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\38 - UPA Sul e UPA Oeste - Juiz de Fora - MG\RESULTADO DAS ETAPAS\"/>
    </mc:Choice>
  </mc:AlternateContent>
  <bookViews>
    <workbookView xWindow="-120" yWindow="-120" windowWidth="20730" windowHeight="11160"/>
  </bookViews>
  <sheets>
    <sheet name="UPA São Pedro" sheetId="5" r:id="rId1"/>
  </sheets>
  <definedNames>
    <definedName name="_xlnm._FilterDatabase" localSheetId="0" hidden="1">'UPA São Pedro'!$A$4:$K$4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3" i="5" l="1"/>
  <c r="L247" i="5"/>
  <c r="L232" i="5"/>
  <c r="L116" i="5"/>
  <c r="L84" i="5"/>
  <c r="L338" i="5"/>
  <c r="L336" i="5"/>
  <c r="L329" i="5"/>
  <c r="L322" i="5"/>
  <c r="L307" i="5"/>
  <c r="L298" i="5"/>
  <c r="L294" i="5"/>
  <c r="L288" i="5"/>
  <c r="L278" i="5"/>
  <c r="L276" i="5"/>
  <c r="L258" i="5"/>
  <c r="L251" i="5"/>
  <c r="L250" i="5"/>
  <c r="L241" i="5"/>
  <c r="L240" i="5"/>
  <c r="L211" i="5"/>
  <c r="L210" i="5"/>
  <c r="L206" i="5"/>
  <c r="L199" i="5"/>
  <c r="L190" i="5"/>
  <c r="L187" i="5"/>
  <c r="L178" i="5"/>
  <c r="L165" i="5"/>
  <c r="L163" i="5"/>
  <c r="L162" i="5"/>
  <c r="L155" i="5"/>
  <c r="L151" i="5"/>
  <c r="L137" i="5"/>
  <c r="L134" i="5"/>
  <c r="L132" i="5"/>
  <c r="L131" i="5"/>
  <c r="L127" i="5"/>
  <c r="L124" i="5"/>
  <c r="L121" i="5"/>
  <c r="L120" i="5"/>
  <c r="L117" i="5"/>
  <c r="L111" i="5"/>
  <c r="L21" i="5"/>
  <c r="L337" i="5"/>
  <c r="L321" i="5"/>
  <c r="L295" i="5"/>
  <c r="L255" i="5"/>
  <c r="L246" i="5"/>
  <c r="L229" i="5"/>
  <c r="L217" i="5"/>
  <c r="L215" i="5"/>
  <c r="L188" i="5"/>
  <c r="L181" i="5"/>
  <c r="L175" i="5"/>
  <c r="L166" i="5"/>
  <c r="L118" i="5"/>
  <c r="L100" i="5"/>
  <c r="L86" i="5"/>
  <c r="L75" i="5"/>
  <c r="L44" i="5"/>
  <c r="L33" i="5"/>
  <c r="L25" i="5"/>
  <c r="L18" i="5"/>
  <c r="L8" i="5"/>
  <c r="L316" i="5"/>
  <c r="L313" i="5"/>
  <c r="L231" i="5"/>
  <c r="L226" i="5"/>
  <c r="L209" i="5"/>
  <c r="L184" i="5"/>
  <c r="L179" i="5"/>
  <c r="L65" i="5"/>
  <c r="L57" i="5"/>
  <c r="L46" i="5"/>
  <c r="L331" i="5"/>
  <c r="L327" i="5"/>
  <c r="L309" i="5"/>
  <c r="L306" i="5"/>
  <c r="L296" i="5"/>
  <c r="L293" i="5"/>
  <c r="L291" i="5"/>
  <c r="L287" i="5"/>
  <c r="L286" i="5"/>
  <c r="L282" i="5"/>
  <c r="L280" i="5"/>
  <c r="L279" i="5"/>
  <c r="L266" i="5"/>
  <c r="L254" i="5"/>
  <c r="L249" i="5"/>
  <c r="L238" i="5"/>
  <c r="L236" i="5"/>
  <c r="L235" i="5"/>
  <c r="L228" i="5"/>
  <c r="L223" i="5"/>
  <c r="L219" i="5"/>
  <c r="L202" i="5"/>
  <c r="L200" i="5"/>
  <c r="L198" i="5"/>
  <c r="L192" i="5"/>
  <c r="L180" i="5"/>
  <c r="L177" i="5"/>
  <c r="L168" i="5"/>
  <c r="L159" i="5"/>
  <c r="L158" i="5"/>
  <c r="L157" i="5"/>
  <c r="L152" i="5"/>
  <c r="L149" i="5"/>
  <c r="L145" i="5"/>
  <c r="L133" i="5"/>
  <c r="L129" i="5"/>
  <c r="L122" i="5"/>
  <c r="L113" i="5"/>
  <c r="L112" i="5"/>
  <c r="L109" i="5"/>
  <c r="L108" i="5"/>
  <c r="L104" i="5"/>
  <c r="L99" i="5"/>
  <c r="L96" i="5"/>
  <c r="L94" i="5"/>
  <c r="L91" i="5"/>
  <c r="L85" i="5"/>
  <c r="L77" i="5"/>
  <c r="L74" i="5"/>
  <c r="L67" i="5"/>
  <c r="L66" i="5"/>
  <c r="L60" i="5"/>
  <c r="L54" i="5"/>
  <c r="L53" i="5"/>
  <c r="L47" i="5"/>
  <c r="L29" i="5"/>
  <c r="L28" i="5"/>
  <c r="L14" i="5"/>
  <c r="L292" i="5"/>
  <c r="L260" i="5"/>
  <c r="L244" i="5"/>
  <c r="L87" i="5"/>
  <c r="L43" i="5"/>
  <c r="L36" i="5"/>
  <c r="L320" i="5"/>
  <c r="P320" i="5" s="1"/>
  <c r="L182" i="5"/>
  <c r="L55" i="5"/>
  <c r="P333" i="5" l="1"/>
  <c r="P84" i="5"/>
  <c r="P217" i="5"/>
  <c r="P25" i="5"/>
  <c r="P184" i="5"/>
  <c r="P190" i="5"/>
  <c r="P232" i="5"/>
  <c r="P251" i="5"/>
  <c r="P155" i="5"/>
  <c r="P255" i="5"/>
  <c r="P166" i="5"/>
  <c r="P75" i="5"/>
  <c r="P43" i="5"/>
  <c r="P209" i="5"/>
  <c r="P18" i="5"/>
  <c r="P66" i="5"/>
  <c r="P99" i="5"/>
  <c r="P157" i="5"/>
  <c r="P163" i="5"/>
  <c r="P177" i="5"/>
  <c r="P215" i="5"/>
  <c r="P249" i="5"/>
  <c r="P276" i="5"/>
  <c r="P298" i="5"/>
  <c r="P321" i="5"/>
  <c r="P100" i="5"/>
  <c r="P149" i="5"/>
  <c r="P55" i="5"/>
  <c r="P28" i="5"/>
  <c r="P54" i="5"/>
  <c r="P94" i="5"/>
  <c r="P132" i="5"/>
  <c r="P159" i="5"/>
  <c r="P181" i="5"/>
  <c r="P228" i="5"/>
  <c r="P244" i="5"/>
  <c r="P288" i="5"/>
  <c r="P336" i="5"/>
  <c r="P240" i="5"/>
  <c r="P329" i="5"/>
  <c r="P287" i="5"/>
  <c r="P180" i="5"/>
  <c r="P113" i="5"/>
  <c r="P67" i="5"/>
  <c r="P46" i="5"/>
  <c r="P36" i="5"/>
  <c r="P87" i="5"/>
  <c r="P120" i="5"/>
  <c r="P129" i="5"/>
  <c r="P134" i="5"/>
  <c r="P192" i="5"/>
  <c r="P202" i="5"/>
  <c r="P238" i="5"/>
  <c r="P282" i="5"/>
  <c r="P293" i="5"/>
  <c r="P327" i="5"/>
  <c r="P116" i="5"/>
  <c r="P307" i="5"/>
  <c r="P250" i="5"/>
  <c r="P337" i="5"/>
  <c r="P229" i="5"/>
  <c r="P118" i="5"/>
  <c r="P44" i="5"/>
  <c r="P231" i="5"/>
  <c r="P266" i="5"/>
  <c r="P152" i="5"/>
  <c r="P112" i="5"/>
  <c r="P47" i="5"/>
  <c r="P182" i="5"/>
  <c r="P57" i="5"/>
  <c r="P226" i="5"/>
  <c r="P21" i="5"/>
  <c r="P53" i="5"/>
  <c r="P74" i="5"/>
  <c r="P91" i="5"/>
  <c r="P108" i="5"/>
  <c r="P121" i="5"/>
  <c r="P131" i="5"/>
  <c r="P137" i="5"/>
  <c r="P158" i="5"/>
  <c r="P165" i="5"/>
  <c r="P178" i="5"/>
  <c r="P198" i="5"/>
  <c r="P206" i="5"/>
  <c r="P219" i="5"/>
  <c r="P241" i="5"/>
  <c r="P254" i="5"/>
  <c r="P278" i="5"/>
  <c r="P286" i="5"/>
  <c r="P296" i="5"/>
  <c r="P331" i="5"/>
  <c r="P235" i="5"/>
  <c r="P109" i="5"/>
  <c r="P29" i="5"/>
  <c r="P65" i="5"/>
  <c r="P313" i="5"/>
  <c r="P77" i="5"/>
  <c r="P111" i="5"/>
  <c r="P124" i="5"/>
  <c r="P145" i="5"/>
  <c r="P168" i="5"/>
  <c r="P199" i="5"/>
  <c r="P210" i="5"/>
  <c r="P258" i="5"/>
  <c r="P279" i="5"/>
  <c r="P306" i="5"/>
  <c r="P247" i="5"/>
  <c r="P338" i="5"/>
  <c r="P294" i="5"/>
  <c r="P295" i="5"/>
  <c r="P188" i="5"/>
  <c r="P86" i="5"/>
  <c r="P8" i="5"/>
  <c r="P309" i="5"/>
  <c r="P223" i="5"/>
  <c r="P122" i="5"/>
  <c r="P104" i="5"/>
  <c r="P292" i="5"/>
  <c r="P14" i="5"/>
  <c r="P179" i="5"/>
  <c r="P316" i="5"/>
  <c r="P33" i="5"/>
  <c r="P60" i="5"/>
  <c r="P85" i="5"/>
  <c r="P96" i="5"/>
  <c r="P117" i="5"/>
  <c r="P127" i="5"/>
  <c r="P133" i="5"/>
  <c r="P151" i="5"/>
  <c r="P162" i="5"/>
  <c r="P175" i="5"/>
  <c r="P187" i="5"/>
  <c r="P200" i="5"/>
  <c r="P211" i="5"/>
  <c r="P236" i="5"/>
  <c r="P246" i="5"/>
  <c r="P260" i="5"/>
  <c r="P280" i="5"/>
  <c r="P291" i="5"/>
  <c r="P322" i="5"/>
</calcChain>
</file>

<file path=xl/sharedStrings.xml><?xml version="1.0" encoding="utf-8"?>
<sst xmlns="http://schemas.openxmlformats.org/spreadsheetml/2006/main" count="3886" uniqueCount="1369">
  <si>
    <t>Edital</t>
  </si>
  <si>
    <t>Cargo Pretendido</t>
  </si>
  <si>
    <t>Nome Candidato</t>
  </si>
  <si>
    <t>CPF</t>
  </si>
  <si>
    <t>01/2021</t>
  </si>
  <si>
    <t>UPA São Pedro</t>
  </si>
  <si>
    <t>Técnico de Enfermagem</t>
  </si>
  <si>
    <t>23/12/2021 16:54:06</t>
  </si>
  <si>
    <t>294007</t>
  </si>
  <si>
    <t>MOISÉS ROBERTO PEREIRA</t>
  </si>
  <si>
    <t>01183304625</t>
  </si>
  <si>
    <t>FERNANDO PEREIRA DOS SANTOS</t>
  </si>
  <si>
    <t>01356185681</t>
  </si>
  <si>
    <t>23/12/2021 17:15:21</t>
  </si>
  <si>
    <t>294029</t>
  </si>
  <si>
    <t xml:space="preserve">GLACIENE APARECIDA VALENTIN LAGE </t>
  </si>
  <si>
    <t>04115731605</t>
  </si>
  <si>
    <t>22/12/2021 18:31:09</t>
  </si>
  <si>
    <t>292413</t>
  </si>
  <si>
    <t>FABIANA OLIMPIO DE ABREU MARQUES</t>
  </si>
  <si>
    <t>04680344636</t>
  </si>
  <si>
    <t>21/12/2021 10:52:18</t>
  </si>
  <si>
    <t>288847</t>
  </si>
  <si>
    <t>FABIANA CRISTINA PEDRETTI</t>
  </si>
  <si>
    <t>04914440601</t>
  </si>
  <si>
    <t>27/12/2021 19:17:22</t>
  </si>
  <si>
    <t>296606</t>
  </si>
  <si>
    <t>ALINE REGINA DE LIMA</t>
  </si>
  <si>
    <t>05072733629</t>
  </si>
  <si>
    <t>21/12/2021 23:19:28</t>
  </si>
  <si>
    <t>290679</t>
  </si>
  <si>
    <t>SUELLEN DE PAULA MOREIRA</t>
  </si>
  <si>
    <t>05530831630</t>
  </si>
  <si>
    <t>24/12/2021 12:31:32</t>
  </si>
  <si>
    <t>294517</t>
  </si>
  <si>
    <t xml:space="preserve">JULIANA APARECIDA CÂNDIDO DE SOUSA </t>
  </si>
  <si>
    <t>06042182650</t>
  </si>
  <si>
    <t>27/12/2021 21:01:30</t>
  </si>
  <si>
    <t>296852</t>
  </si>
  <si>
    <t>MÁRCIA DA SILVA COSTA</t>
  </si>
  <si>
    <t>06761098610</t>
  </si>
  <si>
    <t>20/12/2021 21:05:44</t>
  </si>
  <si>
    <t>287836</t>
  </si>
  <si>
    <t>LÍGIA SANTANA GLANZMAN</t>
  </si>
  <si>
    <t>07228145690</t>
  </si>
  <si>
    <t>24/12/2021 08:16:49</t>
  </si>
  <si>
    <t>294410</t>
  </si>
  <si>
    <t>PRISCILA COSTA DE REZENDE</t>
  </si>
  <si>
    <t>09802075680</t>
  </si>
  <si>
    <t>23/12/2021 00:37:10</t>
  </si>
  <si>
    <t>292905</t>
  </si>
  <si>
    <t>EVERALDO MOREIRA GONÇALVES</t>
  </si>
  <si>
    <t>10469350628</t>
  </si>
  <si>
    <t>20/12/2021 19:23:46</t>
  </si>
  <si>
    <t>287613</t>
  </si>
  <si>
    <t>JOSIANE APARECIDA LIMA DIAS</t>
  </si>
  <si>
    <t>10663307600</t>
  </si>
  <si>
    <t>22/12/2021 15:05:30</t>
  </si>
  <si>
    <t>291965</t>
  </si>
  <si>
    <t>MARIANA MARIA DA SILVA</t>
  </si>
  <si>
    <t>11526896656</t>
  </si>
  <si>
    <t>27/12/2021 22:44:16</t>
  </si>
  <si>
    <t>297124</t>
  </si>
  <si>
    <t xml:space="preserve">DEIJIAINE CRISTINA CIRICO BALBINO </t>
  </si>
  <si>
    <t>13773379609</t>
  </si>
  <si>
    <t>25/12/2021 22:41:04</t>
  </si>
  <si>
    <t>294969</t>
  </si>
  <si>
    <t>ELIZETE DOS SANTOS</t>
  </si>
  <si>
    <t>69853096668</t>
  </si>
  <si>
    <t>23/12/2021 13:59:52</t>
  </si>
  <si>
    <t>293703</t>
  </si>
  <si>
    <t>ROGERIO LUCIO FIDELIS</t>
  </si>
  <si>
    <t>86262203672</t>
  </si>
  <si>
    <t>22/12/2021 16:50:21</t>
  </si>
  <si>
    <t>292205</t>
  </si>
  <si>
    <t xml:space="preserve">JOSILEIA PEREIRA LIMA </t>
  </si>
  <si>
    <t>07778712628</t>
  </si>
  <si>
    <t>25/12/2021 01:42:03</t>
  </si>
  <si>
    <t>294699</t>
  </si>
  <si>
    <t xml:space="preserve">MARCILENE APARECIDA FERREIRA LOPES </t>
  </si>
  <si>
    <t>12649332662</t>
  </si>
  <si>
    <t>23/12/2021 10:58:58</t>
  </si>
  <si>
    <t>293285</t>
  </si>
  <si>
    <t>GEORGE WAGNER NICOLAU AZEVEDO</t>
  </si>
  <si>
    <t>12650121645</t>
  </si>
  <si>
    <t>JANE MARCIA RAYMUNDO</t>
  </si>
  <si>
    <t>02872534652</t>
  </si>
  <si>
    <t>27/12/2021 16:56:22</t>
  </si>
  <si>
    <t>296285</t>
  </si>
  <si>
    <t>27/12/2021 23:33:02</t>
  </si>
  <si>
    <t>297222</t>
  </si>
  <si>
    <t>MIRLENE LIMA DA CRUZ</t>
  </si>
  <si>
    <t>11904455654</t>
  </si>
  <si>
    <t>23/12/2021 10:59:14</t>
  </si>
  <si>
    <t>293286</t>
  </si>
  <si>
    <t xml:space="preserve">WEIDSON GONÇALVES VIEIRA </t>
  </si>
  <si>
    <t>12242441760</t>
  </si>
  <si>
    <t>BÁRBARA FERREIRA GERALDO</t>
  </si>
  <si>
    <t>13095476612</t>
  </si>
  <si>
    <t>23/12/2021 23:37:04</t>
  </si>
  <si>
    <t>294334</t>
  </si>
  <si>
    <t>25/12/2021 18:38:13</t>
  </si>
  <si>
    <t>294910</t>
  </si>
  <si>
    <t xml:space="preserve">LAILA MARCIANO DA SILVA </t>
  </si>
  <si>
    <t>08746726608</t>
  </si>
  <si>
    <t>25/12/2021 15:28:50</t>
  </si>
  <si>
    <t>294882</t>
  </si>
  <si>
    <t xml:space="preserve">MARGARETE BARBOZA </t>
  </si>
  <si>
    <t>72259477615</t>
  </si>
  <si>
    <t>26/12/2021 13:30:15</t>
  </si>
  <si>
    <t>295129</t>
  </si>
  <si>
    <t xml:space="preserve">LUIZ GUILHERME MERCINE CERQUEIRA LIMA </t>
  </si>
  <si>
    <t>80500668604</t>
  </si>
  <si>
    <t>27/12/2021 14:42:40</t>
  </si>
  <si>
    <t>296061</t>
  </si>
  <si>
    <t>NEIDE DOS REIS GERVASIO</t>
  </si>
  <si>
    <t>75191210620</t>
  </si>
  <si>
    <t>21/12/2021 23:26:02</t>
  </si>
  <si>
    <t>290703</t>
  </si>
  <si>
    <t>22/12/2021 15:16:00</t>
  </si>
  <si>
    <t>291995</t>
  </si>
  <si>
    <t>LUCIA HELENA MARIA DA SILVA</t>
  </si>
  <si>
    <t>02773067606</t>
  </si>
  <si>
    <t>21/12/2021 21:50:50</t>
  </si>
  <si>
    <t>290407</t>
  </si>
  <si>
    <t>NATHALIA GOMES DE CARVALHO</t>
  </si>
  <si>
    <t>14598714646</t>
  </si>
  <si>
    <t>26/12/2021 11:51:44</t>
  </si>
  <si>
    <t>295063</t>
  </si>
  <si>
    <t>BRUNA MARTINS DA SILVA</t>
  </si>
  <si>
    <t>11043816640</t>
  </si>
  <si>
    <t>24/12/2021 11:38:04</t>
  </si>
  <si>
    <t>294492</t>
  </si>
  <si>
    <t>MATHEUS SILVA SANTANA</t>
  </si>
  <si>
    <t>13434636617</t>
  </si>
  <si>
    <t>22/12/2021 23:59:16</t>
  </si>
  <si>
    <t>292885</t>
  </si>
  <si>
    <t>MARCELINA MARIA DE OLIVEIRA</t>
  </si>
  <si>
    <t>06606314666</t>
  </si>
  <si>
    <t>21/12/2021 19:42:39</t>
  </si>
  <si>
    <t>290027</t>
  </si>
  <si>
    <t>ADRIANA DE JESUS FREITAS MARQUES</t>
  </si>
  <si>
    <t>96474726687</t>
  </si>
  <si>
    <t>21/12/2021 11:38:54</t>
  </si>
  <si>
    <t>288990</t>
  </si>
  <si>
    <t>SARA REIS DA SILVA</t>
  </si>
  <si>
    <t>07821419605</t>
  </si>
  <si>
    <t>22/12/2021 09:03:57</t>
  </si>
  <si>
    <t>291093</t>
  </si>
  <si>
    <t>ALEXANDRA KARINE DE OLIVEIRA</t>
  </si>
  <si>
    <t>10873653688</t>
  </si>
  <si>
    <t>FABIANA FERRARI RODRIGUES</t>
  </si>
  <si>
    <t>04446457640</t>
  </si>
  <si>
    <t>20/12/2021 18:18:29</t>
  </si>
  <si>
    <t>287511</t>
  </si>
  <si>
    <t>LÍDIA MARA DA SILVA SOUZA</t>
  </si>
  <si>
    <t>05222034690</t>
  </si>
  <si>
    <t>23/12/2021 09:32:57</t>
  </si>
  <si>
    <t>293094</t>
  </si>
  <si>
    <t xml:space="preserve">GREICIELE ARAÚJO SILVA FABRÍCIO </t>
  </si>
  <si>
    <t>09684223650</t>
  </si>
  <si>
    <t>27/12/2021 00:56:17</t>
  </si>
  <si>
    <t>295506</t>
  </si>
  <si>
    <t>21/12/2021 12:38:50</t>
  </si>
  <si>
    <t>289105</t>
  </si>
  <si>
    <t>QUEZIA CAMPOS DE SOUZA</t>
  </si>
  <si>
    <t>14017116698</t>
  </si>
  <si>
    <t>21/12/2021 11:22:44</t>
  </si>
  <si>
    <t>288927</t>
  </si>
  <si>
    <t xml:space="preserve">SAMARA DA COSTA SANTOS </t>
  </si>
  <si>
    <t>01866287656</t>
  </si>
  <si>
    <t>22/12/2021 11:50:59</t>
  </si>
  <si>
    <t>291479</t>
  </si>
  <si>
    <t>CARMEM BENTO DE SOUZA</t>
  </si>
  <si>
    <t>03640845617</t>
  </si>
  <si>
    <t>21/12/2021 21:23:56</t>
  </si>
  <si>
    <t>290295</t>
  </si>
  <si>
    <t>VINICIO JOSÉ VICENTE EZEQUIEL</t>
  </si>
  <si>
    <t>05295463613</t>
  </si>
  <si>
    <t>27/12/2021 21:01:51</t>
  </si>
  <si>
    <t>296854</t>
  </si>
  <si>
    <t>SIMONE DE OLIVEIRA SOUZA</t>
  </si>
  <si>
    <t>06905176613</t>
  </si>
  <si>
    <t>27/12/2021 20:12:48</t>
  </si>
  <si>
    <t>296748</t>
  </si>
  <si>
    <t>ELISANGELA APARECIDA DE PAIVA KASMIROSKI</t>
  </si>
  <si>
    <t>05361529699</t>
  </si>
  <si>
    <t>27/12/2021 20:24:00</t>
  </si>
  <si>
    <t>296773</t>
  </si>
  <si>
    <t xml:space="preserve">JEMY ALESSANDRA CUSTODIO </t>
  </si>
  <si>
    <t>08167998657</t>
  </si>
  <si>
    <t>25/12/2021 23:05:48</t>
  </si>
  <si>
    <t>294975</t>
  </si>
  <si>
    <t>BISMARK ALCANTARA DA SILVA</t>
  </si>
  <si>
    <t>10999066609</t>
  </si>
  <si>
    <t>21/12/2021 11:57:39</t>
  </si>
  <si>
    <t>289037</t>
  </si>
  <si>
    <t>YASMIN SABINO TOMAZ</t>
  </si>
  <si>
    <t>01557532664</t>
  </si>
  <si>
    <t>21/12/2021 09:05:38</t>
  </si>
  <si>
    <t>288608</t>
  </si>
  <si>
    <t>TATIANE ELISIA DOS SANTOS</t>
  </si>
  <si>
    <t>09786425626</t>
  </si>
  <si>
    <t>23/12/2021 08:07:59</t>
  </si>
  <si>
    <t>293005</t>
  </si>
  <si>
    <t xml:space="preserve">DAIANA APARECIDA DE AGUIAR SILVA </t>
  </si>
  <si>
    <t>01581606656</t>
  </si>
  <si>
    <t>22/12/2021 14:44:28</t>
  </si>
  <si>
    <t>291912</t>
  </si>
  <si>
    <t>LUIZ CARLOS JULIANI</t>
  </si>
  <si>
    <t>07155300624</t>
  </si>
  <si>
    <t>27/12/2021 18:20:46</t>
  </si>
  <si>
    <t>296454</t>
  </si>
  <si>
    <t>JOEMA DO AMARAL NEIVA</t>
  </si>
  <si>
    <t>13234091650</t>
  </si>
  <si>
    <t>25/12/2021 10:12:41</t>
  </si>
  <si>
    <t>294771</t>
  </si>
  <si>
    <t>VITOR LEONARDO MARIOTINI GAMEIRO</t>
  </si>
  <si>
    <t>04128665797</t>
  </si>
  <si>
    <t>27/12/2021 19:30:20</t>
  </si>
  <si>
    <t>296652</t>
  </si>
  <si>
    <t>GABRIELLEN SAMPAIO BARBOSA NUNES</t>
  </si>
  <si>
    <t>13057387640</t>
  </si>
  <si>
    <t>27/12/2021 22:40:50</t>
  </si>
  <si>
    <t>297111</t>
  </si>
  <si>
    <t xml:space="preserve">ROSEMARY DOS SANTOS </t>
  </si>
  <si>
    <t>78294010634</t>
  </si>
  <si>
    <t>22/12/2021 12:20:33</t>
  </si>
  <si>
    <t>291555</t>
  </si>
  <si>
    <t xml:space="preserve">TAILA PEREIRA ARAUJO </t>
  </si>
  <si>
    <t>08285280632</t>
  </si>
  <si>
    <t>21/12/2021 18:01:49</t>
  </si>
  <si>
    <t>289851</t>
  </si>
  <si>
    <t>FERNANDA GOMES GONÇALVES</t>
  </si>
  <si>
    <t>08340999699</t>
  </si>
  <si>
    <t>22/12/2021 10:48:11</t>
  </si>
  <si>
    <t>291315</t>
  </si>
  <si>
    <t>GABRIEL LOURENÇO PONCILIO</t>
  </si>
  <si>
    <t>10741671638</t>
  </si>
  <si>
    <t>21/12/2021 09:45:43</t>
  </si>
  <si>
    <t>288682</t>
  </si>
  <si>
    <t>PATRÍCIA APARECIDA DE OLIVEIRA</t>
  </si>
  <si>
    <t>09605574667</t>
  </si>
  <si>
    <t>22/12/2021 20:22:26</t>
  </si>
  <si>
    <t>292563</t>
  </si>
  <si>
    <t>ANA FLÁVIA BERNARDES LACERDA DE SOUSA</t>
  </si>
  <si>
    <t>09912666682</t>
  </si>
  <si>
    <t>20/12/2021 22:01:21</t>
  </si>
  <si>
    <t>288010</t>
  </si>
  <si>
    <t>LIDIANE DA SILVA CORREA DA COSTA BONFIN</t>
  </si>
  <si>
    <t>06159855646</t>
  </si>
  <si>
    <t>21/12/2021 17:56:32</t>
  </si>
  <si>
    <t>289831</t>
  </si>
  <si>
    <t>EMILY BELCHIOR DO NASCIMENTO DOS SANTOS</t>
  </si>
  <si>
    <t>02898397261</t>
  </si>
  <si>
    <t>21/12/2021 20:41:12</t>
  </si>
  <si>
    <t>290159</t>
  </si>
  <si>
    <t>VIRGÍNIA LÚCIA VERBENA</t>
  </si>
  <si>
    <t>05194655630</t>
  </si>
  <si>
    <t xml:space="preserve">ANA PAULA DA SILVA </t>
  </si>
  <si>
    <t>06564298609</t>
  </si>
  <si>
    <t>22/12/2021 19:55:04</t>
  </si>
  <si>
    <t>292521</t>
  </si>
  <si>
    <t>23/12/2021 11:44:00</t>
  </si>
  <si>
    <t>293390</t>
  </si>
  <si>
    <t>WALDELAINE DA SILVA PORFIRIO OLIVEIRA</t>
  </si>
  <si>
    <t>06917578606</t>
  </si>
  <si>
    <t>20/12/2021 21:45:45</t>
  </si>
  <si>
    <t>287962</t>
  </si>
  <si>
    <t>ALEXSANDRA ROBERTA CRISPIM</t>
  </si>
  <si>
    <t>08168248600</t>
  </si>
  <si>
    <t>21/12/2021 10:00:53</t>
  </si>
  <si>
    <t>288726</t>
  </si>
  <si>
    <t>MAIELY FARIA DOS SANTOS GUEVARA</t>
  </si>
  <si>
    <t>11117977650</t>
  </si>
  <si>
    <t>24/12/2021 13:23:29</t>
  </si>
  <si>
    <t>294545</t>
  </si>
  <si>
    <t>LUANA PEREIRA GOMES</t>
  </si>
  <si>
    <t>11214809693</t>
  </si>
  <si>
    <t>21/12/2021 19:54:14</t>
  </si>
  <si>
    <t>CAMILLA DE SOUZA MONTEIRO</t>
  </si>
  <si>
    <t>11577147650</t>
  </si>
  <si>
    <t>290051</t>
  </si>
  <si>
    <t>26/12/2021 23:15:14</t>
  </si>
  <si>
    <t>295420</t>
  </si>
  <si>
    <t>NICOLE DO VALLE FONSECA</t>
  </si>
  <si>
    <t>11977003664</t>
  </si>
  <si>
    <t>24/12/2021 21:50:33</t>
  </si>
  <si>
    <t>294649</t>
  </si>
  <si>
    <t xml:space="preserve">YARA DE ALMEIDA MOREIRA </t>
  </si>
  <si>
    <t>12835179658</t>
  </si>
  <si>
    <t>22/12/2021 10:15:03</t>
  </si>
  <si>
    <t>291236</t>
  </si>
  <si>
    <t xml:space="preserve">MÁRCIA CLOTILDES PEREIRA CAJUEIRO </t>
  </si>
  <si>
    <t>82118744668</t>
  </si>
  <si>
    <t>Enfermeiro</t>
  </si>
  <si>
    <t>27/12/2021 22:20:41</t>
  </si>
  <si>
    <t>297054</t>
  </si>
  <si>
    <t>JHAYNE FONDA BARRA</t>
  </si>
  <si>
    <t>11125761695</t>
  </si>
  <si>
    <t>21/12/2021 09:21:16</t>
  </si>
  <si>
    <t>288639</t>
  </si>
  <si>
    <t>ELIZATEBE MARIA DE ARAUJO LINO</t>
  </si>
  <si>
    <t>04110895600</t>
  </si>
  <si>
    <t>22/12/2021 01:19:22</t>
  </si>
  <si>
    <t>290870</t>
  </si>
  <si>
    <t>JÉSSICA SLVA DOS SANTOS</t>
  </si>
  <si>
    <t>09058956652</t>
  </si>
  <si>
    <t>22/12/2021 13:11:56</t>
  </si>
  <si>
    <t>291660</t>
  </si>
  <si>
    <t>SANDRA REGINA DA SILVA KILESSE</t>
  </si>
  <si>
    <t>95775912787</t>
  </si>
  <si>
    <t>22/12/2021 17:36:49</t>
  </si>
  <si>
    <t>292277</t>
  </si>
  <si>
    <t>WALQUIRIA QUETZ MOREIRA</t>
  </si>
  <si>
    <t>05993924608</t>
  </si>
  <si>
    <t>25/12/2021 20:47:30</t>
  </si>
  <si>
    <t>294940</t>
  </si>
  <si>
    <t>REGINA VIEIRA NASCIMENTO</t>
  </si>
  <si>
    <t>72225319634</t>
  </si>
  <si>
    <t>26/12/2021 11:02:53</t>
  </si>
  <si>
    <t>295035</t>
  </si>
  <si>
    <t>LETICIA APARECIDA FAIER DA SILVA</t>
  </si>
  <si>
    <t>09488633662</t>
  </si>
  <si>
    <t>26/12/2021 15:04:29</t>
  </si>
  <si>
    <t>295170</t>
  </si>
  <si>
    <t>MICHELLE ESTEVES MIRANDA</t>
  </si>
  <si>
    <t>05551866793</t>
  </si>
  <si>
    <t>26/12/2021 18:33:33</t>
  </si>
  <si>
    <t>295266</t>
  </si>
  <si>
    <t xml:space="preserve">ANDERSON MARCO DE SOUZA ALIANI </t>
  </si>
  <si>
    <t>94692394668</t>
  </si>
  <si>
    <t>27/12/2021 20:05:49</t>
  </si>
  <si>
    <t>296728</t>
  </si>
  <si>
    <t>JAKELINE APARECIDA DE SOUZA</t>
  </si>
  <si>
    <t>06054828614</t>
  </si>
  <si>
    <t>27/12/2021 11:41:26</t>
  </si>
  <si>
    <t>295837</t>
  </si>
  <si>
    <t>HELIANDIA MAROCO COSTA</t>
  </si>
  <si>
    <t>01603536612</t>
  </si>
  <si>
    <t>27/12/2021 14:36:11</t>
  </si>
  <si>
    <t>296047</t>
  </si>
  <si>
    <t>DANIELA DE SOUZA MOTTA</t>
  </si>
  <si>
    <t>11885040610</t>
  </si>
  <si>
    <t>27/12/2021 21:51:23</t>
  </si>
  <si>
    <t>296978</t>
  </si>
  <si>
    <t>CAROLINA DA SILVA CARVALHO</t>
  </si>
  <si>
    <t>11707391645</t>
  </si>
  <si>
    <t>20/12/2021 22:15:26</t>
  </si>
  <si>
    <t>288033</t>
  </si>
  <si>
    <t>DÉBORA SILVA PENA</t>
  </si>
  <si>
    <t>06850947664</t>
  </si>
  <si>
    <t>20/12/2021 20:50:10</t>
  </si>
  <si>
    <t>287797</t>
  </si>
  <si>
    <t xml:space="preserve">TATIANA FANAIA DE AZEVEDO </t>
  </si>
  <si>
    <t>05134459606</t>
  </si>
  <si>
    <t>21/12/2021 11:00:18</t>
  </si>
  <si>
    <t>288876</t>
  </si>
  <si>
    <t>MARINA MENDES MIGUEL FONSECA</t>
  </si>
  <si>
    <t>07899624622</t>
  </si>
  <si>
    <t>22/12/2021 12:06:08</t>
  </si>
  <si>
    <t>291518</t>
  </si>
  <si>
    <t xml:space="preserve">CAMILLA DE OLIVEIRA FERNANDES </t>
  </si>
  <si>
    <t>11138654663</t>
  </si>
  <si>
    <t>27/12/2021 14:03:04</t>
  </si>
  <si>
    <t>296012</t>
  </si>
  <si>
    <t>RENATA RIBEIRO MANHAES QUEIROZ</t>
  </si>
  <si>
    <t>07100882729</t>
  </si>
  <si>
    <t>27/12/2021 15:35:51</t>
  </si>
  <si>
    <t>296131</t>
  </si>
  <si>
    <t xml:space="preserve">FRANCISCO LUCAS ALVES MOURÃO </t>
  </si>
  <si>
    <t>10946817685</t>
  </si>
  <si>
    <t>22/12/2021 04:48:09</t>
  </si>
  <si>
    <t>290902</t>
  </si>
  <si>
    <t>ANGELUSA APARECIDA DE FREITAS COELHO</t>
  </si>
  <si>
    <t>12849282766</t>
  </si>
  <si>
    <t>21/12/2021 16:34:44</t>
  </si>
  <si>
    <t>289619</t>
  </si>
  <si>
    <t>ROOMMENIG JAENEVAY</t>
  </si>
  <si>
    <t>11509816607</t>
  </si>
  <si>
    <t>26/12/2021 20:26:29</t>
  </si>
  <si>
    <t>295312</t>
  </si>
  <si>
    <t>CATIA FERNANDA JORGE</t>
  </si>
  <si>
    <t>06308999679</t>
  </si>
  <si>
    <t>22/12/2021 11:11:13</t>
  </si>
  <si>
    <t>291376</t>
  </si>
  <si>
    <t>MELISSA CARDOSO DE SOUZA</t>
  </si>
  <si>
    <t>12499495642</t>
  </si>
  <si>
    <t>22/12/2021 20:23:20</t>
  </si>
  <si>
    <t>292568</t>
  </si>
  <si>
    <t>MICHELLE DE MATOS AFONSO</t>
  </si>
  <si>
    <t>08225817605</t>
  </si>
  <si>
    <t>27/12/2021 17:30:26</t>
  </si>
  <si>
    <t>296375</t>
  </si>
  <si>
    <t>GLAUCIENE JULIANE DA SILVA</t>
  </si>
  <si>
    <t>01575346699</t>
  </si>
  <si>
    <t>26/12/2021 18:43:27</t>
  </si>
  <si>
    <t>295273</t>
  </si>
  <si>
    <t xml:space="preserve">RANDI DE ALMEIDA CLAUDINO </t>
  </si>
  <si>
    <t>08922669616</t>
  </si>
  <si>
    <t>21/12/2021 19:33:41</t>
  </si>
  <si>
    <t>290023</t>
  </si>
  <si>
    <t xml:space="preserve">CAMILA SOUZA ANDRADE </t>
  </si>
  <si>
    <t>11089693648</t>
  </si>
  <si>
    <t>23/12/2021 22:30:10</t>
  </si>
  <si>
    <t>294316</t>
  </si>
  <si>
    <t>ANDREIA MARIA DO NASCIMENTO DUARTE</t>
  </si>
  <si>
    <t>04758941629</t>
  </si>
  <si>
    <t>27/12/2021 21:30:03</t>
  </si>
  <si>
    <t>296920</t>
  </si>
  <si>
    <t>ISABELA CUNHA SILVA COSTA</t>
  </si>
  <si>
    <t>09831003659</t>
  </si>
  <si>
    <t>27/12/2021 15:46:43</t>
  </si>
  <si>
    <t>296154</t>
  </si>
  <si>
    <t>MILA CRISTIAN FERREIRA</t>
  </si>
  <si>
    <t>11088429688</t>
  </si>
  <si>
    <t>21/12/2021 12:40:20</t>
  </si>
  <si>
    <t>289110</t>
  </si>
  <si>
    <t>STEFANIE PEREIRA CORRÊA</t>
  </si>
  <si>
    <t>08081432639</t>
  </si>
  <si>
    <t>21/12/2021 16:50:50</t>
  </si>
  <si>
    <t>289683</t>
  </si>
  <si>
    <t xml:space="preserve">ELISA MENEZES LIMA </t>
  </si>
  <si>
    <t>11537988670</t>
  </si>
  <si>
    <t>Recepcionista</t>
  </si>
  <si>
    <t>22/12/2021 07:39:24</t>
  </si>
  <si>
    <t>290949</t>
  </si>
  <si>
    <t xml:space="preserve">THAIS ALCÂNTARA ALMEIDA FRANCISCO </t>
  </si>
  <si>
    <t>08106055620</t>
  </si>
  <si>
    <t>22/12/2021 13:55:48</t>
  </si>
  <si>
    <t>291770</t>
  </si>
  <si>
    <t>SÔNIA HELENA NEVES DA SILVEIRA</t>
  </si>
  <si>
    <t>92723845672</t>
  </si>
  <si>
    <t>22/12/2021 13:56:13</t>
  </si>
  <si>
    <t>291771</t>
  </si>
  <si>
    <t>RENATA KARINE PEREIRA NOBRE</t>
  </si>
  <si>
    <t>77621760125</t>
  </si>
  <si>
    <t>22/12/2021 14:24:40</t>
  </si>
  <si>
    <t>291851</t>
  </si>
  <si>
    <t>JULIEN PIO DE SOUZA</t>
  </si>
  <si>
    <t>06968415682</t>
  </si>
  <si>
    <t>22/12/2021 14:48:37</t>
  </si>
  <si>
    <t>291926</t>
  </si>
  <si>
    <t>ANGELA MARIA EVANGELISTA REIS</t>
  </si>
  <si>
    <t>90502310634</t>
  </si>
  <si>
    <t>23/12/2021 01:29:56</t>
  </si>
  <si>
    <t>292936</t>
  </si>
  <si>
    <t>VILMARA DA SILVA ROSA CASTRO</t>
  </si>
  <si>
    <t>96461675604</t>
  </si>
  <si>
    <t>23/12/2021 12:59:12</t>
  </si>
  <si>
    <t>293571</t>
  </si>
  <si>
    <t>ANGÉLICA APARECIDA RODRIGUES</t>
  </si>
  <si>
    <t>03390557660</t>
  </si>
  <si>
    <t>23/12/2021 14:30:32</t>
  </si>
  <si>
    <t>293761</t>
  </si>
  <si>
    <t>ANA CLAUDIA MATTOS DE CARVALHO</t>
  </si>
  <si>
    <t>89908791672</t>
  </si>
  <si>
    <t>26/12/2021 13:49:22</t>
  </si>
  <si>
    <t>295137</t>
  </si>
  <si>
    <t xml:space="preserve">WILLIAM BARBOSA FERREIRA </t>
  </si>
  <si>
    <t>08305592642</t>
  </si>
  <si>
    <t>26/12/2021 23:14:59</t>
  </si>
  <si>
    <t>295417</t>
  </si>
  <si>
    <t xml:space="preserve">ANA PAULA DA CUNHA </t>
  </si>
  <si>
    <t>07074439622</t>
  </si>
  <si>
    <t>27/12/2021 22:46:33</t>
  </si>
  <si>
    <t>297129</t>
  </si>
  <si>
    <t>FABIANA AUGUSTA DOS SANTOS KELMER</t>
  </si>
  <si>
    <t>05183096651</t>
  </si>
  <si>
    <t>21/12/2021 18:23:04</t>
  </si>
  <si>
    <t>289908</t>
  </si>
  <si>
    <t>GLICIA MARTINS AMARO ALVES</t>
  </si>
  <si>
    <t>00574833617</t>
  </si>
  <si>
    <t>26/12/2021 20:25:01</t>
  </si>
  <si>
    <t>295310</t>
  </si>
  <si>
    <t>SARAH HELENA CYSNE LOPES FERNANDES</t>
  </si>
  <si>
    <t>09916420661</t>
  </si>
  <si>
    <t>23/12/2021 07:26:03</t>
  </si>
  <si>
    <t>292985</t>
  </si>
  <si>
    <t>ROBERTA DA SILVA DIAS</t>
  </si>
  <si>
    <t>01408226669</t>
  </si>
  <si>
    <t>21/12/2021 23:28:57</t>
  </si>
  <si>
    <t>290709</t>
  </si>
  <si>
    <t>ANDREIA APARECIDA BATISTA</t>
  </si>
  <si>
    <t>09677052667</t>
  </si>
  <si>
    <t>26/12/2021 21:52:38</t>
  </si>
  <si>
    <t>295349</t>
  </si>
  <si>
    <t>SABLINNA FLAVIA  GARCIA</t>
  </si>
  <si>
    <t>11743946686</t>
  </si>
  <si>
    <t>21/12/2021 11:32:41</t>
  </si>
  <si>
    <t>288953</t>
  </si>
  <si>
    <t>DENISE ZACHARIAS BATISTA</t>
  </si>
  <si>
    <t>08471470616</t>
  </si>
  <si>
    <t>22/12/2021 13:52:59</t>
  </si>
  <si>
    <t>291765</t>
  </si>
  <si>
    <t>MARA ISA LAMEGO FREITAS</t>
  </si>
  <si>
    <t>02166190631</t>
  </si>
  <si>
    <t>22/12/2021 14:02:20</t>
  </si>
  <si>
    <t>291791</t>
  </si>
  <si>
    <t>02166199631</t>
  </si>
  <si>
    <t>21/12/2021 21:21:39</t>
  </si>
  <si>
    <t>290283</t>
  </si>
  <si>
    <t>JULIANA FERREIRA DA SILVA LOURENÇO</t>
  </si>
  <si>
    <t>03960526652</t>
  </si>
  <si>
    <t>21/12/2021 21:38:18</t>
  </si>
  <si>
    <t>290350</t>
  </si>
  <si>
    <t>NATALIA ANGELICA DO VALE</t>
  </si>
  <si>
    <t>12109809671</t>
  </si>
  <si>
    <t>22/12/2021 21:16:36</t>
  </si>
  <si>
    <t>292666</t>
  </si>
  <si>
    <t xml:space="preserve">DANIELE SARTINI VEO </t>
  </si>
  <si>
    <t>09139155641</t>
  </si>
  <si>
    <t>25/12/2021 11:25:31</t>
  </si>
  <si>
    <t>294801</t>
  </si>
  <si>
    <t>FERNANDA PAES LEME LOPES</t>
  </si>
  <si>
    <t>05334751637</t>
  </si>
  <si>
    <t>26/12/2021 17:01:14</t>
  </si>
  <si>
    <t>295229</t>
  </si>
  <si>
    <t xml:space="preserve">NILCIMAR CARLOS DE OLIVEIRA FONTES </t>
  </si>
  <si>
    <t>06187822650</t>
  </si>
  <si>
    <t>26/12/2021 18:24:53</t>
  </si>
  <si>
    <t>295261</t>
  </si>
  <si>
    <t>LIDIA MIRIAN SILVA FRANCO</t>
  </si>
  <si>
    <t>03360500628</t>
  </si>
  <si>
    <t>21/12/2021 00:24:19</t>
  </si>
  <si>
    <t>288384</t>
  </si>
  <si>
    <t>KATIA PEREIRA DE ALMEIDA</t>
  </si>
  <si>
    <t>03409181601</t>
  </si>
  <si>
    <t>21/12/2021 08:34:57</t>
  </si>
  <si>
    <t>288539</t>
  </si>
  <si>
    <t>MAIARA TAVARES ROQUE</t>
  </si>
  <si>
    <t>11258134667</t>
  </si>
  <si>
    <t>21/12/2021 09:03:40</t>
  </si>
  <si>
    <t>288604</t>
  </si>
  <si>
    <t>MARCILEIA APARECIDA DIONISIO DE AQUINO</t>
  </si>
  <si>
    <t>06530843663</t>
  </si>
  <si>
    <t>21/12/2021 13:00:49</t>
  </si>
  <si>
    <t>289141</t>
  </si>
  <si>
    <t xml:space="preserve">GRACE KELLY DA SILVA DAMÁSIO </t>
  </si>
  <si>
    <t>06655719682</t>
  </si>
  <si>
    <t>21/12/2021 15:45:11</t>
  </si>
  <si>
    <t>289469</t>
  </si>
  <si>
    <t xml:space="preserve">ANA MARIA DE MELO RIBEIRO </t>
  </si>
  <si>
    <t>04598588676</t>
  </si>
  <si>
    <t>22/12/2021 00:03:39</t>
  </si>
  <si>
    <t>290775</t>
  </si>
  <si>
    <t>MONIQUE CRISTINA LEMES WAN DE POL</t>
  </si>
  <si>
    <t>09556037659</t>
  </si>
  <si>
    <t>21/12/2021 13:11:02</t>
  </si>
  <si>
    <t>289155</t>
  </si>
  <si>
    <t xml:space="preserve">DANIELE DA SILVA SANTOS </t>
  </si>
  <si>
    <t>05906209670</t>
  </si>
  <si>
    <t>Assistente de Faturamento</t>
  </si>
  <si>
    <t>27/12/2021 19:28:13</t>
  </si>
  <si>
    <t>296644</t>
  </si>
  <si>
    <t>VICTOR FELIX GLANSIMANN</t>
  </si>
  <si>
    <t>12417100665</t>
  </si>
  <si>
    <t>21/12/2021 16:17:30</t>
  </si>
  <si>
    <t>289569</t>
  </si>
  <si>
    <t>DANTE MANCINI FILHO</t>
  </si>
  <si>
    <t>45499969604</t>
  </si>
  <si>
    <t>21/12/2021 16:50:49</t>
  </si>
  <si>
    <t>289682</t>
  </si>
  <si>
    <t xml:space="preserve">BRUNO PEREIRA DIAS </t>
  </si>
  <si>
    <t>09391066631</t>
  </si>
  <si>
    <t>21/12/2021 17:36:50</t>
  </si>
  <si>
    <t>289789</t>
  </si>
  <si>
    <t>CLAUDIA FERNANDA MUNIZ DA SILVA</t>
  </si>
  <si>
    <t>62952773653</t>
  </si>
  <si>
    <t>Assistente Social</t>
  </si>
  <si>
    <t>27/12/2021 19:19:46</t>
  </si>
  <si>
    <t>296614</t>
  </si>
  <si>
    <t>DANIELE MONTEIRO SALES</t>
  </si>
  <si>
    <t>08013122646</t>
  </si>
  <si>
    <t>26/12/2021 18:29:39</t>
  </si>
  <si>
    <t>295263</t>
  </si>
  <si>
    <t>LUCIENE ASSIS BARROS DUARTE</t>
  </si>
  <si>
    <t>78536782668</t>
  </si>
  <si>
    <t>20/12/2021 22:04:20</t>
  </si>
  <si>
    <t>288012</t>
  </si>
  <si>
    <t xml:space="preserve">BÁRBARA MEIRA MUNCK GOULART </t>
  </si>
  <si>
    <t>12527767648</t>
  </si>
  <si>
    <t>27/12/2021 18:09:23</t>
  </si>
  <si>
    <t>296435</t>
  </si>
  <si>
    <t>PAULA PEREIRA LAMARCA</t>
  </si>
  <si>
    <t>09735817608</t>
  </si>
  <si>
    <t>Auxiliar de Limpeza</t>
  </si>
  <si>
    <t>21/12/2021 21:01:43</t>
  </si>
  <si>
    <t>290215</t>
  </si>
  <si>
    <t xml:space="preserve">ANGELA DIAS </t>
  </si>
  <si>
    <t>10836113721</t>
  </si>
  <si>
    <t>23/12/2021 20:38:42</t>
  </si>
  <si>
    <t>294240</t>
  </si>
  <si>
    <t>CLARICE BARBOSA VARGAS DE OLIVEIRA</t>
  </si>
  <si>
    <t>94593051649</t>
  </si>
  <si>
    <t>27/12/2021 19:47:19</t>
  </si>
  <si>
    <t>296684</t>
  </si>
  <si>
    <t xml:space="preserve">CARMEN DE SOUZA CARVALHO </t>
  </si>
  <si>
    <t>08037764621</t>
  </si>
  <si>
    <t>22/12/2021 17:56:27</t>
  </si>
  <si>
    <t>292342</t>
  </si>
  <si>
    <t>CLAUDIA BEATRIZ NOGUEIRA</t>
  </si>
  <si>
    <t>10881423629</t>
  </si>
  <si>
    <t>21/12/2021 23:35:51</t>
  </si>
  <si>
    <t>290733</t>
  </si>
  <si>
    <t>DIGIANE NASCIMENTO</t>
  </si>
  <si>
    <t>09570765682</t>
  </si>
  <si>
    <t>23/12/2021 20:30:24</t>
  </si>
  <si>
    <t>294230</t>
  </si>
  <si>
    <t xml:space="preserve">GLAUCIA PRISCILA DE SOUZA MARTINS </t>
  </si>
  <si>
    <t>11364518627</t>
  </si>
  <si>
    <t>26/12/2021 10:58:22</t>
  </si>
  <si>
    <t>295032</t>
  </si>
  <si>
    <t>SHEILA GILCIMARA PEREIR\</t>
  </si>
  <si>
    <t>07491954600</t>
  </si>
  <si>
    <t>21/12/2021 18:08:21</t>
  </si>
  <si>
    <t>289879</t>
  </si>
  <si>
    <t xml:space="preserve">SANDRA HELENA DO NASCIMENTO FARIA </t>
  </si>
  <si>
    <t>05874001611</t>
  </si>
  <si>
    <t>21/12/2021 21:29:22</t>
  </si>
  <si>
    <t>290314</t>
  </si>
  <si>
    <t xml:space="preserve">KAIO MUNIZ DOS SANTOS </t>
  </si>
  <si>
    <t>14574678607</t>
  </si>
  <si>
    <t>293004</t>
  </si>
  <si>
    <t>NILZA MARIA DA SILVA FRANCISCO</t>
  </si>
  <si>
    <t>12337318664</t>
  </si>
  <si>
    <t>26/12/2021 16:14:31</t>
  </si>
  <si>
    <t>295189</t>
  </si>
  <si>
    <t xml:space="preserve">LIGIANE APARECIDA DE SOUZA RODRIGUES </t>
  </si>
  <si>
    <t>10189520639</t>
  </si>
  <si>
    <t>Farmacêutico RT</t>
  </si>
  <si>
    <t>25/12/2021 09:16:16</t>
  </si>
  <si>
    <t>294735</t>
  </si>
  <si>
    <t>LOUISE PINHATI SIQUEIRA</t>
  </si>
  <si>
    <t>00570527600</t>
  </si>
  <si>
    <t>27/12/2021 12:55:31</t>
  </si>
  <si>
    <t>295924</t>
  </si>
  <si>
    <t>LEILANE DIAS FERREIRA</t>
  </si>
  <si>
    <t>06968476630</t>
  </si>
  <si>
    <t>27/12/2021 21:41:20</t>
  </si>
  <si>
    <t>296954</t>
  </si>
  <si>
    <t>MAURO EDUARDO BARBOSA LEITE</t>
  </si>
  <si>
    <t>13646028653</t>
  </si>
  <si>
    <t>27/12/2021 21:50:07</t>
  </si>
  <si>
    <t>296977</t>
  </si>
  <si>
    <t>DAYANNE DE OLIVEIRA SOBRINHO</t>
  </si>
  <si>
    <t>10111588685</t>
  </si>
  <si>
    <t>Técnico de Farmácia</t>
  </si>
  <si>
    <t>21/12/2021 15:48:21</t>
  </si>
  <si>
    <t>289476</t>
  </si>
  <si>
    <t>ERICKA DE REZENDE RODIGOLI</t>
  </si>
  <si>
    <t>05130020650</t>
  </si>
  <si>
    <t>21/12/2021 22:56:45</t>
  </si>
  <si>
    <t>290622</t>
  </si>
  <si>
    <t>DANIELA CARLA SEVERINO FERREIRA SEGUNDO</t>
  </si>
  <si>
    <t>06694336675</t>
  </si>
  <si>
    <t>23/12/2021 23:40:17</t>
  </si>
  <si>
    <t>294336</t>
  </si>
  <si>
    <t>MAX BOTELHO ANDRADE</t>
  </si>
  <si>
    <t>12518274626</t>
  </si>
  <si>
    <t>26/12/2021 22:13:34</t>
  </si>
  <si>
    <t>295356</t>
  </si>
  <si>
    <t>IGOR ANDERSON CORRÊA DA COSTA</t>
  </si>
  <si>
    <t>14822031624</t>
  </si>
  <si>
    <t>27/12/2021 17:09:29</t>
  </si>
  <si>
    <t>296335</t>
  </si>
  <si>
    <t xml:space="preserve">MARIANNA COSTA DE SOUZA </t>
  </si>
  <si>
    <t>10005831636</t>
  </si>
  <si>
    <t>21/12/2021 18:13:04</t>
  </si>
  <si>
    <t>289890</t>
  </si>
  <si>
    <t>NATÁLIA MELO INÁCIO</t>
  </si>
  <si>
    <t>09013544657</t>
  </si>
  <si>
    <t>25/12/2021 14:37:30</t>
  </si>
  <si>
    <t>294865</t>
  </si>
  <si>
    <t>ROBERTA DE FATIMA MARCELINO MOURA</t>
  </si>
  <si>
    <t>05564878698</t>
  </si>
  <si>
    <t>21/12/2021 16:59:45</t>
  </si>
  <si>
    <t>289697</t>
  </si>
  <si>
    <t>MAYARA PIERRE BASTOS</t>
  </si>
  <si>
    <t>13407499639</t>
  </si>
  <si>
    <t>22/12/2021 16:06:52</t>
  </si>
  <si>
    <t>292097</t>
  </si>
  <si>
    <t>WESLEY DA SILVA</t>
  </si>
  <si>
    <t>04953470605</t>
  </si>
  <si>
    <t>20/12/2021 23:14:30</t>
  </si>
  <si>
    <t>288251</t>
  </si>
  <si>
    <t>CRISTINA APARECIDA ROMANO DOS SANTOS</t>
  </si>
  <si>
    <t>08843703641</t>
  </si>
  <si>
    <t>22/12/2021 12:28:59</t>
  </si>
  <si>
    <t>291581</t>
  </si>
  <si>
    <t xml:space="preserve">THAMYRES HELENA DE MELO </t>
  </si>
  <si>
    <t>15208593688</t>
  </si>
  <si>
    <t>27/12/2021 21:08:41</t>
  </si>
  <si>
    <t>296865</t>
  </si>
  <si>
    <t>ARIANE BORGES DA SILVA</t>
  </si>
  <si>
    <t>12111394688</t>
  </si>
  <si>
    <t>21/12/2021 09:51:48</t>
  </si>
  <si>
    <t>288688</t>
  </si>
  <si>
    <t>MARIA VITORIA RAPOSO DA COSTA</t>
  </si>
  <si>
    <t>15192933641</t>
  </si>
  <si>
    <t>21/12/2021 19:00:00</t>
  </si>
  <si>
    <t>289981</t>
  </si>
  <si>
    <t xml:space="preserve">NETHELYN STEFANI DOS SANTOS </t>
  </si>
  <si>
    <t>14012040669</t>
  </si>
  <si>
    <t>23/12/2021 22:29:11</t>
  </si>
  <si>
    <t>294313</t>
  </si>
  <si>
    <t>RAFAEL ADONAY URBANO DA SILVA</t>
  </si>
  <si>
    <t>01565898699</t>
  </si>
  <si>
    <t>27/12/2021 20:04:28</t>
  </si>
  <si>
    <t>296725</t>
  </si>
  <si>
    <t xml:space="preserve">RAPHAELA ANTONIA DA FONSECA DE ARAÚJO </t>
  </si>
  <si>
    <t>12566806640</t>
  </si>
  <si>
    <t>HOSPITAL E MATERNIDADE THEREZINHA DE JESUS</t>
  </si>
  <si>
    <t>RECURSOS HUMANOS</t>
  </si>
  <si>
    <t>Unidade</t>
  </si>
  <si>
    <t>Data/ Hora
Inscrição</t>
  </si>
  <si>
    <t>Num Processo</t>
  </si>
  <si>
    <t>Nota da 
Prova Técnica</t>
  </si>
  <si>
    <t>Pontuação 
Primeira Etapa</t>
  </si>
  <si>
    <t>Data da Prova 
Técnica</t>
  </si>
  <si>
    <t>Ausente</t>
  </si>
  <si>
    <t>Reprovado</t>
  </si>
  <si>
    <t>Aprovado</t>
  </si>
  <si>
    <t>ADALBERTO MENDES FÉLIX</t>
  </si>
  <si>
    <t>08523117610</t>
  </si>
  <si>
    <t>22/12/2021 09:28:32</t>
  </si>
  <si>
    <t>291148</t>
  </si>
  <si>
    <t>ADRIANA CRISTINA RESENDE ABREU</t>
  </si>
  <si>
    <t>11054035644</t>
  </si>
  <si>
    <t>21/12/2021 10:20:07</t>
  </si>
  <si>
    <t>288774</t>
  </si>
  <si>
    <t>ADRIANO DA SILVA CASTILHO</t>
  </si>
  <si>
    <t>10676963773</t>
  </si>
  <si>
    <t>23/12/2021 17:07:05</t>
  </si>
  <si>
    <t>294017</t>
  </si>
  <si>
    <t>ALESSANDRA DUARTE CASTELO BRANCO</t>
  </si>
  <si>
    <t>04113982619</t>
  </si>
  <si>
    <t>21/12/2021 21:27:55</t>
  </si>
  <si>
    <t>290308</t>
  </si>
  <si>
    <t>ALICE RAMOS FERREIRA</t>
  </si>
  <si>
    <t>13898260666</t>
  </si>
  <si>
    <t>20/12/2021 20:01:03</t>
  </si>
  <si>
    <t>287666</t>
  </si>
  <si>
    <t>ALINE CRISTINA TEIXEIRA DE OLIVEIRA</t>
  </si>
  <si>
    <t>09387774678</t>
  </si>
  <si>
    <t>21/12/2021 07:08:22</t>
  </si>
  <si>
    <t>288476</t>
  </si>
  <si>
    <t>ALINE KELLY DA CRUZ JANUARIO</t>
  </si>
  <si>
    <t>12169494685</t>
  </si>
  <si>
    <t>23/12/2021 21:21:14</t>
  </si>
  <si>
    <t>294264</t>
  </si>
  <si>
    <t>ALINE MARTINS DE SOUZA MOTTA</t>
  </si>
  <si>
    <t>03672784648</t>
  </si>
  <si>
    <t>25/12/2021 21:34:33</t>
  </si>
  <si>
    <t>294948</t>
  </si>
  <si>
    <t>AMANDA CRISTINA DE OLIVEIRA RIBEIRO CHRISPIM</t>
  </si>
  <si>
    <t>12232455602</t>
  </si>
  <si>
    <t>21/12/2021 15:40:10</t>
  </si>
  <si>
    <t>289457</t>
  </si>
  <si>
    <t xml:space="preserve">ANA CAROLINA BARBOSA CHAVES </t>
  </si>
  <si>
    <t>14967607608</t>
  </si>
  <si>
    <t>21/12/2021 14:31:33</t>
  </si>
  <si>
    <t>289323</t>
  </si>
  <si>
    <t>ANA CAROLINA CARRARO TONY</t>
  </si>
  <si>
    <t>10292494661</t>
  </si>
  <si>
    <t>27/12/2021 14:10:17</t>
  </si>
  <si>
    <t>296022</t>
  </si>
  <si>
    <t xml:space="preserve">ANA LUIZA PASSOS CHAMBELA </t>
  </si>
  <si>
    <t>09575696611</t>
  </si>
  <si>
    <t>22/12/2021 09:48:20</t>
  </si>
  <si>
    <t>291177</t>
  </si>
  <si>
    <t>ANA MARIA DO NASCIMENTO CLAUDINO</t>
  </si>
  <si>
    <t>05306637671</t>
  </si>
  <si>
    <t>27/12/2021 21:20:45</t>
  </si>
  <si>
    <t>296888</t>
  </si>
  <si>
    <t>ANA PAULA MARAZZO DE SOUZA</t>
  </si>
  <si>
    <t>01807266680</t>
  </si>
  <si>
    <t>21/12/2021 17:57:53</t>
  </si>
  <si>
    <t>289835</t>
  </si>
  <si>
    <t xml:space="preserve">ANDERSON MATEUS </t>
  </si>
  <si>
    <t>00378233700</t>
  </si>
  <si>
    <t>22/12/2021 18:06:20</t>
  </si>
  <si>
    <t>292368</t>
  </si>
  <si>
    <t>ANGRA DIAS DA SILVA TAGLIATE</t>
  </si>
  <si>
    <t>06932869624</t>
  </si>
  <si>
    <t>23/12/2021 20:52:06</t>
  </si>
  <si>
    <t>294246</t>
  </si>
  <si>
    <t>ANNA PAULA FERRARI</t>
  </si>
  <si>
    <t>08218502610</t>
  </si>
  <si>
    <t>27/12/2021 16:45:14</t>
  </si>
  <si>
    <t>296262</t>
  </si>
  <si>
    <t>ANTONIO GALAO FERREIRA</t>
  </si>
  <si>
    <t>09881116678</t>
  </si>
  <si>
    <t>27/12/2021 17:56:32</t>
  </si>
  <si>
    <t>296423</t>
  </si>
  <si>
    <t>ARIEL APARECIDO RAMOS</t>
  </si>
  <si>
    <t>09967839627</t>
  </si>
  <si>
    <t>27/12/2021 17:53:17</t>
  </si>
  <si>
    <t>296418</t>
  </si>
  <si>
    <t>ARIOVALDO DE OLIVEIRA BRIME JR</t>
  </si>
  <si>
    <t>06861715948</t>
  </si>
  <si>
    <t>21/12/2021 15:51:27</t>
  </si>
  <si>
    <t>289501</t>
  </si>
  <si>
    <t>BÁRBARA PATTY NASCIMENTO MUNCK BASDÃO</t>
  </si>
  <si>
    <t>08707738609</t>
  </si>
  <si>
    <t>23/12/2021 23:49:03</t>
  </si>
  <si>
    <t>294347</t>
  </si>
  <si>
    <t>BEATRIZ CRISTINA MENDONÇA SEQUETO</t>
  </si>
  <si>
    <t>12791974636</t>
  </si>
  <si>
    <t>27/12/2021 23:32:03</t>
  </si>
  <si>
    <t>297220</t>
  </si>
  <si>
    <t>BIANCA DE CÁSSIA BARROSO ALVIM ARAÚJO</t>
  </si>
  <si>
    <t>13406115624</t>
  </si>
  <si>
    <t>26/12/2021 20:58:37</t>
  </si>
  <si>
    <t>295321</t>
  </si>
  <si>
    <t xml:space="preserve">BIANCA NAIARA PIO PEREIRA MORAIS </t>
  </si>
  <si>
    <t>11613030657</t>
  </si>
  <si>
    <t>27/12/2021 22:09:33</t>
  </si>
  <si>
    <t>297015</t>
  </si>
  <si>
    <t>BRENDA LUANA DA SILVA RAMOS OLIVEIRA</t>
  </si>
  <si>
    <t>11611900743</t>
  </si>
  <si>
    <t>27/12/2021 20:16:54</t>
  </si>
  <si>
    <t>296761</t>
  </si>
  <si>
    <t>BRUNA BRUM DE TOLEDO</t>
  </si>
  <si>
    <t>05694369742</t>
  </si>
  <si>
    <t>21/12/2021 15:45:38</t>
  </si>
  <si>
    <t>289470</t>
  </si>
  <si>
    <t xml:space="preserve">BRUNA DELGADO MENDES </t>
  </si>
  <si>
    <t>11680666622</t>
  </si>
  <si>
    <t>27/12/2021 22:52:59</t>
  </si>
  <si>
    <t>297136</t>
  </si>
  <si>
    <t xml:space="preserve">BRUNA VALLADARES LOCASSO CARDOSO </t>
  </si>
  <si>
    <t>11882923669</t>
  </si>
  <si>
    <t>22/12/2021 08:50:52</t>
  </si>
  <si>
    <t>291066</t>
  </si>
  <si>
    <t>BRUNO HERLEY RIBEIRO</t>
  </si>
  <si>
    <t>08778010616</t>
  </si>
  <si>
    <t>27/12/2021 19:46:06</t>
  </si>
  <si>
    <t>296679</t>
  </si>
  <si>
    <t xml:space="preserve">CAMILA CAMILO DA SILVA  E SOUZA </t>
  </si>
  <si>
    <t>13277911616</t>
  </si>
  <si>
    <t>21/12/2021 14:31:41</t>
  </si>
  <si>
    <t>289324</t>
  </si>
  <si>
    <t>CAMILA DE ASSIS PACHECO</t>
  </si>
  <si>
    <t>11528159624</t>
  </si>
  <si>
    <t>24/12/2021 15:55:57</t>
  </si>
  <si>
    <t>294586</t>
  </si>
  <si>
    <t>CAMILA E SILVA ABREU</t>
  </si>
  <si>
    <t>13874070662</t>
  </si>
  <si>
    <t>22/12/2021 18:46:24</t>
  </si>
  <si>
    <t>292425</t>
  </si>
  <si>
    <t>CAROLINA DE SOUZA VASCONCELLOS</t>
  </si>
  <si>
    <t>06703931690</t>
  </si>
  <si>
    <t>23/12/2021 11:57:10</t>
  </si>
  <si>
    <t>293420</t>
  </si>
  <si>
    <t>CÁTIA SALLES BARBOSA</t>
  </si>
  <si>
    <t>94591415600</t>
  </si>
  <si>
    <t>21/12/2021 23:33:45</t>
  </si>
  <si>
    <t>290728</t>
  </si>
  <si>
    <t>CELMA MARIA DE SOUZA</t>
  </si>
  <si>
    <t>87397854672</t>
  </si>
  <si>
    <t>27/12/2021 08:48:28</t>
  </si>
  <si>
    <t>295572</t>
  </si>
  <si>
    <t>CÍNTIA ARAÚJO MOTA FORTUNATO</t>
  </si>
  <si>
    <t>14189875651</t>
  </si>
  <si>
    <t>27/12/2021 11:10:38</t>
  </si>
  <si>
    <t>295799</t>
  </si>
  <si>
    <t xml:space="preserve">CLAUDIA COELHO MARTINS </t>
  </si>
  <si>
    <t>05019961680</t>
  </si>
  <si>
    <t>22/12/2021 10:03:36</t>
  </si>
  <si>
    <t>291209</t>
  </si>
  <si>
    <t xml:space="preserve">CRISLAINE DE FÁTIMA PONTES CÂNDIDO </t>
  </si>
  <si>
    <t>12208332660</t>
  </si>
  <si>
    <t>25/12/2021 19:24:09</t>
  </si>
  <si>
    <t>294922</t>
  </si>
  <si>
    <t>CRISLAINE MARTINS SANTOS</t>
  </si>
  <si>
    <t>12157507655</t>
  </si>
  <si>
    <t>21/12/2021 19:29:22</t>
  </si>
  <si>
    <t>290014</t>
  </si>
  <si>
    <t>CRISTINA DOMINGOS DE OLIVEIRA</t>
  </si>
  <si>
    <t>67462634600</t>
  </si>
  <si>
    <t>22/12/2021 15:31:18</t>
  </si>
  <si>
    <t>292033</t>
  </si>
  <si>
    <t>CRYSTIANO MATHEUS FACCHI</t>
  </si>
  <si>
    <t>70158997280</t>
  </si>
  <si>
    <t>21/12/2021 17:24:55</t>
  </si>
  <si>
    <t>289767</t>
  </si>
  <si>
    <t>DAIANA CRISTINA DA SILVA</t>
  </si>
  <si>
    <t>11731355610</t>
  </si>
  <si>
    <t>27/12/2021 23:52:52</t>
  </si>
  <si>
    <t>297271</t>
  </si>
  <si>
    <t>DAIANA MARIA DUARTE</t>
  </si>
  <si>
    <t>06758639614</t>
  </si>
  <si>
    <t>21/12/2021 22:53:32</t>
  </si>
  <si>
    <t>290609</t>
  </si>
  <si>
    <t xml:space="preserve">DAIANE MOREIRA DIAS </t>
  </si>
  <si>
    <t>11734250631</t>
  </si>
  <si>
    <t>21/12/2021 20:47:29</t>
  </si>
  <si>
    <t>290175</t>
  </si>
  <si>
    <t>DAIANE ROBERTA DA SILVA</t>
  </si>
  <si>
    <t>09625485619</t>
  </si>
  <si>
    <t>21/12/2021 10:14:12</t>
  </si>
  <si>
    <t>288752</t>
  </si>
  <si>
    <t>DANILO GUIMARAES DA SILVA</t>
  </si>
  <si>
    <t>12379347611</t>
  </si>
  <si>
    <t>27/12/2021 20:17:32</t>
  </si>
  <si>
    <t>296763</t>
  </si>
  <si>
    <t>DAVI TAVARES DE SOUZA</t>
  </si>
  <si>
    <t>06252843644</t>
  </si>
  <si>
    <t>27/12/2021 22:59:49</t>
  </si>
  <si>
    <t>297172</t>
  </si>
  <si>
    <t xml:space="preserve">DEBORA SILVA DE OLIVEIRA RAMOS </t>
  </si>
  <si>
    <t>13605270603</t>
  </si>
  <si>
    <t>22/12/2021 13:44:23</t>
  </si>
  <si>
    <t>291757</t>
  </si>
  <si>
    <t>DEISE QUEIROZ DE OLIVEIRA CASTRO</t>
  </si>
  <si>
    <t>08772491647</t>
  </si>
  <si>
    <t>27/12/2021 16:38:11</t>
  </si>
  <si>
    <t>296252</t>
  </si>
  <si>
    <t>DEISIANE DOS SANTOS SILVA</t>
  </si>
  <si>
    <t>01560863609</t>
  </si>
  <si>
    <t>23/12/2021 16:58:08</t>
  </si>
  <si>
    <t>294009</t>
  </si>
  <si>
    <t>DENISE DOS REIS FERREIRA</t>
  </si>
  <si>
    <t>06326872669</t>
  </si>
  <si>
    <t>21/12/2021 22:28:50</t>
  </si>
  <si>
    <t>290527</t>
  </si>
  <si>
    <t>DENISE FERNANDES</t>
  </si>
  <si>
    <t>88145972604</t>
  </si>
  <si>
    <t>27/12/2021 23:14:41</t>
  </si>
  <si>
    <t>297193</t>
  </si>
  <si>
    <t>DIRCINÉIA DAS DORES DE SOUZA</t>
  </si>
  <si>
    <t>02781460664</t>
  </si>
  <si>
    <t>22/12/2021 13:35:23</t>
  </si>
  <si>
    <t>291723</t>
  </si>
  <si>
    <t xml:space="preserve">DRIAMAR GOMES DE PAULA </t>
  </si>
  <si>
    <t>06521319647</t>
  </si>
  <si>
    <t>21/12/2021 10:54:53</t>
  </si>
  <si>
    <t>288863</t>
  </si>
  <si>
    <t>ÉDILA OLIVEIRA TEMPERA</t>
  </si>
  <si>
    <t>03899021606</t>
  </si>
  <si>
    <t>20/12/2021 22:34:51</t>
  </si>
  <si>
    <t>288049</t>
  </si>
  <si>
    <t>EDMILSON DE PAULA RODRIGUES</t>
  </si>
  <si>
    <t>78302218634</t>
  </si>
  <si>
    <t>27/12/2021 19:20:07</t>
  </si>
  <si>
    <t>296615</t>
  </si>
  <si>
    <t>EDUARDO DE PAULA REIS</t>
  </si>
  <si>
    <t>03707160602</t>
  </si>
  <si>
    <t>22/12/2021 18:06:33</t>
  </si>
  <si>
    <t>292369</t>
  </si>
  <si>
    <t xml:space="preserve">ELIANA PEREIRA DA SILVA </t>
  </si>
  <si>
    <t>04439354670</t>
  </si>
  <si>
    <t>25/12/2021 22:31:22</t>
  </si>
  <si>
    <t>294962</t>
  </si>
  <si>
    <t>ELIANE TEREZINHA DA SILVA</t>
  </si>
  <si>
    <t>00462107680</t>
  </si>
  <si>
    <t>21/12/2021 22:00:29</t>
  </si>
  <si>
    <t>290449</t>
  </si>
  <si>
    <t>ELISABETE DOS SANTOS SILVA</t>
  </si>
  <si>
    <t>03301513638</t>
  </si>
  <si>
    <t>23/12/2021 20:00:53</t>
  </si>
  <si>
    <t>294191</t>
  </si>
  <si>
    <t xml:space="preserve">ELIZETE DA SILVA PINHEIRO </t>
  </si>
  <si>
    <t>08697694647</t>
  </si>
  <si>
    <t>23/12/2021 19:21:08</t>
  </si>
  <si>
    <t>294152</t>
  </si>
  <si>
    <t>FÁBIO RAMOS DA SILVA</t>
  </si>
  <si>
    <t>02829609611</t>
  </si>
  <si>
    <t>21/12/2021 09:18:31</t>
  </si>
  <si>
    <t>288634</t>
  </si>
  <si>
    <t>FERNANDA ANNITA GOMES WRIEDT</t>
  </si>
  <si>
    <t>09964259697</t>
  </si>
  <si>
    <t>26/12/2021 11:25:38</t>
  </si>
  <si>
    <t>295045</t>
  </si>
  <si>
    <t>FERNANDA MATOSO SIQUEIRA</t>
  </si>
  <si>
    <t>12520115637</t>
  </si>
  <si>
    <t>27/12/2021 13:03:44</t>
  </si>
  <si>
    <t>295941</t>
  </si>
  <si>
    <t>FLAVIA APARECIDA GONCALVES RODRIGUES</t>
  </si>
  <si>
    <t>13059278695</t>
  </si>
  <si>
    <t>21/12/2021 10:23:05</t>
  </si>
  <si>
    <t>288784</t>
  </si>
  <si>
    <t>GABRIEL ANTONIO DA SILVA DE CASTRO</t>
  </si>
  <si>
    <t>02220518680</t>
  </si>
  <si>
    <t>27/12/2021 10:07:28</t>
  </si>
  <si>
    <t>295697</t>
  </si>
  <si>
    <t>GEILDA BÁRBARA PEREIRA</t>
  </si>
  <si>
    <t>00461380641</t>
  </si>
  <si>
    <t>21/12/2021 14:40:22</t>
  </si>
  <si>
    <t>289337</t>
  </si>
  <si>
    <t>GISAH MEHL SETA DE OLIVEIRA</t>
  </si>
  <si>
    <t>11499697686</t>
  </si>
  <si>
    <t>23/12/2021 14:34:07</t>
  </si>
  <si>
    <t>293768</t>
  </si>
  <si>
    <t>GISLAINE MARLY DA SILVA FERNANDO DE PAULA</t>
  </si>
  <si>
    <t>01470286637</t>
  </si>
  <si>
    <t>27/12/2021 12:58:01</t>
  </si>
  <si>
    <t>295933</t>
  </si>
  <si>
    <t xml:space="preserve">GRACIELE NOYARA RIBEIRO CAMPOS </t>
  </si>
  <si>
    <t>O5974874641</t>
  </si>
  <si>
    <t>21/12/2021 17:23:24</t>
  </si>
  <si>
    <t>289763</t>
  </si>
  <si>
    <t>HARLEY MACHADO DE ASSIS</t>
  </si>
  <si>
    <t>17882890723</t>
  </si>
  <si>
    <t>22/12/2021 13:38:51</t>
  </si>
  <si>
    <t>291738</t>
  </si>
  <si>
    <t>IAN CESAR CARDOSO TOTI</t>
  </si>
  <si>
    <t>11178527689</t>
  </si>
  <si>
    <t>25/12/2021 18:57:43</t>
  </si>
  <si>
    <t>294912</t>
  </si>
  <si>
    <t>JACQUELINE MIRANDA DORNELAS DE SOUZA SILVA</t>
  </si>
  <si>
    <t>08682246694</t>
  </si>
  <si>
    <t>22/12/2021 14:30:35</t>
  </si>
  <si>
    <t>291867</t>
  </si>
  <si>
    <t>JAQUELINE APARECIDA DA FONSECA GUIZILINI</t>
  </si>
  <si>
    <t>09731173625</t>
  </si>
  <si>
    <t>27/12/2021 13:51:54</t>
  </si>
  <si>
    <t>295998</t>
  </si>
  <si>
    <t>JAQUELINE DE ANDRADE TORRES</t>
  </si>
  <si>
    <t>15733782676</t>
  </si>
  <si>
    <t>22/12/2021 18:16:30</t>
  </si>
  <si>
    <t>292384</t>
  </si>
  <si>
    <t>JAQUELINE MARQUES MARTINS</t>
  </si>
  <si>
    <t>13159265633</t>
  </si>
  <si>
    <t>20/12/2021 23:40:30</t>
  </si>
  <si>
    <t>288320</t>
  </si>
  <si>
    <t>JESSICA KLANZMANN CLEMENTE</t>
  </si>
  <si>
    <t>11686580630</t>
  </si>
  <si>
    <t>27/12/2021 09:17:28</t>
  </si>
  <si>
    <t>295617</t>
  </si>
  <si>
    <t>JÉSSICA RODRIGUES JACOB</t>
  </si>
  <si>
    <t>14036335685</t>
  </si>
  <si>
    <t>23/12/2021 10:35:06</t>
  </si>
  <si>
    <t>293225</t>
  </si>
  <si>
    <t>JOANE GAMA</t>
  </si>
  <si>
    <t>11531451624</t>
  </si>
  <si>
    <t>22/12/2021 15:10:23</t>
  </si>
  <si>
    <t>291980</t>
  </si>
  <si>
    <t>JOÃO RONALDO LAMEGO FREITAS</t>
  </si>
  <si>
    <t>02166205623</t>
  </si>
  <si>
    <t>22/12/2021 14:11:30</t>
  </si>
  <si>
    <t>291815</t>
  </si>
  <si>
    <t>JULIANA MARIA COELHO</t>
  </si>
  <si>
    <t>06568234697</t>
  </si>
  <si>
    <t>23/12/2021 10:56:40</t>
  </si>
  <si>
    <t>293273</t>
  </si>
  <si>
    <t>JULIANE MAUTONI DE SOUZA</t>
  </si>
  <si>
    <t>12865488616</t>
  </si>
  <si>
    <t>21/12/2021 07:53:54</t>
  </si>
  <si>
    <t>288501</t>
  </si>
  <si>
    <t>JULIENE GOMES DA SILVA LIMA</t>
  </si>
  <si>
    <t>09589349676</t>
  </si>
  <si>
    <t>27/12/2021 19:18:18</t>
  </si>
  <si>
    <t>296611</t>
  </si>
  <si>
    <t>JUSSARA CUNHA OREM</t>
  </si>
  <si>
    <t>14892688711</t>
  </si>
  <si>
    <t>21/12/2021 22:12:10</t>
  </si>
  <si>
    <t>290479</t>
  </si>
  <si>
    <t xml:space="preserve">KARINE KREPKE DOS SANTOS </t>
  </si>
  <si>
    <t>13447499680</t>
  </si>
  <si>
    <t>25/12/2021 11:11:29</t>
  </si>
  <si>
    <t>294799</t>
  </si>
  <si>
    <t xml:space="preserve">KARLA HELOIA CASTRO PEREIRA </t>
  </si>
  <si>
    <t>71938397134</t>
  </si>
  <si>
    <t>22/12/2021 19:56:11</t>
  </si>
  <si>
    <t>292523</t>
  </si>
  <si>
    <t xml:space="preserve">KATIA REGINA GUEDES DA SILVA MARQUES </t>
  </si>
  <si>
    <t>07138464614</t>
  </si>
  <si>
    <t>22/12/2021 09:30:30</t>
  </si>
  <si>
    <t>291149</t>
  </si>
  <si>
    <t>KETHELEN SILVA GARCIA</t>
  </si>
  <si>
    <t>32140793870</t>
  </si>
  <si>
    <t>25/12/2021 13:40:55</t>
  </si>
  <si>
    <t>294843</t>
  </si>
  <si>
    <t>LARISSA BARBOSA DA SULVA</t>
  </si>
  <si>
    <t>13834829773</t>
  </si>
  <si>
    <t>27/12/2021 22:06:03</t>
  </si>
  <si>
    <t>297007</t>
  </si>
  <si>
    <t xml:space="preserve">LARISSA CORREA NOGUEIRA </t>
  </si>
  <si>
    <t>12050985690</t>
  </si>
  <si>
    <t>27/12/2021 12:50:01</t>
  </si>
  <si>
    <t>295908</t>
  </si>
  <si>
    <t>LARISSA SILVESTRE COSTA</t>
  </si>
  <si>
    <t>02198467666</t>
  </si>
  <si>
    <t>23/12/2021 20:58:01</t>
  </si>
  <si>
    <t>294249</t>
  </si>
  <si>
    <t xml:space="preserve">LAUDELINA APARECIDA MARTINS </t>
  </si>
  <si>
    <t>90641930615</t>
  </si>
  <si>
    <t>26/12/2021 22:47:52</t>
  </si>
  <si>
    <t>295391</t>
  </si>
  <si>
    <t>LAYMARA CAMILA DA SILVA SANTOS DE ASSIS</t>
  </si>
  <si>
    <t>12638527696</t>
  </si>
  <si>
    <t>27/12/2021 23:14:33</t>
  </si>
  <si>
    <t>297192</t>
  </si>
  <si>
    <t>LEILAYNE DA SILVA SOUZA</t>
  </si>
  <si>
    <t>14606340630</t>
  </si>
  <si>
    <t>27/12/2021 15:03:51</t>
  </si>
  <si>
    <t>296075</t>
  </si>
  <si>
    <t>LÍLLIAN CARDOZO MIGUEL</t>
  </si>
  <si>
    <t>07590523607</t>
  </si>
  <si>
    <t>21/12/2021 21:13:14</t>
  </si>
  <si>
    <t>290251</t>
  </si>
  <si>
    <t>LIVIA DE PAULA AVELAR</t>
  </si>
  <si>
    <t>14905244609</t>
  </si>
  <si>
    <t>21/12/2021 20:50:24</t>
  </si>
  <si>
    <t>290186</t>
  </si>
  <si>
    <t>LIVIA MARIA COSTA</t>
  </si>
  <si>
    <t>05735818600</t>
  </si>
  <si>
    <t>21/12/2021 17:39:41</t>
  </si>
  <si>
    <t>289797</t>
  </si>
  <si>
    <t>LÍVIA RODRIGUES SILVA</t>
  </si>
  <si>
    <t>10914368605</t>
  </si>
  <si>
    <t>27/12/2021 23:20:32</t>
  </si>
  <si>
    <t>297203</t>
  </si>
  <si>
    <t xml:space="preserve">LUCAS SOUZA MELANDRE DE RESENDE </t>
  </si>
  <si>
    <t>12415606685</t>
  </si>
  <si>
    <t>21/12/2021 19:15:52</t>
  </si>
  <si>
    <t>290000</t>
  </si>
  <si>
    <t>LUCIANE MARCHITO ORLANDO</t>
  </si>
  <si>
    <t>05639209631</t>
  </si>
  <si>
    <t>23/12/2021 00:43:40</t>
  </si>
  <si>
    <t>292906</t>
  </si>
  <si>
    <t>LUCIO BOZELI ANTUNES</t>
  </si>
  <si>
    <t>04081903611</t>
  </si>
  <si>
    <t>27/12/2021 21:00:56</t>
  </si>
  <si>
    <t>296851</t>
  </si>
  <si>
    <t>MARCELA TOMEY MORAIS PINTO</t>
  </si>
  <si>
    <t>08063536606</t>
  </si>
  <si>
    <t>23/12/2021 21:40:36</t>
  </si>
  <si>
    <t>294273</t>
  </si>
  <si>
    <t>MÁRCIA HELENA BRUGGER</t>
  </si>
  <si>
    <t>07981691680</t>
  </si>
  <si>
    <t>21/12/2021 16:28:35</t>
  </si>
  <si>
    <t>289596</t>
  </si>
  <si>
    <t>MARCILEA TOMAZ</t>
  </si>
  <si>
    <t>11126932620</t>
  </si>
  <si>
    <t>27/12/2021 12:35:56</t>
  </si>
  <si>
    <t>295890</t>
  </si>
  <si>
    <t>MARCOS MENDES DA SILVA</t>
  </si>
  <si>
    <t>05363749610</t>
  </si>
  <si>
    <t>27/12/2021 13:11:07</t>
  </si>
  <si>
    <t>295948</t>
  </si>
  <si>
    <t>MARIA DE AZEVEDO MARQUES</t>
  </si>
  <si>
    <t>08145023696</t>
  </si>
  <si>
    <t>27/12/2021 12:03:07</t>
  </si>
  <si>
    <t>295854</t>
  </si>
  <si>
    <t>MARIA IZABEL DA SILVA CASTRO</t>
  </si>
  <si>
    <t>05597671618</t>
  </si>
  <si>
    <t>23/12/2021 18:39:28</t>
  </si>
  <si>
    <t>294126</t>
  </si>
  <si>
    <t>MARIANA AGUIAR OLIVEIRA</t>
  </si>
  <si>
    <t>12518504648</t>
  </si>
  <si>
    <t>24/12/2021 13:58:36</t>
  </si>
  <si>
    <t>294564</t>
  </si>
  <si>
    <t>MARIANA MARA SILVA DOS REIS</t>
  </si>
  <si>
    <t>12518505610</t>
  </si>
  <si>
    <t>21/12/2021 21:05:50</t>
  </si>
  <si>
    <t>290231</t>
  </si>
  <si>
    <t>MARÍLIA LIMA ROBERTO</t>
  </si>
  <si>
    <t>11840972670</t>
  </si>
  <si>
    <t>26/12/2021 23:03:15</t>
  </si>
  <si>
    <t>295400</t>
  </si>
  <si>
    <t>MARINA JUSTE FEIJÃO</t>
  </si>
  <si>
    <t>35695316863</t>
  </si>
  <si>
    <t>21/12/2021 15:50:39</t>
  </si>
  <si>
    <t>289497</t>
  </si>
  <si>
    <t>MARY MENDES RIBEIRO</t>
  </si>
  <si>
    <t>64931170625</t>
  </si>
  <si>
    <t>27/12/2021 21:19:11</t>
  </si>
  <si>
    <t>296883</t>
  </si>
  <si>
    <t>MAYCON MARQUES BATISTA</t>
  </si>
  <si>
    <t>10177285699</t>
  </si>
  <si>
    <t>27/12/2021 13:16:04</t>
  </si>
  <si>
    <t>295961</t>
  </si>
  <si>
    <t>MILENA SILVA STAEL VIEIRA</t>
  </si>
  <si>
    <t>15936782743</t>
  </si>
  <si>
    <t>22/12/2021 10:02:19</t>
  </si>
  <si>
    <t>291204</t>
  </si>
  <si>
    <t xml:space="preserve">MONALISA MARA TEIXEIRA SILVA </t>
  </si>
  <si>
    <t>05407347644</t>
  </si>
  <si>
    <t>27/12/2021 21:54:05</t>
  </si>
  <si>
    <t>296989</t>
  </si>
  <si>
    <t>MÔNICA APARECIDA REIS DE SOUZA</t>
  </si>
  <si>
    <t>03936073643</t>
  </si>
  <si>
    <t>27/12/2021 18:10:47</t>
  </si>
  <si>
    <t>296438</t>
  </si>
  <si>
    <t>MONICA CRISTINA JAERNEVAY</t>
  </si>
  <si>
    <t>70665494653</t>
  </si>
  <si>
    <t>27/12/2021 22:21:32</t>
  </si>
  <si>
    <t>297056</t>
  </si>
  <si>
    <t>NATALLY DE ANDRADE GARCIA</t>
  </si>
  <si>
    <t>08061404613</t>
  </si>
  <si>
    <t>27/12/2021 14:05:12</t>
  </si>
  <si>
    <t>296017</t>
  </si>
  <si>
    <t>NATHALIA DE ARAUJO FERREIRA</t>
  </si>
  <si>
    <t>13656174679</t>
  </si>
  <si>
    <t>23/12/2021 13:02:52</t>
  </si>
  <si>
    <t>293579</t>
  </si>
  <si>
    <t xml:space="preserve">NICOLE HELLEN PAULINO SILVA </t>
  </si>
  <si>
    <t>12596121638</t>
  </si>
  <si>
    <t>20/12/2021 23:08:30</t>
  </si>
  <si>
    <t>288198</t>
  </si>
  <si>
    <t>NOEMI CRISTINA DE OLIVEIRA SEVERINO</t>
  </si>
  <si>
    <t>13059391661</t>
  </si>
  <si>
    <t>22/12/2021 15:05:10</t>
  </si>
  <si>
    <t>291964</t>
  </si>
  <si>
    <t>PATRICIA DE OLIVEIRA HENRIQUES</t>
  </si>
  <si>
    <t>12804977692</t>
  </si>
  <si>
    <t>22/12/2021 12:00:47</t>
  </si>
  <si>
    <t>291497</t>
  </si>
  <si>
    <t xml:space="preserve">POLYANA CARVALHO DA SILVA </t>
  </si>
  <si>
    <t>08993001626</t>
  </si>
  <si>
    <t>27/12/2021 21:21:48</t>
  </si>
  <si>
    <t>296895</t>
  </si>
  <si>
    <t xml:space="preserve">PRISCILA ALVES PEREIRA </t>
  </si>
  <si>
    <t>08125747613</t>
  </si>
  <si>
    <t>21/12/2021 13:45:30</t>
  </si>
  <si>
    <t>289235</t>
  </si>
  <si>
    <t>REGINA CÉLIA PINTO QUEIROZ</t>
  </si>
  <si>
    <t>60540311634</t>
  </si>
  <si>
    <t>22/12/2021 20:49:23</t>
  </si>
  <si>
    <t>292616</t>
  </si>
  <si>
    <t>RENATO DE OLIVEIRA DOS SANTOS</t>
  </si>
  <si>
    <t>05451686602</t>
  </si>
  <si>
    <t>27/12/2021 00:58:31</t>
  </si>
  <si>
    <t>295513</t>
  </si>
  <si>
    <t>ROBERTA CASTRO DOS SANTOS ALMEIDA</t>
  </si>
  <si>
    <t>06850437623</t>
  </si>
  <si>
    <t>23/12/2021 13:40:57</t>
  </si>
  <si>
    <t>293675</t>
  </si>
  <si>
    <t>ROSIANI APARECIDA DE ALMEIDA RABELLO FRAZAO</t>
  </si>
  <si>
    <t>09198232622</t>
  </si>
  <si>
    <t>20/12/2021 18:11:32</t>
  </si>
  <si>
    <t>287485</t>
  </si>
  <si>
    <t>RUTH MARICIA SENRA AUGUSTO</t>
  </si>
  <si>
    <t>08146031650</t>
  </si>
  <si>
    <t>21/12/2021 21:27:59</t>
  </si>
  <si>
    <t>290309</t>
  </si>
  <si>
    <t>SAMANTHA MENDONÇA MARINHO</t>
  </si>
  <si>
    <t>08852035699</t>
  </si>
  <si>
    <t>25/12/2021 16:12:42</t>
  </si>
  <si>
    <t>294889</t>
  </si>
  <si>
    <t xml:space="preserve">SAMIR GOMES GOUVEA </t>
  </si>
  <si>
    <t>10492776601</t>
  </si>
  <si>
    <t>23/12/2021 22:33:02</t>
  </si>
  <si>
    <t>294320</t>
  </si>
  <si>
    <t>SANDRA RAQUEL FERREIRA DA SILVA MEDEIROS</t>
  </si>
  <si>
    <t>06163140605</t>
  </si>
  <si>
    <t>21/12/2021 00:23:35</t>
  </si>
  <si>
    <t>288381</t>
  </si>
  <si>
    <t>SARAH AFONSO FARIA</t>
  </si>
  <si>
    <t>17036890703</t>
  </si>
  <si>
    <t>24/12/2021 11:49:04</t>
  </si>
  <si>
    <t>294496</t>
  </si>
  <si>
    <t>SAVANA MICAELLI CARVALHO LIMA</t>
  </si>
  <si>
    <t>12721485644</t>
  </si>
  <si>
    <t>22/12/2021 19:34:25</t>
  </si>
  <si>
    <t>292477</t>
  </si>
  <si>
    <t>SHEILA MERCEDES GUEVARA DIAZ</t>
  </si>
  <si>
    <t>55520871272</t>
  </si>
  <si>
    <t>21/12/2021 14:23:56</t>
  </si>
  <si>
    <t>289310</t>
  </si>
  <si>
    <t>STEPHANY POGIANELE BAPTISTA GARCIA</t>
  </si>
  <si>
    <t>02247963641</t>
  </si>
  <si>
    <t>27/12/2021 06:06:20</t>
  </si>
  <si>
    <t>295532</t>
  </si>
  <si>
    <t xml:space="preserve">TAINARA DE CÁSSIA CÂNDIDO DANIEL </t>
  </si>
  <si>
    <t>13968806662</t>
  </si>
  <si>
    <t>23/12/2021 09:03:39</t>
  </si>
  <si>
    <t>293073</t>
  </si>
  <si>
    <t xml:space="preserve">TAINARA DE SOUZA LIMA LOREDO </t>
  </si>
  <si>
    <t>12425131671</t>
  </si>
  <si>
    <t>22/12/2021 14:08:17</t>
  </si>
  <si>
    <t>291808</t>
  </si>
  <si>
    <t>TALITA MENDES DE OLIVEIRA</t>
  </si>
  <si>
    <t>06546664666</t>
  </si>
  <si>
    <t>22/12/2021 14:55:06</t>
  </si>
  <si>
    <t>291936</t>
  </si>
  <si>
    <t>TALITA PINHEIRO PAULO DE OLIVEIRA</t>
  </si>
  <si>
    <t>10677786670</t>
  </si>
  <si>
    <t>24/12/2021 17:09:24</t>
  </si>
  <si>
    <t>294624</t>
  </si>
  <si>
    <t>TATIANA CRISTINA DA SILVA MENDES</t>
  </si>
  <si>
    <t>09462560633</t>
  </si>
  <si>
    <t>21/12/2021 15:04:45</t>
  </si>
  <si>
    <t>289406</t>
  </si>
  <si>
    <t xml:space="preserve">TATIANA ROSA DO CARMO </t>
  </si>
  <si>
    <t>06968154609</t>
  </si>
  <si>
    <t>27/12/2021 23:56:15</t>
  </si>
  <si>
    <t>297277</t>
  </si>
  <si>
    <t>TAYNA DE PAULA CAMPOS</t>
  </si>
  <si>
    <t>12905934697</t>
  </si>
  <si>
    <t>23/12/2021 13:25:57</t>
  </si>
  <si>
    <t>293643</t>
  </si>
  <si>
    <t>TAYNÁ NUNES NOGUEIRA</t>
  </si>
  <si>
    <t>12728884609</t>
  </si>
  <si>
    <t>21/12/2021 19:35:16</t>
  </si>
  <si>
    <t>290025</t>
  </si>
  <si>
    <t>THAIS DAYANE DE OLIVEIRA</t>
  </si>
  <si>
    <t>10483662607</t>
  </si>
  <si>
    <t>27/12/2021 22:18:29</t>
  </si>
  <si>
    <t>297043</t>
  </si>
  <si>
    <t>THAÍS MARTINS DE CASTRO</t>
  </si>
  <si>
    <t>11074408667</t>
  </si>
  <si>
    <t>23/12/2021 21:29:30</t>
  </si>
  <si>
    <t>294267</t>
  </si>
  <si>
    <t>THAIS SOBRINHO LOPES</t>
  </si>
  <si>
    <t>13892680710</t>
  </si>
  <si>
    <t>27/12/2021 21:41:06</t>
  </si>
  <si>
    <t>296945</t>
  </si>
  <si>
    <t>THIAGO CRUZ DE VASCONCELLOS</t>
  </si>
  <si>
    <t>08012813696</t>
  </si>
  <si>
    <t>22/12/2021 11:17:46</t>
  </si>
  <si>
    <t>291396</t>
  </si>
  <si>
    <t>VALDEMAR CELESTINO CAMPOS DE CASTRO</t>
  </si>
  <si>
    <t>09326504654</t>
  </si>
  <si>
    <t>21/12/2021 12:50:38</t>
  </si>
  <si>
    <t>289128</t>
  </si>
  <si>
    <t>VANESSA ADRIANA DA SILVA</t>
  </si>
  <si>
    <t>11315141655</t>
  </si>
  <si>
    <t>26/12/2021 23:05:54</t>
  </si>
  <si>
    <t>295404</t>
  </si>
  <si>
    <t>VANESSA ALEIXO MARLIERE</t>
  </si>
  <si>
    <t>07685838613</t>
  </si>
  <si>
    <t>21/12/2021 23:44:51</t>
  </si>
  <si>
    <t>290749</t>
  </si>
  <si>
    <t>VANESSA CRISTINA CAMPOS</t>
  </si>
  <si>
    <t>07904332655</t>
  </si>
  <si>
    <t>23/12/2021 11:21:46</t>
  </si>
  <si>
    <t>293326</t>
  </si>
  <si>
    <t>VITORIA DE OLIVEIRA REIS</t>
  </si>
  <si>
    <t>01529836603</t>
  </si>
  <si>
    <t>23/12/2021 12:33:28</t>
  </si>
  <si>
    <t>293506</t>
  </si>
  <si>
    <t>WANESSA CRISTINA DA SILVA</t>
  </si>
  <si>
    <t>01683815670</t>
  </si>
  <si>
    <t>25/12/2021 13:45:18</t>
  </si>
  <si>
    <t>294848</t>
  </si>
  <si>
    <t>WELERSON SOUZA GERALDO</t>
  </si>
  <si>
    <t>01591883695</t>
  </si>
  <si>
    <t>23/12/2021 10:27:58</t>
  </si>
  <si>
    <t>293211</t>
  </si>
  <si>
    <t>WELINGTON DE OLIVEIRA CAMPOS</t>
  </si>
  <si>
    <t>08448939603</t>
  </si>
  <si>
    <t>21/12/2021 19:15:43</t>
  </si>
  <si>
    <t>289999</t>
  </si>
  <si>
    <t>WELLINGTON GLACE RIBEIRO DUARTE DUARTE</t>
  </si>
  <si>
    <t>07558050707</t>
  </si>
  <si>
    <t>26/12/2021 14:30:19</t>
  </si>
  <si>
    <t>295149</t>
  </si>
  <si>
    <t xml:space="preserve">YAGO FELYPPE DA SILVEIRA ALVIM SANT ANA </t>
  </si>
  <si>
    <t>10234573694</t>
  </si>
  <si>
    <t>22/12/2021 18:51:58</t>
  </si>
  <si>
    <t>292428</t>
  </si>
  <si>
    <t>YASMIN BENEVENUTO VIEIRA</t>
  </si>
  <si>
    <t>11717245609</t>
  </si>
  <si>
    <t>22/12/2021 12:27:51</t>
  </si>
  <si>
    <t>291578</t>
  </si>
  <si>
    <t>Status do candidato na 
Prova Técnica</t>
  </si>
  <si>
    <t>Data da Entrevista</t>
  </si>
  <si>
    <t>Nota Total
Entrevista</t>
  </si>
  <si>
    <t>Situação Entrevista</t>
  </si>
  <si>
    <t>Cadastro Reserva</t>
  </si>
  <si>
    <t>N/A</t>
  </si>
  <si>
    <t>Aprovado/ Quadro Reserva</t>
  </si>
  <si>
    <t>Nota Total</t>
  </si>
  <si>
    <t>Somatório da 1ª e 2ª Etapa</t>
  </si>
  <si>
    <r>
      <t xml:space="preserve">Título: </t>
    </r>
    <r>
      <rPr>
        <sz val="10"/>
        <rFont val="Arial"/>
        <family val="2"/>
      </rPr>
      <t xml:space="preserve">Controle Geral - Resultado da Entrevista Técnica e Comportamental - </t>
    </r>
    <r>
      <rPr>
        <b/>
        <sz val="10"/>
        <rFont val="Arial"/>
        <family val="2"/>
      </rPr>
      <t xml:space="preserve">UPA São Pedro </t>
    </r>
    <r>
      <rPr>
        <b/>
        <sz val="10"/>
        <color rgb="FFFF0000"/>
        <rFont val="Arial"/>
        <family val="2"/>
      </rPr>
      <t>(Conforme item 5.1 do edital)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</si>
</sst>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3B3B3B"/>
      <name val="Arial"/>
      <family val="2"/>
    </font>
    <font>
      <sz val="10"/>
      <color rgb="FF3B3B3B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 readingOrder="1"/>
    </xf>
    <xf numFmtId="1" fontId="2" fillId="0" borderId="3" xfId="0" applyNumberFormat="1" applyFont="1" applyFill="1" applyBorder="1" applyAlignment="1" applyProtection="1">
      <alignment horizontal="center" vertical="center" wrapText="1" readingOrder="1"/>
    </xf>
    <xf numFmtId="14" fontId="2" fillId="0" borderId="3" xfId="0" applyNumberFormat="1" applyFont="1" applyFill="1" applyBorder="1" applyAlignment="1" applyProtection="1">
      <alignment horizontal="center" vertical="center" wrapText="1" readingOrder="1"/>
    </xf>
    <xf numFmtId="0" fontId="2" fillId="0" borderId="3" xfId="0" applyNumberFormat="1" applyFont="1" applyFill="1" applyBorder="1" applyAlignment="1" applyProtection="1">
      <alignment horizontal="center" vertical="center" wrapText="1" readingOrder="1"/>
    </xf>
    <xf numFmtId="0" fontId="1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 readingOrder="1"/>
    </xf>
    <xf numFmtId="49" fontId="3" fillId="0" borderId="1" xfId="0" applyNumberFormat="1" applyFont="1" applyFill="1" applyBorder="1" applyAlignment="1" applyProtection="1">
      <alignment horizontal="center" vertical="center" wrapText="1" readingOrder="1"/>
    </xf>
    <xf numFmtId="1" fontId="2" fillId="0" borderId="1" xfId="0" applyNumberFormat="1" applyFont="1" applyFill="1" applyBorder="1" applyAlignment="1" applyProtection="1">
      <alignment horizontal="center" vertical="center" wrapText="1" readingOrder="1"/>
    </xf>
    <xf numFmtId="14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readingOrder="1"/>
    </xf>
    <xf numFmtId="1" fontId="3" fillId="0" borderId="1" xfId="0" applyNumberFormat="1" applyFont="1" applyFill="1" applyBorder="1" applyAlignment="1" applyProtection="1">
      <alignment horizontal="center" vertical="center" wrapText="1" readingOrder="1"/>
    </xf>
    <xf numFmtId="49" fontId="1" fillId="0" borderId="1" xfId="0" applyNumberFormat="1" applyFont="1" applyFill="1" applyBorder="1" applyAlignment="1" applyProtection="1">
      <alignment horizontal="left" vertical="center" wrapText="1" readingOrder="1"/>
    </xf>
    <xf numFmtId="0" fontId="4" fillId="0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</cellXfs>
  <cellStyles count="1"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9" formatCode="dd/mm/yyyy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31750</xdr:colOff>
      <xdr:row>0</xdr:row>
      <xdr:rowOff>42334</xdr:rowOff>
    </xdr:from>
    <xdr:to>
      <xdr:col>15</xdr:col>
      <xdr:colOff>1121834</xdr:colOff>
      <xdr:row>2</xdr:row>
      <xdr:rowOff>243418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8333" y="42334"/>
          <a:ext cx="4296834" cy="83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P338" totalsRowShown="0" headerRowDxfId="18" headerRowBorderDxfId="17" tableBorderDxfId="16">
  <autoFilter ref="A4:P338"/>
  <sortState ref="A5:T338">
    <sortCondition ref="D4:D338"/>
  </sortState>
  <tableColumns count="16">
    <tableColumn id="1" name="Edital" dataDxfId="15"/>
    <tableColumn id="2" name="Unidade" dataDxfId="14"/>
    <tableColumn id="3" name="Cargo Pretendido" dataDxfId="13"/>
    <tableColumn id="4" name="Nome Candidato" dataDxfId="12"/>
    <tableColumn id="5" name="CPF" dataDxfId="11"/>
    <tableColumn id="6" name="Data/ Hora_x000a_Inscrição" dataDxfId="10"/>
    <tableColumn id="7" name="Num Processo" dataDxfId="9"/>
    <tableColumn id="8" name="Pontuação _x000a_Primeira Etapa" dataDxfId="8"/>
    <tableColumn id="9" name="Data da Prova _x000a_Técnica" dataDxfId="7"/>
    <tableColumn id="10" name="Nota da _x000a_Prova Técnica" dataDxfId="6"/>
    <tableColumn id="11" name="Status do candidato na _x000a_Prova Técnica" dataDxfId="5"/>
    <tableColumn id="19" name="Somatório da 1ª e 2ª Etapa" dataDxfId="4"/>
    <tableColumn id="18" name="Data da Entrevista" dataDxfId="3"/>
    <tableColumn id="21" name="Nota Total_x000a_Entrevista" dataDxfId="2"/>
    <tableColumn id="20" name="Situação Entrevista" dataDxfId="1"/>
    <tableColumn id="12" name="Nota Total" dataDxfId="0">
      <calculatedColumnFormula>Tabela1[[#This Row],[Somatório da 1ª e 2ª Etapa]]+Tabela1[[#This Row],[Nota Total
Entrevista]]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38"/>
  <sheetViews>
    <sheetView tabSelected="1" topLeftCell="B1" zoomScale="90" zoomScaleNormal="90" workbookViewId="0">
      <selection activeCell="D11" sqref="D11"/>
    </sheetView>
  </sheetViews>
  <sheetFormatPr defaultRowHeight="39.950000000000003" customHeight="1" x14ac:dyDescent="0.25"/>
  <cols>
    <col min="1" max="1" width="10.7109375" style="1" hidden="1" customWidth="1"/>
    <col min="2" max="2" width="16.140625" style="2" customWidth="1"/>
    <col min="3" max="3" width="25" style="2" bestFit="1" customWidth="1"/>
    <col min="4" max="4" width="49.140625" style="1" customWidth="1"/>
    <col min="5" max="5" width="16" style="1" customWidth="1"/>
    <col min="6" max="6" width="20.85546875" style="1" customWidth="1"/>
    <col min="7" max="7" width="18.5703125" style="1" customWidth="1"/>
    <col min="8" max="8" width="19.7109375" style="2" customWidth="1"/>
    <col min="9" max="9" width="18.7109375" style="2" customWidth="1"/>
    <col min="10" max="10" width="12.7109375" style="2" customWidth="1"/>
    <col min="11" max="12" width="16" style="3" customWidth="1"/>
    <col min="13" max="13" width="18.85546875" style="3" customWidth="1"/>
    <col min="14" max="15" width="23.7109375" style="3" customWidth="1"/>
    <col min="16" max="16" width="23.7109375" style="2" customWidth="1"/>
    <col min="17" max="17" width="23.7109375" style="1" customWidth="1"/>
    <col min="18" max="257" width="9.140625" style="1"/>
    <col min="258" max="258" width="10.7109375" style="1" customWidth="1"/>
    <col min="259" max="259" width="20" style="1" bestFit="1" customWidth="1"/>
    <col min="260" max="260" width="30" style="1" bestFit="1" customWidth="1"/>
    <col min="261" max="261" width="22.85546875" style="1" bestFit="1" customWidth="1"/>
    <col min="262" max="262" width="14" style="1" bestFit="1" customWidth="1"/>
    <col min="263" max="263" width="56.7109375" style="1" bestFit="1" customWidth="1"/>
    <col min="264" max="264" width="12.42578125" style="1" bestFit="1" customWidth="1"/>
    <col min="265" max="265" width="24.5703125" style="1" customWidth="1"/>
    <col min="266" max="266" width="18.42578125" style="1" customWidth="1"/>
    <col min="267" max="268" width="15.7109375" style="1" customWidth="1"/>
    <col min="269" max="269" width="16.5703125" style="1" customWidth="1"/>
    <col min="270" max="270" width="15.7109375" style="1" customWidth="1"/>
    <col min="271" max="271" width="8.5703125" style="1" customWidth="1"/>
    <col min="272" max="513" width="9.140625" style="1"/>
    <col min="514" max="514" width="10.7109375" style="1" customWidth="1"/>
    <col min="515" max="515" width="20" style="1" bestFit="1" customWidth="1"/>
    <col min="516" max="516" width="30" style="1" bestFit="1" customWidth="1"/>
    <col min="517" max="517" width="22.85546875" style="1" bestFit="1" customWidth="1"/>
    <col min="518" max="518" width="14" style="1" bestFit="1" customWidth="1"/>
    <col min="519" max="519" width="56.7109375" style="1" bestFit="1" customWidth="1"/>
    <col min="520" max="520" width="12.42578125" style="1" bestFit="1" customWidth="1"/>
    <col min="521" max="521" width="24.5703125" style="1" customWidth="1"/>
    <col min="522" max="522" width="18.42578125" style="1" customWidth="1"/>
    <col min="523" max="524" width="15.7109375" style="1" customWidth="1"/>
    <col min="525" max="525" width="16.5703125" style="1" customWidth="1"/>
    <col min="526" max="526" width="15.7109375" style="1" customWidth="1"/>
    <col min="527" max="527" width="8.5703125" style="1" customWidth="1"/>
    <col min="528" max="769" width="9.140625" style="1"/>
    <col min="770" max="770" width="10.7109375" style="1" customWidth="1"/>
    <col min="771" max="771" width="20" style="1" bestFit="1" customWidth="1"/>
    <col min="772" max="772" width="30" style="1" bestFit="1" customWidth="1"/>
    <col min="773" max="773" width="22.85546875" style="1" bestFit="1" customWidth="1"/>
    <col min="774" max="774" width="14" style="1" bestFit="1" customWidth="1"/>
    <col min="775" max="775" width="56.7109375" style="1" bestFit="1" customWidth="1"/>
    <col min="776" max="776" width="12.42578125" style="1" bestFit="1" customWidth="1"/>
    <col min="777" max="777" width="24.5703125" style="1" customWidth="1"/>
    <col min="778" max="778" width="18.42578125" style="1" customWidth="1"/>
    <col min="779" max="780" width="15.7109375" style="1" customWidth="1"/>
    <col min="781" max="781" width="16.5703125" style="1" customWidth="1"/>
    <col min="782" max="782" width="15.7109375" style="1" customWidth="1"/>
    <col min="783" max="783" width="8.5703125" style="1" customWidth="1"/>
    <col min="784" max="1025" width="9.140625" style="1"/>
    <col min="1026" max="1026" width="10.7109375" style="1" customWidth="1"/>
    <col min="1027" max="1027" width="20" style="1" bestFit="1" customWidth="1"/>
    <col min="1028" max="1028" width="30" style="1" bestFit="1" customWidth="1"/>
    <col min="1029" max="1029" width="22.85546875" style="1" bestFit="1" customWidth="1"/>
    <col min="1030" max="1030" width="14" style="1" bestFit="1" customWidth="1"/>
    <col min="1031" max="1031" width="56.7109375" style="1" bestFit="1" customWidth="1"/>
    <col min="1032" max="1032" width="12.42578125" style="1" bestFit="1" customWidth="1"/>
    <col min="1033" max="1033" width="24.5703125" style="1" customWidth="1"/>
    <col min="1034" max="1034" width="18.42578125" style="1" customWidth="1"/>
    <col min="1035" max="1036" width="15.7109375" style="1" customWidth="1"/>
    <col min="1037" max="1037" width="16.5703125" style="1" customWidth="1"/>
    <col min="1038" max="1038" width="15.7109375" style="1" customWidth="1"/>
    <col min="1039" max="1039" width="8.5703125" style="1" customWidth="1"/>
    <col min="1040" max="1281" width="9.140625" style="1"/>
    <col min="1282" max="1282" width="10.7109375" style="1" customWidth="1"/>
    <col min="1283" max="1283" width="20" style="1" bestFit="1" customWidth="1"/>
    <col min="1284" max="1284" width="30" style="1" bestFit="1" customWidth="1"/>
    <col min="1285" max="1285" width="22.85546875" style="1" bestFit="1" customWidth="1"/>
    <col min="1286" max="1286" width="14" style="1" bestFit="1" customWidth="1"/>
    <col min="1287" max="1287" width="56.7109375" style="1" bestFit="1" customWidth="1"/>
    <col min="1288" max="1288" width="12.42578125" style="1" bestFit="1" customWidth="1"/>
    <col min="1289" max="1289" width="24.5703125" style="1" customWidth="1"/>
    <col min="1290" max="1290" width="18.42578125" style="1" customWidth="1"/>
    <col min="1291" max="1292" width="15.7109375" style="1" customWidth="1"/>
    <col min="1293" max="1293" width="16.5703125" style="1" customWidth="1"/>
    <col min="1294" max="1294" width="15.7109375" style="1" customWidth="1"/>
    <col min="1295" max="1295" width="8.5703125" style="1" customWidth="1"/>
    <col min="1296" max="1537" width="9.140625" style="1"/>
    <col min="1538" max="1538" width="10.7109375" style="1" customWidth="1"/>
    <col min="1539" max="1539" width="20" style="1" bestFit="1" customWidth="1"/>
    <col min="1540" max="1540" width="30" style="1" bestFit="1" customWidth="1"/>
    <col min="1541" max="1541" width="22.85546875" style="1" bestFit="1" customWidth="1"/>
    <col min="1542" max="1542" width="14" style="1" bestFit="1" customWidth="1"/>
    <col min="1543" max="1543" width="56.7109375" style="1" bestFit="1" customWidth="1"/>
    <col min="1544" max="1544" width="12.42578125" style="1" bestFit="1" customWidth="1"/>
    <col min="1545" max="1545" width="24.5703125" style="1" customWidth="1"/>
    <col min="1546" max="1546" width="18.42578125" style="1" customWidth="1"/>
    <col min="1547" max="1548" width="15.7109375" style="1" customWidth="1"/>
    <col min="1549" max="1549" width="16.5703125" style="1" customWidth="1"/>
    <col min="1550" max="1550" width="15.7109375" style="1" customWidth="1"/>
    <col min="1551" max="1551" width="8.5703125" style="1" customWidth="1"/>
    <col min="1552" max="1793" width="9.140625" style="1"/>
    <col min="1794" max="1794" width="10.7109375" style="1" customWidth="1"/>
    <col min="1795" max="1795" width="20" style="1" bestFit="1" customWidth="1"/>
    <col min="1796" max="1796" width="30" style="1" bestFit="1" customWidth="1"/>
    <col min="1797" max="1797" width="22.85546875" style="1" bestFit="1" customWidth="1"/>
    <col min="1798" max="1798" width="14" style="1" bestFit="1" customWidth="1"/>
    <col min="1799" max="1799" width="56.7109375" style="1" bestFit="1" customWidth="1"/>
    <col min="1800" max="1800" width="12.42578125" style="1" bestFit="1" customWidth="1"/>
    <col min="1801" max="1801" width="24.5703125" style="1" customWidth="1"/>
    <col min="1802" max="1802" width="18.42578125" style="1" customWidth="1"/>
    <col min="1803" max="1804" width="15.7109375" style="1" customWidth="1"/>
    <col min="1805" max="1805" width="16.5703125" style="1" customWidth="1"/>
    <col min="1806" max="1806" width="15.7109375" style="1" customWidth="1"/>
    <col min="1807" max="1807" width="8.5703125" style="1" customWidth="1"/>
    <col min="1808" max="2049" width="9.140625" style="1"/>
    <col min="2050" max="2050" width="10.7109375" style="1" customWidth="1"/>
    <col min="2051" max="2051" width="20" style="1" bestFit="1" customWidth="1"/>
    <col min="2052" max="2052" width="30" style="1" bestFit="1" customWidth="1"/>
    <col min="2053" max="2053" width="22.85546875" style="1" bestFit="1" customWidth="1"/>
    <col min="2054" max="2054" width="14" style="1" bestFit="1" customWidth="1"/>
    <col min="2055" max="2055" width="56.7109375" style="1" bestFit="1" customWidth="1"/>
    <col min="2056" max="2056" width="12.42578125" style="1" bestFit="1" customWidth="1"/>
    <col min="2057" max="2057" width="24.5703125" style="1" customWidth="1"/>
    <col min="2058" max="2058" width="18.42578125" style="1" customWidth="1"/>
    <col min="2059" max="2060" width="15.7109375" style="1" customWidth="1"/>
    <col min="2061" max="2061" width="16.5703125" style="1" customWidth="1"/>
    <col min="2062" max="2062" width="15.7109375" style="1" customWidth="1"/>
    <col min="2063" max="2063" width="8.5703125" style="1" customWidth="1"/>
    <col min="2064" max="2305" width="9.140625" style="1"/>
    <col min="2306" max="2306" width="10.7109375" style="1" customWidth="1"/>
    <col min="2307" max="2307" width="20" style="1" bestFit="1" customWidth="1"/>
    <col min="2308" max="2308" width="30" style="1" bestFit="1" customWidth="1"/>
    <col min="2309" max="2309" width="22.85546875" style="1" bestFit="1" customWidth="1"/>
    <col min="2310" max="2310" width="14" style="1" bestFit="1" customWidth="1"/>
    <col min="2311" max="2311" width="56.7109375" style="1" bestFit="1" customWidth="1"/>
    <col min="2312" max="2312" width="12.42578125" style="1" bestFit="1" customWidth="1"/>
    <col min="2313" max="2313" width="24.5703125" style="1" customWidth="1"/>
    <col min="2314" max="2314" width="18.42578125" style="1" customWidth="1"/>
    <col min="2315" max="2316" width="15.7109375" style="1" customWidth="1"/>
    <col min="2317" max="2317" width="16.5703125" style="1" customWidth="1"/>
    <col min="2318" max="2318" width="15.7109375" style="1" customWidth="1"/>
    <col min="2319" max="2319" width="8.5703125" style="1" customWidth="1"/>
    <col min="2320" max="2561" width="9.140625" style="1"/>
    <col min="2562" max="2562" width="10.7109375" style="1" customWidth="1"/>
    <col min="2563" max="2563" width="20" style="1" bestFit="1" customWidth="1"/>
    <col min="2564" max="2564" width="30" style="1" bestFit="1" customWidth="1"/>
    <col min="2565" max="2565" width="22.85546875" style="1" bestFit="1" customWidth="1"/>
    <col min="2566" max="2566" width="14" style="1" bestFit="1" customWidth="1"/>
    <col min="2567" max="2567" width="56.7109375" style="1" bestFit="1" customWidth="1"/>
    <col min="2568" max="2568" width="12.42578125" style="1" bestFit="1" customWidth="1"/>
    <col min="2569" max="2569" width="24.5703125" style="1" customWidth="1"/>
    <col min="2570" max="2570" width="18.42578125" style="1" customWidth="1"/>
    <col min="2571" max="2572" width="15.7109375" style="1" customWidth="1"/>
    <col min="2573" max="2573" width="16.5703125" style="1" customWidth="1"/>
    <col min="2574" max="2574" width="15.7109375" style="1" customWidth="1"/>
    <col min="2575" max="2575" width="8.5703125" style="1" customWidth="1"/>
    <col min="2576" max="2817" width="9.140625" style="1"/>
    <col min="2818" max="2818" width="10.7109375" style="1" customWidth="1"/>
    <col min="2819" max="2819" width="20" style="1" bestFit="1" customWidth="1"/>
    <col min="2820" max="2820" width="30" style="1" bestFit="1" customWidth="1"/>
    <col min="2821" max="2821" width="22.85546875" style="1" bestFit="1" customWidth="1"/>
    <col min="2822" max="2822" width="14" style="1" bestFit="1" customWidth="1"/>
    <col min="2823" max="2823" width="56.7109375" style="1" bestFit="1" customWidth="1"/>
    <col min="2824" max="2824" width="12.42578125" style="1" bestFit="1" customWidth="1"/>
    <col min="2825" max="2825" width="24.5703125" style="1" customWidth="1"/>
    <col min="2826" max="2826" width="18.42578125" style="1" customWidth="1"/>
    <col min="2827" max="2828" width="15.7109375" style="1" customWidth="1"/>
    <col min="2829" max="2829" width="16.5703125" style="1" customWidth="1"/>
    <col min="2830" max="2830" width="15.7109375" style="1" customWidth="1"/>
    <col min="2831" max="2831" width="8.5703125" style="1" customWidth="1"/>
    <col min="2832" max="3073" width="9.140625" style="1"/>
    <col min="3074" max="3074" width="10.7109375" style="1" customWidth="1"/>
    <col min="3075" max="3075" width="20" style="1" bestFit="1" customWidth="1"/>
    <col min="3076" max="3076" width="30" style="1" bestFit="1" customWidth="1"/>
    <col min="3077" max="3077" width="22.85546875" style="1" bestFit="1" customWidth="1"/>
    <col min="3078" max="3078" width="14" style="1" bestFit="1" customWidth="1"/>
    <col min="3079" max="3079" width="56.7109375" style="1" bestFit="1" customWidth="1"/>
    <col min="3080" max="3080" width="12.42578125" style="1" bestFit="1" customWidth="1"/>
    <col min="3081" max="3081" width="24.5703125" style="1" customWidth="1"/>
    <col min="3082" max="3082" width="18.42578125" style="1" customWidth="1"/>
    <col min="3083" max="3084" width="15.7109375" style="1" customWidth="1"/>
    <col min="3085" max="3085" width="16.5703125" style="1" customWidth="1"/>
    <col min="3086" max="3086" width="15.7109375" style="1" customWidth="1"/>
    <col min="3087" max="3087" width="8.5703125" style="1" customWidth="1"/>
    <col min="3088" max="3329" width="9.140625" style="1"/>
    <col min="3330" max="3330" width="10.7109375" style="1" customWidth="1"/>
    <col min="3331" max="3331" width="20" style="1" bestFit="1" customWidth="1"/>
    <col min="3332" max="3332" width="30" style="1" bestFit="1" customWidth="1"/>
    <col min="3333" max="3333" width="22.85546875" style="1" bestFit="1" customWidth="1"/>
    <col min="3334" max="3334" width="14" style="1" bestFit="1" customWidth="1"/>
    <col min="3335" max="3335" width="56.7109375" style="1" bestFit="1" customWidth="1"/>
    <col min="3336" max="3336" width="12.42578125" style="1" bestFit="1" customWidth="1"/>
    <col min="3337" max="3337" width="24.5703125" style="1" customWidth="1"/>
    <col min="3338" max="3338" width="18.42578125" style="1" customWidth="1"/>
    <col min="3339" max="3340" width="15.7109375" style="1" customWidth="1"/>
    <col min="3341" max="3341" width="16.5703125" style="1" customWidth="1"/>
    <col min="3342" max="3342" width="15.7109375" style="1" customWidth="1"/>
    <col min="3343" max="3343" width="8.5703125" style="1" customWidth="1"/>
    <col min="3344" max="3585" width="9.140625" style="1"/>
    <col min="3586" max="3586" width="10.7109375" style="1" customWidth="1"/>
    <col min="3587" max="3587" width="20" style="1" bestFit="1" customWidth="1"/>
    <col min="3588" max="3588" width="30" style="1" bestFit="1" customWidth="1"/>
    <col min="3589" max="3589" width="22.85546875" style="1" bestFit="1" customWidth="1"/>
    <col min="3590" max="3590" width="14" style="1" bestFit="1" customWidth="1"/>
    <col min="3591" max="3591" width="56.7109375" style="1" bestFit="1" customWidth="1"/>
    <col min="3592" max="3592" width="12.42578125" style="1" bestFit="1" customWidth="1"/>
    <col min="3593" max="3593" width="24.5703125" style="1" customWidth="1"/>
    <col min="3594" max="3594" width="18.42578125" style="1" customWidth="1"/>
    <col min="3595" max="3596" width="15.7109375" style="1" customWidth="1"/>
    <col min="3597" max="3597" width="16.5703125" style="1" customWidth="1"/>
    <col min="3598" max="3598" width="15.7109375" style="1" customWidth="1"/>
    <col min="3599" max="3599" width="8.5703125" style="1" customWidth="1"/>
    <col min="3600" max="3841" width="9.140625" style="1"/>
    <col min="3842" max="3842" width="10.7109375" style="1" customWidth="1"/>
    <col min="3843" max="3843" width="20" style="1" bestFit="1" customWidth="1"/>
    <col min="3844" max="3844" width="30" style="1" bestFit="1" customWidth="1"/>
    <col min="3845" max="3845" width="22.85546875" style="1" bestFit="1" customWidth="1"/>
    <col min="3846" max="3846" width="14" style="1" bestFit="1" customWidth="1"/>
    <col min="3847" max="3847" width="56.7109375" style="1" bestFit="1" customWidth="1"/>
    <col min="3848" max="3848" width="12.42578125" style="1" bestFit="1" customWidth="1"/>
    <col min="3849" max="3849" width="24.5703125" style="1" customWidth="1"/>
    <col min="3850" max="3850" width="18.42578125" style="1" customWidth="1"/>
    <col min="3851" max="3852" width="15.7109375" style="1" customWidth="1"/>
    <col min="3853" max="3853" width="16.5703125" style="1" customWidth="1"/>
    <col min="3854" max="3854" width="15.7109375" style="1" customWidth="1"/>
    <col min="3855" max="3855" width="8.5703125" style="1" customWidth="1"/>
    <col min="3856" max="4097" width="9.140625" style="1"/>
    <col min="4098" max="4098" width="10.7109375" style="1" customWidth="1"/>
    <col min="4099" max="4099" width="20" style="1" bestFit="1" customWidth="1"/>
    <col min="4100" max="4100" width="30" style="1" bestFit="1" customWidth="1"/>
    <col min="4101" max="4101" width="22.85546875" style="1" bestFit="1" customWidth="1"/>
    <col min="4102" max="4102" width="14" style="1" bestFit="1" customWidth="1"/>
    <col min="4103" max="4103" width="56.7109375" style="1" bestFit="1" customWidth="1"/>
    <col min="4104" max="4104" width="12.42578125" style="1" bestFit="1" customWidth="1"/>
    <col min="4105" max="4105" width="24.5703125" style="1" customWidth="1"/>
    <col min="4106" max="4106" width="18.42578125" style="1" customWidth="1"/>
    <col min="4107" max="4108" width="15.7109375" style="1" customWidth="1"/>
    <col min="4109" max="4109" width="16.5703125" style="1" customWidth="1"/>
    <col min="4110" max="4110" width="15.7109375" style="1" customWidth="1"/>
    <col min="4111" max="4111" width="8.5703125" style="1" customWidth="1"/>
    <col min="4112" max="4353" width="9.140625" style="1"/>
    <col min="4354" max="4354" width="10.7109375" style="1" customWidth="1"/>
    <col min="4355" max="4355" width="20" style="1" bestFit="1" customWidth="1"/>
    <col min="4356" max="4356" width="30" style="1" bestFit="1" customWidth="1"/>
    <col min="4357" max="4357" width="22.85546875" style="1" bestFit="1" customWidth="1"/>
    <col min="4358" max="4358" width="14" style="1" bestFit="1" customWidth="1"/>
    <col min="4359" max="4359" width="56.7109375" style="1" bestFit="1" customWidth="1"/>
    <col min="4360" max="4360" width="12.42578125" style="1" bestFit="1" customWidth="1"/>
    <col min="4361" max="4361" width="24.5703125" style="1" customWidth="1"/>
    <col min="4362" max="4362" width="18.42578125" style="1" customWidth="1"/>
    <col min="4363" max="4364" width="15.7109375" style="1" customWidth="1"/>
    <col min="4365" max="4365" width="16.5703125" style="1" customWidth="1"/>
    <col min="4366" max="4366" width="15.7109375" style="1" customWidth="1"/>
    <col min="4367" max="4367" width="8.5703125" style="1" customWidth="1"/>
    <col min="4368" max="4609" width="9.140625" style="1"/>
    <col min="4610" max="4610" width="10.7109375" style="1" customWidth="1"/>
    <col min="4611" max="4611" width="20" style="1" bestFit="1" customWidth="1"/>
    <col min="4612" max="4612" width="30" style="1" bestFit="1" customWidth="1"/>
    <col min="4613" max="4613" width="22.85546875" style="1" bestFit="1" customWidth="1"/>
    <col min="4614" max="4614" width="14" style="1" bestFit="1" customWidth="1"/>
    <col min="4615" max="4615" width="56.7109375" style="1" bestFit="1" customWidth="1"/>
    <col min="4616" max="4616" width="12.42578125" style="1" bestFit="1" customWidth="1"/>
    <col min="4617" max="4617" width="24.5703125" style="1" customWidth="1"/>
    <col min="4618" max="4618" width="18.42578125" style="1" customWidth="1"/>
    <col min="4619" max="4620" width="15.7109375" style="1" customWidth="1"/>
    <col min="4621" max="4621" width="16.5703125" style="1" customWidth="1"/>
    <col min="4622" max="4622" width="15.7109375" style="1" customWidth="1"/>
    <col min="4623" max="4623" width="8.5703125" style="1" customWidth="1"/>
    <col min="4624" max="4865" width="9.140625" style="1"/>
    <col min="4866" max="4866" width="10.7109375" style="1" customWidth="1"/>
    <col min="4867" max="4867" width="20" style="1" bestFit="1" customWidth="1"/>
    <col min="4868" max="4868" width="30" style="1" bestFit="1" customWidth="1"/>
    <col min="4869" max="4869" width="22.85546875" style="1" bestFit="1" customWidth="1"/>
    <col min="4870" max="4870" width="14" style="1" bestFit="1" customWidth="1"/>
    <col min="4871" max="4871" width="56.7109375" style="1" bestFit="1" customWidth="1"/>
    <col min="4872" max="4872" width="12.42578125" style="1" bestFit="1" customWidth="1"/>
    <col min="4873" max="4873" width="24.5703125" style="1" customWidth="1"/>
    <col min="4874" max="4874" width="18.42578125" style="1" customWidth="1"/>
    <col min="4875" max="4876" width="15.7109375" style="1" customWidth="1"/>
    <col min="4877" max="4877" width="16.5703125" style="1" customWidth="1"/>
    <col min="4878" max="4878" width="15.7109375" style="1" customWidth="1"/>
    <col min="4879" max="4879" width="8.5703125" style="1" customWidth="1"/>
    <col min="4880" max="5121" width="9.140625" style="1"/>
    <col min="5122" max="5122" width="10.7109375" style="1" customWidth="1"/>
    <col min="5123" max="5123" width="20" style="1" bestFit="1" customWidth="1"/>
    <col min="5124" max="5124" width="30" style="1" bestFit="1" customWidth="1"/>
    <col min="5125" max="5125" width="22.85546875" style="1" bestFit="1" customWidth="1"/>
    <col min="5126" max="5126" width="14" style="1" bestFit="1" customWidth="1"/>
    <col min="5127" max="5127" width="56.7109375" style="1" bestFit="1" customWidth="1"/>
    <col min="5128" max="5128" width="12.42578125" style="1" bestFit="1" customWidth="1"/>
    <col min="5129" max="5129" width="24.5703125" style="1" customWidth="1"/>
    <col min="5130" max="5130" width="18.42578125" style="1" customWidth="1"/>
    <col min="5131" max="5132" width="15.7109375" style="1" customWidth="1"/>
    <col min="5133" max="5133" width="16.5703125" style="1" customWidth="1"/>
    <col min="5134" max="5134" width="15.7109375" style="1" customWidth="1"/>
    <col min="5135" max="5135" width="8.5703125" style="1" customWidth="1"/>
    <col min="5136" max="5377" width="9.140625" style="1"/>
    <col min="5378" max="5378" width="10.7109375" style="1" customWidth="1"/>
    <col min="5379" max="5379" width="20" style="1" bestFit="1" customWidth="1"/>
    <col min="5380" max="5380" width="30" style="1" bestFit="1" customWidth="1"/>
    <col min="5381" max="5381" width="22.85546875" style="1" bestFit="1" customWidth="1"/>
    <col min="5382" max="5382" width="14" style="1" bestFit="1" customWidth="1"/>
    <col min="5383" max="5383" width="56.7109375" style="1" bestFit="1" customWidth="1"/>
    <col min="5384" max="5384" width="12.42578125" style="1" bestFit="1" customWidth="1"/>
    <col min="5385" max="5385" width="24.5703125" style="1" customWidth="1"/>
    <col min="5386" max="5386" width="18.42578125" style="1" customWidth="1"/>
    <col min="5387" max="5388" width="15.7109375" style="1" customWidth="1"/>
    <col min="5389" max="5389" width="16.5703125" style="1" customWidth="1"/>
    <col min="5390" max="5390" width="15.7109375" style="1" customWidth="1"/>
    <col min="5391" max="5391" width="8.5703125" style="1" customWidth="1"/>
    <col min="5392" max="5633" width="9.140625" style="1"/>
    <col min="5634" max="5634" width="10.7109375" style="1" customWidth="1"/>
    <col min="5635" max="5635" width="20" style="1" bestFit="1" customWidth="1"/>
    <col min="5636" max="5636" width="30" style="1" bestFit="1" customWidth="1"/>
    <col min="5637" max="5637" width="22.85546875" style="1" bestFit="1" customWidth="1"/>
    <col min="5638" max="5638" width="14" style="1" bestFit="1" customWidth="1"/>
    <col min="5639" max="5639" width="56.7109375" style="1" bestFit="1" customWidth="1"/>
    <col min="5640" max="5640" width="12.42578125" style="1" bestFit="1" customWidth="1"/>
    <col min="5641" max="5641" width="24.5703125" style="1" customWidth="1"/>
    <col min="5642" max="5642" width="18.42578125" style="1" customWidth="1"/>
    <col min="5643" max="5644" width="15.7109375" style="1" customWidth="1"/>
    <col min="5645" max="5645" width="16.5703125" style="1" customWidth="1"/>
    <col min="5646" max="5646" width="15.7109375" style="1" customWidth="1"/>
    <col min="5647" max="5647" width="8.5703125" style="1" customWidth="1"/>
    <col min="5648" max="5889" width="9.140625" style="1"/>
    <col min="5890" max="5890" width="10.7109375" style="1" customWidth="1"/>
    <col min="5891" max="5891" width="20" style="1" bestFit="1" customWidth="1"/>
    <col min="5892" max="5892" width="30" style="1" bestFit="1" customWidth="1"/>
    <col min="5893" max="5893" width="22.85546875" style="1" bestFit="1" customWidth="1"/>
    <col min="5894" max="5894" width="14" style="1" bestFit="1" customWidth="1"/>
    <col min="5895" max="5895" width="56.7109375" style="1" bestFit="1" customWidth="1"/>
    <col min="5896" max="5896" width="12.42578125" style="1" bestFit="1" customWidth="1"/>
    <col min="5897" max="5897" width="24.5703125" style="1" customWidth="1"/>
    <col min="5898" max="5898" width="18.42578125" style="1" customWidth="1"/>
    <col min="5899" max="5900" width="15.7109375" style="1" customWidth="1"/>
    <col min="5901" max="5901" width="16.5703125" style="1" customWidth="1"/>
    <col min="5902" max="5902" width="15.7109375" style="1" customWidth="1"/>
    <col min="5903" max="5903" width="8.5703125" style="1" customWidth="1"/>
    <col min="5904" max="6145" width="9.140625" style="1"/>
    <col min="6146" max="6146" width="10.7109375" style="1" customWidth="1"/>
    <col min="6147" max="6147" width="20" style="1" bestFit="1" customWidth="1"/>
    <col min="6148" max="6148" width="30" style="1" bestFit="1" customWidth="1"/>
    <col min="6149" max="6149" width="22.85546875" style="1" bestFit="1" customWidth="1"/>
    <col min="6150" max="6150" width="14" style="1" bestFit="1" customWidth="1"/>
    <col min="6151" max="6151" width="56.7109375" style="1" bestFit="1" customWidth="1"/>
    <col min="6152" max="6152" width="12.42578125" style="1" bestFit="1" customWidth="1"/>
    <col min="6153" max="6153" width="24.5703125" style="1" customWidth="1"/>
    <col min="6154" max="6154" width="18.42578125" style="1" customWidth="1"/>
    <col min="6155" max="6156" width="15.7109375" style="1" customWidth="1"/>
    <col min="6157" max="6157" width="16.5703125" style="1" customWidth="1"/>
    <col min="6158" max="6158" width="15.7109375" style="1" customWidth="1"/>
    <col min="6159" max="6159" width="8.5703125" style="1" customWidth="1"/>
    <col min="6160" max="6401" width="9.140625" style="1"/>
    <col min="6402" max="6402" width="10.7109375" style="1" customWidth="1"/>
    <col min="6403" max="6403" width="20" style="1" bestFit="1" customWidth="1"/>
    <col min="6404" max="6404" width="30" style="1" bestFit="1" customWidth="1"/>
    <col min="6405" max="6405" width="22.85546875" style="1" bestFit="1" customWidth="1"/>
    <col min="6406" max="6406" width="14" style="1" bestFit="1" customWidth="1"/>
    <col min="6407" max="6407" width="56.7109375" style="1" bestFit="1" customWidth="1"/>
    <col min="6408" max="6408" width="12.42578125" style="1" bestFit="1" customWidth="1"/>
    <col min="6409" max="6409" width="24.5703125" style="1" customWidth="1"/>
    <col min="6410" max="6410" width="18.42578125" style="1" customWidth="1"/>
    <col min="6411" max="6412" width="15.7109375" style="1" customWidth="1"/>
    <col min="6413" max="6413" width="16.5703125" style="1" customWidth="1"/>
    <col min="6414" max="6414" width="15.7109375" style="1" customWidth="1"/>
    <col min="6415" max="6415" width="8.5703125" style="1" customWidth="1"/>
    <col min="6416" max="6657" width="9.140625" style="1"/>
    <col min="6658" max="6658" width="10.7109375" style="1" customWidth="1"/>
    <col min="6659" max="6659" width="20" style="1" bestFit="1" customWidth="1"/>
    <col min="6660" max="6660" width="30" style="1" bestFit="1" customWidth="1"/>
    <col min="6661" max="6661" width="22.85546875" style="1" bestFit="1" customWidth="1"/>
    <col min="6662" max="6662" width="14" style="1" bestFit="1" customWidth="1"/>
    <col min="6663" max="6663" width="56.7109375" style="1" bestFit="1" customWidth="1"/>
    <col min="6664" max="6664" width="12.42578125" style="1" bestFit="1" customWidth="1"/>
    <col min="6665" max="6665" width="24.5703125" style="1" customWidth="1"/>
    <col min="6666" max="6666" width="18.42578125" style="1" customWidth="1"/>
    <col min="6667" max="6668" width="15.7109375" style="1" customWidth="1"/>
    <col min="6669" max="6669" width="16.5703125" style="1" customWidth="1"/>
    <col min="6670" max="6670" width="15.7109375" style="1" customWidth="1"/>
    <col min="6671" max="6671" width="8.5703125" style="1" customWidth="1"/>
    <col min="6672" max="6913" width="9.140625" style="1"/>
    <col min="6914" max="6914" width="10.7109375" style="1" customWidth="1"/>
    <col min="6915" max="6915" width="20" style="1" bestFit="1" customWidth="1"/>
    <col min="6916" max="6916" width="30" style="1" bestFit="1" customWidth="1"/>
    <col min="6917" max="6917" width="22.85546875" style="1" bestFit="1" customWidth="1"/>
    <col min="6918" max="6918" width="14" style="1" bestFit="1" customWidth="1"/>
    <col min="6919" max="6919" width="56.7109375" style="1" bestFit="1" customWidth="1"/>
    <col min="6920" max="6920" width="12.42578125" style="1" bestFit="1" customWidth="1"/>
    <col min="6921" max="6921" width="24.5703125" style="1" customWidth="1"/>
    <col min="6922" max="6922" width="18.42578125" style="1" customWidth="1"/>
    <col min="6923" max="6924" width="15.7109375" style="1" customWidth="1"/>
    <col min="6925" max="6925" width="16.5703125" style="1" customWidth="1"/>
    <col min="6926" max="6926" width="15.7109375" style="1" customWidth="1"/>
    <col min="6927" max="6927" width="8.5703125" style="1" customWidth="1"/>
    <col min="6928" max="7169" width="9.140625" style="1"/>
    <col min="7170" max="7170" width="10.7109375" style="1" customWidth="1"/>
    <col min="7171" max="7171" width="20" style="1" bestFit="1" customWidth="1"/>
    <col min="7172" max="7172" width="30" style="1" bestFit="1" customWidth="1"/>
    <col min="7173" max="7173" width="22.85546875" style="1" bestFit="1" customWidth="1"/>
    <col min="7174" max="7174" width="14" style="1" bestFit="1" customWidth="1"/>
    <col min="7175" max="7175" width="56.7109375" style="1" bestFit="1" customWidth="1"/>
    <col min="7176" max="7176" width="12.42578125" style="1" bestFit="1" customWidth="1"/>
    <col min="7177" max="7177" width="24.5703125" style="1" customWidth="1"/>
    <col min="7178" max="7178" width="18.42578125" style="1" customWidth="1"/>
    <col min="7179" max="7180" width="15.7109375" style="1" customWidth="1"/>
    <col min="7181" max="7181" width="16.5703125" style="1" customWidth="1"/>
    <col min="7182" max="7182" width="15.7109375" style="1" customWidth="1"/>
    <col min="7183" max="7183" width="8.5703125" style="1" customWidth="1"/>
    <col min="7184" max="7425" width="9.140625" style="1"/>
    <col min="7426" max="7426" width="10.7109375" style="1" customWidth="1"/>
    <col min="7427" max="7427" width="20" style="1" bestFit="1" customWidth="1"/>
    <col min="7428" max="7428" width="30" style="1" bestFit="1" customWidth="1"/>
    <col min="7429" max="7429" width="22.85546875" style="1" bestFit="1" customWidth="1"/>
    <col min="7430" max="7430" width="14" style="1" bestFit="1" customWidth="1"/>
    <col min="7431" max="7431" width="56.7109375" style="1" bestFit="1" customWidth="1"/>
    <col min="7432" max="7432" width="12.42578125" style="1" bestFit="1" customWidth="1"/>
    <col min="7433" max="7433" width="24.5703125" style="1" customWidth="1"/>
    <col min="7434" max="7434" width="18.42578125" style="1" customWidth="1"/>
    <col min="7435" max="7436" width="15.7109375" style="1" customWidth="1"/>
    <col min="7437" max="7437" width="16.5703125" style="1" customWidth="1"/>
    <col min="7438" max="7438" width="15.7109375" style="1" customWidth="1"/>
    <col min="7439" max="7439" width="8.5703125" style="1" customWidth="1"/>
    <col min="7440" max="7681" width="9.140625" style="1"/>
    <col min="7682" max="7682" width="10.7109375" style="1" customWidth="1"/>
    <col min="7683" max="7683" width="20" style="1" bestFit="1" customWidth="1"/>
    <col min="7684" max="7684" width="30" style="1" bestFit="1" customWidth="1"/>
    <col min="7685" max="7685" width="22.85546875" style="1" bestFit="1" customWidth="1"/>
    <col min="7686" max="7686" width="14" style="1" bestFit="1" customWidth="1"/>
    <col min="7687" max="7687" width="56.7109375" style="1" bestFit="1" customWidth="1"/>
    <col min="7688" max="7688" width="12.42578125" style="1" bestFit="1" customWidth="1"/>
    <col min="7689" max="7689" width="24.5703125" style="1" customWidth="1"/>
    <col min="7690" max="7690" width="18.42578125" style="1" customWidth="1"/>
    <col min="7691" max="7692" width="15.7109375" style="1" customWidth="1"/>
    <col min="7693" max="7693" width="16.5703125" style="1" customWidth="1"/>
    <col min="7694" max="7694" width="15.7109375" style="1" customWidth="1"/>
    <col min="7695" max="7695" width="8.5703125" style="1" customWidth="1"/>
    <col min="7696" max="7937" width="9.140625" style="1"/>
    <col min="7938" max="7938" width="10.7109375" style="1" customWidth="1"/>
    <col min="7939" max="7939" width="20" style="1" bestFit="1" customWidth="1"/>
    <col min="7940" max="7940" width="30" style="1" bestFit="1" customWidth="1"/>
    <col min="7941" max="7941" width="22.85546875" style="1" bestFit="1" customWidth="1"/>
    <col min="7942" max="7942" width="14" style="1" bestFit="1" customWidth="1"/>
    <col min="7943" max="7943" width="56.7109375" style="1" bestFit="1" customWidth="1"/>
    <col min="7944" max="7944" width="12.42578125" style="1" bestFit="1" customWidth="1"/>
    <col min="7945" max="7945" width="24.5703125" style="1" customWidth="1"/>
    <col min="7946" max="7946" width="18.42578125" style="1" customWidth="1"/>
    <col min="7947" max="7948" width="15.7109375" style="1" customWidth="1"/>
    <col min="7949" max="7949" width="16.5703125" style="1" customWidth="1"/>
    <col min="7950" max="7950" width="15.7109375" style="1" customWidth="1"/>
    <col min="7951" max="7951" width="8.5703125" style="1" customWidth="1"/>
    <col min="7952" max="8193" width="9.140625" style="1"/>
    <col min="8194" max="8194" width="10.7109375" style="1" customWidth="1"/>
    <col min="8195" max="8195" width="20" style="1" bestFit="1" customWidth="1"/>
    <col min="8196" max="8196" width="30" style="1" bestFit="1" customWidth="1"/>
    <col min="8197" max="8197" width="22.85546875" style="1" bestFit="1" customWidth="1"/>
    <col min="8198" max="8198" width="14" style="1" bestFit="1" customWidth="1"/>
    <col min="8199" max="8199" width="56.7109375" style="1" bestFit="1" customWidth="1"/>
    <col min="8200" max="8200" width="12.42578125" style="1" bestFit="1" customWidth="1"/>
    <col min="8201" max="8201" width="24.5703125" style="1" customWidth="1"/>
    <col min="8202" max="8202" width="18.42578125" style="1" customWidth="1"/>
    <col min="8203" max="8204" width="15.7109375" style="1" customWidth="1"/>
    <col min="8205" max="8205" width="16.5703125" style="1" customWidth="1"/>
    <col min="8206" max="8206" width="15.7109375" style="1" customWidth="1"/>
    <col min="8207" max="8207" width="8.5703125" style="1" customWidth="1"/>
    <col min="8208" max="8449" width="9.140625" style="1"/>
    <col min="8450" max="8450" width="10.7109375" style="1" customWidth="1"/>
    <col min="8451" max="8451" width="20" style="1" bestFit="1" customWidth="1"/>
    <col min="8452" max="8452" width="30" style="1" bestFit="1" customWidth="1"/>
    <col min="8453" max="8453" width="22.85546875" style="1" bestFit="1" customWidth="1"/>
    <col min="8454" max="8454" width="14" style="1" bestFit="1" customWidth="1"/>
    <col min="8455" max="8455" width="56.7109375" style="1" bestFit="1" customWidth="1"/>
    <col min="8456" max="8456" width="12.42578125" style="1" bestFit="1" customWidth="1"/>
    <col min="8457" max="8457" width="24.5703125" style="1" customWidth="1"/>
    <col min="8458" max="8458" width="18.42578125" style="1" customWidth="1"/>
    <col min="8459" max="8460" width="15.7109375" style="1" customWidth="1"/>
    <col min="8461" max="8461" width="16.5703125" style="1" customWidth="1"/>
    <col min="8462" max="8462" width="15.7109375" style="1" customWidth="1"/>
    <col min="8463" max="8463" width="8.5703125" style="1" customWidth="1"/>
    <col min="8464" max="8705" width="9.140625" style="1"/>
    <col min="8706" max="8706" width="10.7109375" style="1" customWidth="1"/>
    <col min="8707" max="8707" width="20" style="1" bestFit="1" customWidth="1"/>
    <col min="8708" max="8708" width="30" style="1" bestFit="1" customWidth="1"/>
    <col min="8709" max="8709" width="22.85546875" style="1" bestFit="1" customWidth="1"/>
    <col min="8710" max="8710" width="14" style="1" bestFit="1" customWidth="1"/>
    <col min="8711" max="8711" width="56.7109375" style="1" bestFit="1" customWidth="1"/>
    <col min="8712" max="8712" width="12.42578125" style="1" bestFit="1" customWidth="1"/>
    <col min="8713" max="8713" width="24.5703125" style="1" customWidth="1"/>
    <col min="8714" max="8714" width="18.42578125" style="1" customWidth="1"/>
    <col min="8715" max="8716" width="15.7109375" style="1" customWidth="1"/>
    <col min="8717" max="8717" width="16.5703125" style="1" customWidth="1"/>
    <col min="8718" max="8718" width="15.7109375" style="1" customWidth="1"/>
    <col min="8719" max="8719" width="8.5703125" style="1" customWidth="1"/>
    <col min="8720" max="8961" width="9.140625" style="1"/>
    <col min="8962" max="8962" width="10.7109375" style="1" customWidth="1"/>
    <col min="8963" max="8963" width="20" style="1" bestFit="1" customWidth="1"/>
    <col min="8964" max="8964" width="30" style="1" bestFit="1" customWidth="1"/>
    <col min="8965" max="8965" width="22.85546875" style="1" bestFit="1" customWidth="1"/>
    <col min="8966" max="8966" width="14" style="1" bestFit="1" customWidth="1"/>
    <col min="8967" max="8967" width="56.7109375" style="1" bestFit="1" customWidth="1"/>
    <col min="8968" max="8968" width="12.42578125" style="1" bestFit="1" customWidth="1"/>
    <col min="8969" max="8969" width="24.5703125" style="1" customWidth="1"/>
    <col min="8970" max="8970" width="18.42578125" style="1" customWidth="1"/>
    <col min="8971" max="8972" width="15.7109375" style="1" customWidth="1"/>
    <col min="8973" max="8973" width="16.5703125" style="1" customWidth="1"/>
    <col min="8974" max="8974" width="15.7109375" style="1" customWidth="1"/>
    <col min="8975" max="8975" width="8.5703125" style="1" customWidth="1"/>
    <col min="8976" max="9217" width="9.140625" style="1"/>
    <col min="9218" max="9218" width="10.7109375" style="1" customWidth="1"/>
    <col min="9219" max="9219" width="20" style="1" bestFit="1" customWidth="1"/>
    <col min="9220" max="9220" width="30" style="1" bestFit="1" customWidth="1"/>
    <col min="9221" max="9221" width="22.85546875" style="1" bestFit="1" customWidth="1"/>
    <col min="9222" max="9222" width="14" style="1" bestFit="1" customWidth="1"/>
    <col min="9223" max="9223" width="56.7109375" style="1" bestFit="1" customWidth="1"/>
    <col min="9224" max="9224" width="12.42578125" style="1" bestFit="1" customWidth="1"/>
    <col min="9225" max="9225" width="24.5703125" style="1" customWidth="1"/>
    <col min="9226" max="9226" width="18.42578125" style="1" customWidth="1"/>
    <col min="9227" max="9228" width="15.7109375" style="1" customWidth="1"/>
    <col min="9229" max="9229" width="16.5703125" style="1" customWidth="1"/>
    <col min="9230" max="9230" width="15.7109375" style="1" customWidth="1"/>
    <col min="9231" max="9231" width="8.5703125" style="1" customWidth="1"/>
    <col min="9232" max="9473" width="9.140625" style="1"/>
    <col min="9474" max="9474" width="10.7109375" style="1" customWidth="1"/>
    <col min="9475" max="9475" width="20" style="1" bestFit="1" customWidth="1"/>
    <col min="9476" max="9476" width="30" style="1" bestFit="1" customWidth="1"/>
    <col min="9477" max="9477" width="22.85546875" style="1" bestFit="1" customWidth="1"/>
    <col min="9478" max="9478" width="14" style="1" bestFit="1" customWidth="1"/>
    <col min="9479" max="9479" width="56.7109375" style="1" bestFit="1" customWidth="1"/>
    <col min="9480" max="9480" width="12.42578125" style="1" bestFit="1" customWidth="1"/>
    <col min="9481" max="9481" width="24.5703125" style="1" customWidth="1"/>
    <col min="9482" max="9482" width="18.42578125" style="1" customWidth="1"/>
    <col min="9483" max="9484" width="15.7109375" style="1" customWidth="1"/>
    <col min="9485" max="9485" width="16.5703125" style="1" customWidth="1"/>
    <col min="9486" max="9486" width="15.7109375" style="1" customWidth="1"/>
    <col min="9487" max="9487" width="8.5703125" style="1" customWidth="1"/>
    <col min="9488" max="9729" width="9.140625" style="1"/>
    <col min="9730" max="9730" width="10.7109375" style="1" customWidth="1"/>
    <col min="9731" max="9731" width="20" style="1" bestFit="1" customWidth="1"/>
    <col min="9732" max="9732" width="30" style="1" bestFit="1" customWidth="1"/>
    <col min="9733" max="9733" width="22.85546875" style="1" bestFit="1" customWidth="1"/>
    <col min="9734" max="9734" width="14" style="1" bestFit="1" customWidth="1"/>
    <col min="9735" max="9735" width="56.7109375" style="1" bestFit="1" customWidth="1"/>
    <col min="9736" max="9736" width="12.42578125" style="1" bestFit="1" customWidth="1"/>
    <col min="9737" max="9737" width="24.5703125" style="1" customWidth="1"/>
    <col min="9738" max="9738" width="18.42578125" style="1" customWidth="1"/>
    <col min="9739" max="9740" width="15.7109375" style="1" customWidth="1"/>
    <col min="9741" max="9741" width="16.5703125" style="1" customWidth="1"/>
    <col min="9742" max="9742" width="15.7109375" style="1" customWidth="1"/>
    <col min="9743" max="9743" width="8.5703125" style="1" customWidth="1"/>
    <col min="9744" max="9985" width="9.140625" style="1"/>
    <col min="9986" max="9986" width="10.7109375" style="1" customWidth="1"/>
    <col min="9987" max="9987" width="20" style="1" bestFit="1" customWidth="1"/>
    <col min="9988" max="9988" width="30" style="1" bestFit="1" customWidth="1"/>
    <col min="9989" max="9989" width="22.85546875" style="1" bestFit="1" customWidth="1"/>
    <col min="9990" max="9990" width="14" style="1" bestFit="1" customWidth="1"/>
    <col min="9991" max="9991" width="56.7109375" style="1" bestFit="1" customWidth="1"/>
    <col min="9992" max="9992" width="12.42578125" style="1" bestFit="1" customWidth="1"/>
    <col min="9993" max="9993" width="24.5703125" style="1" customWidth="1"/>
    <col min="9994" max="9994" width="18.42578125" style="1" customWidth="1"/>
    <col min="9995" max="9996" width="15.7109375" style="1" customWidth="1"/>
    <col min="9997" max="9997" width="16.5703125" style="1" customWidth="1"/>
    <col min="9998" max="9998" width="15.7109375" style="1" customWidth="1"/>
    <col min="9999" max="9999" width="8.5703125" style="1" customWidth="1"/>
    <col min="10000" max="10241" width="9.140625" style="1"/>
    <col min="10242" max="10242" width="10.7109375" style="1" customWidth="1"/>
    <col min="10243" max="10243" width="20" style="1" bestFit="1" customWidth="1"/>
    <col min="10244" max="10244" width="30" style="1" bestFit="1" customWidth="1"/>
    <col min="10245" max="10245" width="22.85546875" style="1" bestFit="1" customWidth="1"/>
    <col min="10246" max="10246" width="14" style="1" bestFit="1" customWidth="1"/>
    <col min="10247" max="10247" width="56.7109375" style="1" bestFit="1" customWidth="1"/>
    <col min="10248" max="10248" width="12.42578125" style="1" bestFit="1" customWidth="1"/>
    <col min="10249" max="10249" width="24.5703125" style="1" customWidth="1"/>
    <col min="10250" max="10250" width="18.42578125" style="1" customWidth="1"/>
    <col min="10251" max="10252" width="15.7109375" style="1" customWidth="1"/>
    <col min="10253" max="10253" width="16.5703125" style="1" customWidth="1"/>
    <col min="10254" max="10254" width="15.7109375" style="1" customWidth="1"/>
    <col min="10255" max="10255" width="8.5703125" style="1" customWidth="1"/>
    <col min="10256" max="10497" width="9.140625" style="1"/>
    <col min="10498" max="10498" width="10.7109375" style="1" customWidth="1"/>
    <col min="10499" max="10499" width="20" style="1" bestFit="1" customWidth="1"/>
    <col min="10500" max="10500" width="30" style="1" bestFit="1" customWidth="1"/>
    <col min="10501" max="10501" width="22.85546875" style="1" bestFit="1" customWidth="1"/>
    <col min="10502" max="10502" width="14" style="1" bestFit="1" customWidth="1"/>
    <col min="10503" max="10503" width="56.7109375" style="1" bestFit="1" customWidth="1"/>
    <col min="10504" max="10504" width="12.42578125" style="1" bestFit="1" customWidth="1"/>
    <col min="10505" max="10505" width="24.5703125" style="1" customWidth="1"/>
    <col min="10506" max="10506" width="18.42578125" style="1" customWidth="1"/>
    <col min="10507" max="10508" width="15.7109375" style="1" customWidth="1"/>
    <col min="10509" max="10509" width="16.5703125" style="1" customWidth="1"/>
    <col min="10510" max="10510" width="15.7109375" style="1" customWidth="1"/>
    <col min="10511" max="10511" width="8.5703125" style="1" customWidth="1"/>
    <col min="10512" max="10753" width="9.140625" style="1"/>
    <col min="10754" max="10754" width="10.7109375" style="1" customWidth="1"/>
    <col min="10755" max="10755" width="20" style="1" bestFit="1" customWidth="1"/>
    <col min="10756" max="10756" width="30" style="1" bestFit="1" customWidth="1"/>
    <col min="10757" max="10757" width="22.85546875" style="1" bestFit="1" customWidth="1"/>
    <col min="10758" max="10758" width="14" style="1" bestFit="1" customWidth="1"/>
    <col min="10759" max="10759" width="56.7109375" style="1" bestFit="1" customWidth="1"/>
    <col min="10760" max="10760" width="12.42578125" style="1" bestFit="1" customWidth="1"/>
    <col min="10761" max="10761" width="24.5703125" style="1" customWidth="1"/>
    <col min="10762" max="10762" width="18.42578125" style="1" customWidth="1"/>
    <col min="10763" max="10764" width="15.7109375" style="1" customWidth="1"/>
    <col min="10765" max="10765" width="16.5703125" style="1" customWidth="1"/>
    <col min="10766" max="10766" width="15.7109375" style="1" customWidth="1"/>
    <col min="10767" max="10767" width="8.5703125" style="1" customWidth="1"/>
    <col min="10768" max="11009" width="9.140625" style="1"/>
    <col min="11010" max="11010" width="10.7109375" style="1" customWidth="1"/>
    <col min="11011" max="11011" width="20" style="1" bestFit="1" customWidth="1"/>
    <col min="11012" max="11012" width="30" style="1" bestFit="1" customWidth="1"/>
    <col min="11013" max="11013" width="22.85546875" style="1" bestFit="1" customWidth="1"/>
    <col min="11014" max="11014" width="14" style="1" bestFit="1" customWidth="1"/>
    <col min="11015" max="11015" width="56.7109375" style="1" bestFit="1" customWidth="1"/>
    <col min="11016" max="11016" width="12.42578125" style="1" bestFit="1" customWidth="1"/>
    <col min="11017" max="11017" width="24.5703125" style="1" customWidth="1"/>
    <col min="11018" max="11018" width="18.42578125" style="1" customWidth="1"/>
    <col min="11019" max="11020" width="15.7109375" style="1" customWidth="1"/>
    <col min="11021" max="11021" width="16.5703125" style="1" customWidth="1"/>
    <col min="11022" max="11022" width="15.7109375" style="1" customWidth="1"/>
    <col min="11023" max="11023" width="8.5703125" style="1" customWidth="1"/>
    <col min="11024" max="11265" width="9.140625" style="1"/>
    <col min="11266" max="11266" width="10.7109375" style="1" customWidth="1"/>
    <col min="11267" max="11267" width="20" style="1" bestFit="1" customWidth="1"/>
    <col min="11268" max="11268" width="30" style="1" bestFit="1" customWidth="1"/>
    <col min="11269" max="11269" width="22.85546875" style="1" bestFit="1" customWidth="1"/>
    <col min="11270" max="11270" width="14" style="1" bestFit="1" customWidth="1"/>
    <col min="11271" max="11271" width="56.7109375" style="1" bestFit="1" customWidth="1"/>
    <col min="11272" max="11272" width="12.42578125" style="1" bestFit="1" customWidth="1"/>
    <col min="11273" max="11273" width="24.5703125" style="1" customWidth="1"/>
    <col min="11274" max="11274" width="18.42578125" style="1" customWidth="1"/>
    <col min="11275" max="11276" width="15.7109375" style="1" customWidth="1"/>
    <col min="11277" max="11277" width="16.5703125" style="1" customWidth="1"/>
    <col min="11278" max="11278" width="15.7109375" style="1" customWidth="1"/>
    <col min="11279" max="11279" width="8.5703125" style="1" customWidth="1"/>
    <col min="11280" max="11521" width="9.140625" style="1"/>
    <col min="11522" max="11522" width="10.7109375" style="1" customWidth="1"/>
    <col min="11523" max="11523" width="20" style="1" bestFit="1" customWidth="1"/>
    <col min="11524" max="11524" width="30" style="1" bestFit="1" customWidth="1"/>
    <col min="11525" max="11525" width="22.85546875" style="1" bestFit="1" customWidth="1"/>
    <col min="11526" max="11526" width="14" style="1" bestFit="1" customWidth="1"/>
    <col min="11527" max="11527" width="56.7109375" style="1" bestFit="1" customWidth="1"/>
    <col min="11528" max="11528" width="12.42578125" style="1" bestFit="1" customWidth="1"/>
    <col min="11529" max="11529" width="24.5703125" style="1" customWidth="1"/>
    <col min="11530" max="11530" width="18.42578125" style="1" customWidth="1"/>
    <col min="11531" max="11532" width="15.7109375" style="1" customWidth="1"/>
    <col min="11533" max="11533" width="16.5703125" style="1" customWidth="1"/>
    <col min="11534" max="11534" width="15.7109375" style="1" customWidth="1"/>
    <col min="11535" max="11535" width="8.5703125" style="1" customWidth="1"/>
    <col min="11536" max="11777" width="9.140625" style="1"/>
    <col min="11778" max="11778" width="10.7109375" style="1" customWidth="1"/>
    <col min="11779" max="11779" width="20" style="1" bestFit="1" customWidth="1"/>
    <col min="11780" max="11780" width="30" style="1" bestFit="1" customWidth="1"/>
    <col min="11781" max="11781" width="22.85546875" style="1" bestFit="1" customWidth="1"/>
    <col min="11782" max="11782" width="14" style="1" bestFit="1" customWidth="1"/>
    <col min="11783" max="11783" width="56.7109375" style="1" bestFit="1" customWidth="1"/>
    <col min="11784" max="11784" width="12.42578125" style="1" bestFit="1" customWidth="1"/>
    <col min="11785" max="11785" width="24.5703125" style="1" customWidth="1"/>
    <col min="11786" max="11786" width="18.42578125" style="1" customWidth="1"/>
    <col min="11787" max="11788" width="15.7109375" style="1" customWidth="1"/>
    <col min="11789" max="11789" width="16.5703125" style="1" customWidth="1"/>
    <col min="11790" max="11790" width="15.7109375" style="1" customWidth="1"/>
    <col min="11791" max="11791" width="8.5703125" style="1" customWidth="1"/>
    <col min="11792" max="12033" width="9.140625" style="1"/>
    <col min="12034" max="12034" width="10.7109375" style="1" customWidth="1"/>
    <col min="12035" max="12035" width="20" style="1" bestFit="1" customWidth="1"/>
    <col min="12036" max="12036" width="30" style="1" bestFit="1" customWidth="1"/>
    <col min="12037" max="12037" width="22.85546875" style="1" bestFit="1" customWidth="1"/>
    <col min="12038" max="12038" width="14" style="1" bestFit="1" customWidth="1"/>
    <col min="12039" max="12039" width="56.7109375" style="1" bestFit="1" customWidth="1"/>
    <col min="12040" max="12040" width="12.42578125" style="1" bestFit="1" customWidth="1"/>
    <col min="12041" max="12041" width="24.5703125" style="1" customWidth="1"/>
    <col min="12042" max="12042" width="18.42578125" style="1" customWidth="1"/>
    <col min="12043" max="12044" width="15.7109375" style="1" customWidth="1"/>
    <col min="12045" max="12045" width="16.5703125" style="1" customWidth="1"/>
    <col min="12046" max="12046" width="15.7109375" style="1" customWidth="1"/>
    <col min="12047" max="12047" width="8.5703125" style="1" customWidth="1"/>
    <col min="12048" max="12289" width="9.140625" style="1"/>
    <col min="12290" max="12290" width="10.7109375" style="1" customWidth="1"/>
    <col min="12291" max="12291" width="20" style="1" bestFit="1" customWidth="1"/>
    <col min="12292" max="12292" width="30" style="1" bestFit="1" customWidth="1"/>
    <col min="12293" max="12293" width="22.85546875" style="1" bestFit="1" customWidth="1"/>
    <col min="12294" max="12294" width="14" style="1" bestFit="1" customWidth="1"/>
    <col min="12295" max="12295" width="56.7109375" style="1" bestFit="1" customWidth="1"/>
    <col min="12296" max="12296" width="12.42578125" style="1" bestFit="1" customWidth="1"/>
    <col min="12297" max="12297" width="24.5703125" style="1" customWidth="1"/>
    <col min="12298" max="12298" width="18.42578125" style="1" customWidth="1"/>
    <col min="12299" max="12300" width="15.7109375" style="1" customWidth="1"/>
    <col min="12301" max="12301" width="16.5703125" style="1" customWidth="1"/>
    <col min="12302" max="12302" width="15.7109375" style="1" customWidth="1"/>
    <col min="12303" max="12303" width="8.5703125" style="1" customWidth="1"/>
    <col min="12304" max="12545" width="9.140625" style="1"/>
    <col min="12546" max="12546" width="10.7109375" style="1" customWidth="1"/>
    <col min="12547" max="12547" width="20" style="1" bestFit="1" customWidth="1"/>
    <col min="12548" max="12548" width="30" style="1" bestFit="1" customWidth="1"/>
    <col min="12549" max="12549" width="22.85546875" style="1" bestFit="1" customWidth="1"/>
    <col min="12550" max="12550" width="14" style="1" bestFit="1" customWidth="1"/>
    <col min="12551" max="12551" width="56.7109375" style="1" bestFit="1" customWidth="1"/>
    <col min="12552" max="12552" width="12.42578125" style="1" bestFit="1" customWidth="1"/>
    <col min="12553" max="12553" width="24.5703125" style="1" customWidth="1"/>
    <col min="12554" max="12554" width="18.42578125" style="1" customWidth="1"/>
    <col min="12555" max="12556" width="15.7109375" style="1" customWidth="1"/>
    <col min="12557" max="12557" width="16.5703125" style="1" customWidth="1"/>
    <col min="12558" max="12558" width="15.7109375" style="1" customWidth="1"/>
    <col min="12559" max="12559" width="8.5703125" style="1" customWidth="1"/>
    <col min="12560" max="12801" width="9.140625" style="1"/>
    <col min="12802" max="12802" width="10.7109375" style="1" customWidth="1"/>
    <col min="12803" max="12803" width="20" style="1" bestFit="1" customWidth="1"/>
    <col min="12804" max="12804" width="30" style="1" bestFit="1" customWidth="1"/>
    <col min="12805" max="12805" width="22.85546875" style="1" bestFit="1" customWidth="1"/>
    <col min="12806" max="12806" width="14" style="1" bestFit="1" customWidth="1"/>
    <col min="12807" max="12807" width="56.7109375" style="1" bestFit="1" customWidth="1"/>
    <col min="12808" max="12808" width="12.42578125" style="1" bestFit="1" customWidth="1"/>
    <col min="12809" max="12809" width="24.5703125" style="1" customWidth="1"/>
    <col min="12810" max="12810" width="18.42578125" style="1" customWidth="1"/>
    <col min="12811" max="12812" width="15.7109375" style="1" customWidth="1"/>
    <col min="12813" max="12813" width="16.5703125" style="1" customWidth="1"/>
    <col min="12814" max="12814" width="15.7109375" style="1" customWidth="1"/>
    <col min="12815" max="12815" width="8.5703125" style="1" customWidth="1"/>
    <col min="12816" max="13057" width="9.140625" style="1"/>
    <col min="13058" max="13058" width="10.7109375" style="1" customWidth="1"/>
    <col min="13059" max="13059" width="20" style="1" bestFit="1" customWidth="1"/>
    <col min="13060" max="13060" width="30" style="1" bestFit="1" customWidth="1"/>
    <col min="13061" max="13061" width="22.85546875" style="1" bestFit="1" customWidth="1"/>
    <col min="13062" max="13062" width="14" style="1" bestFit="1" customWidth="1"/>
    <col min="13063" max="13063" width="56.7109375" style="1" bestFit="1" customWidth="1"/>
    <col min="13064" max="13064" width="12.42578125" style="1" bestFit="1" customWidth="1"/>
    <col min="13065" max="13065" width="24.5703125" style="1" customWidth="1"/>
    <col min="13066" max="13066" width="18.42578125" style="1" customWidth="1"/>
    <col min="13067" max="13068" width="15.7109375" style="1" customWidth="1"/>
    <col min="13069" max="13069" width="16.5703125" style="1" customWidth="1"/>
    <col min="13070" max="13070" width="15.7109375" style="1" customWidth="1"/>
    <col min="13071" max="13071" width="8.5703125" style="1" customWidth="1"/>
    <col min="13072" max="13313" width="9.140625" style="1"/>
    <col min="13314" max="13314" width="10.7109375" style="1" customWidth="1"/>
    <col min="13315" max="13315" width="20" style="1" bestFit="1" customWidth="1"/>
    <col min="13316" max="13316" width="30" style="1" bestFit="1" customWidth="1"/>
    <col min="13317" max="13317" width="22.85546875" style="1" bestFit="1" customWidth="1"/>
    <col min="13318" max="13318" width="14" style="1" bestFit="1" customWidth="1"/>
    <col min="13319" max="13319" width="56.7109375" style="1" bestFit="1" customWidth="1"/>
    <col min="13320" max="13320" width="12.42578125" style="1" bestFit="1" customWidth="1"/>
    <col min="13321" max="13321" width="24.5703125" style="1" customWidth="1"/>
    <col min="13322" max="13322" width="18.42578125" style="1" customWidth="1"/>
    <col min="13323" max="13324" width="15.7109375" style="1" customWidth="1"/>
    <col min="13325" max="13325" width="16.5703125" style="1" customWidth="1"/>
    <col min="13326" max="13326" width="15.7109375" style="1" customWidth="1"/>
    <col min="13327" max="13327" width="8.5703125" style="1" customWidth="1"/>
    <col min="13328" max="13569" width="9.140625" style="1"/>
    <col min="13570" max="13570" width="10.7109375" style="1" customWidth="1"/>
    <col min="13571" max="13571" width="20" style="1" bestFit="1" customWidth="1"/>
    <col min="13572" max="13572" width="30" style="1" bestFit="1" customWidth="1"/>
    <col min="13573" max="13573" width="22.85546875" style="1" bestFit="1" customWidth="1"/>
    <col min="13574" max="13574" width="14" style="1" bestFit="1" customWidth="1"/>
    <col min="13575" max="13575" width="56.7109375" style="1" bestFit="1" customWidth="1"/>
    <col min="13576" max="13576" width="12.42578125" style="1" bestFit="1" customWidth="1"/>
    <col min="13577" max="13577" width="24.5703125" style="1" customWidth="1"/>
    <col min="13578" max="13578" width="18.42578125" style="1" customWidth="1"/>
    <col min="13579" max="13580" width="15.7109375" style="1" customWidth="1"/>
    <col min="13581" max="13581" width="16.5703125" style="1" customWidth="1"/>
    <col min="13582" max="13582" width="15.7109375" style="1" customWidth="1"/>
    <col min="13583" max="13583" width="8.5703125" style="1" customWidth="1"/>
    <col min="13584" max="13825" width="9.140625" style="1"/>
    <col min="13826" max="13826" width="10.7109375" style="1" customWidth="1"/>
    <col min="13827" max="13827" width="20" style="1" bestFit="1" customWidth="1"/>
    <col min="13828" max="13828" width="30" style="1" bestFit="1" customWidth="1"/>
    <col min="13829" max="13829" width="22.85546875" style="1" bestFit="1" customWidth="1"/>
    <col min="13830" max="13830" width="14" style="1" bestFit="1" customWidth="1"/>
    <col min="13831" max="13831" width="56.7109375" style="1" bestFit="1" customWidth="1"/>
    <col min="13832" max="13832" width="12.42578125" style="1" bestFit="1" customWidth="1"/>
    <col min="13833" max="13833" width="24.5703125" style="1" customWidth="1"/>
    <col min="13834" max="13834" width="18.42578125" style="1" customWidth="1"/>
    <col min="13835" max="13836" width="15.7109375" style="1" customWidth="1"/>
    <col min="13837" max="13837" width="16.5703125" style="1" customWidth="1"/>
    <col min="13838" max="13838" width="15.7109375" style="1" customWidth="1"/>
    <col min="13839" max="13839" width="8.5703125" style="1" customWidth="1"/>
    <col min="13840" max="14081" width="9.140625" style="1"/>
    <col min="14082" max="14082" width="10.7109375" style="1" customWidth="1"/>
    <col min="14083" max="14083" width="20" style="1" bestFit="1" customWidth="1"/>
    <col min="14084" max="14084" width="30" style="1" bestFit="1" customWidth="1"/>
    <col min="14085" max="14085" width="22.85546875" style="1" bestFit="1" customWidth="1"/>
    <col min="14086" max="14086" width="14" style="1" bestFit="1" customWidth="1"/>
    <col min="14087" max="14087" width="56.7109375" style="1" bestFit="1" customWidth="1"/>
    <col min="14088" max="14088" width="12.42578125" style="1" bestFit="1" customWidth="1"/>
    <col min="14089" max="14089" width="24.5703125" style="1" customWidth="1"/>
    <col min="14090" max="14090" width="18.42578125" style="1" customWidth="1"/>
    <col min="14091" max="14092" width="15.7109375" style="1" customWidth="1"/>
    <col min="14093" max="14093" width="16.5703125" style="1" customWidth="1"/>
    <col min="14094" max="14094" width="15.7109375" style="1" customWidth="1"/>
    <col min="14095" max="14095" width="8.5703125" style="1" customWidth="1"/>
    <col min="14096" max="14337" width="9.140625" style="1"/>
    <col min="14338" max="14338" width="10.7109375" style="1" customWidth="1"/>
    <col min="14339" max="14339" width="20" style="1" bestFit="1" customWidth="1"/>
    <col min="14340" max="14340" width="30" style="1" bestFit="1" customWidth="1"/>
    <col min="14341" max="14341" width="22.85546875" style="1" bestFit="1" customWidth="1"/>
    <col min="14342" max="14342" width="14" style="1" bestFit="1" customWidth="1"/>
    <col min="14343" max="14343" width="56.7109375" style="1" bestFit="1" customWidth="1"/>
    <col min="14344" max="14344" width="12.42578125" style="1" bestFit="1" customWidth="1"/>
    <col min="14345" max="14345" width="24.5703125" style="1" customWidth="1"/>
    <col min="14346" max="14346" width="18.42578125" style="1" customWidth="1"/>
    <col min="14347" max="14348" width="15.7109375" style="1" customWidth="1"/>
    <col min="14349" max="14349" width="16.5703125" style="1" customWidth="1"/>
    <col min="14350" max="14350" width="15.7109375" style="1" customWidth="1"/>
    <col min="14351" max="14351" width="8.5703125" style="1" customWidth="1"/>
    <col min="14352" max="14593" width="9.140625" style="1"/>
    <col min="14594" max="14594" width="10.7109375" style="1" customWidth="1"/>
    <col min="14595" max="14595" width="20" style="1" bestFit="1" customWidth="1"/>
    <col min="14596" max="14596" width="30" style="1" bestFit="1" customWidth="1"/>
    <col min="14597" max="14597" width="22.85546875" style="1" bestFit="1" customWidth="1"/>
    <col min="14598" max="14598" width="14" style="1" bestFit="1" customWidth="1"/>
    <col min="14599" max="14599" width="56.7109375" style="1" bestFit="1" customWidth="1"/>
    <col min="14600" max="14600" width="12.42578125" style="1" bestFit="1" customWidth="1"/>
    <col min="14601" max="14601" width="24.5703125" style="1" customWidth="1"/>
    <col min="14602" max="14602" width="18.42578125" style="1" customWidth="1"/>
    <col min="14603" max="14604" width="15.7109375" style="1" customWidth="1"/>
    <col min="14605" max="14605" width="16.5703125" style="1" customWidth="1"/>
    <col min="14606" max="14606" width="15.7109375" style="1" customWidth="1"/>
    <col min="14607" max="14607" width="8.5703125" style="1" customWidth="1"/>
    <col min="14608" max="14849" width="9.140625" style="1"/>
    <col min="14850" max="14850" width="10.7109375" style="1" customWidth="1"/>
    <col min="14851" max="14851" width="20" style="1" bestFit="1" customWidth="1"/>
    <col min="14852" max="14852" width="30" style="1" bestFit="1" customWidth="1"/>
    <col min="14853" max="14853" width="22.85546875" style="1" bestFit="1" customWidth="1"/>
    <col min="14854" max="14854" width="14" style="1" bestFit="1" customWidth="1"/>
    <col min="14855" max="14855" width="56.7109375" style="1" bestFit="1" customWidth="1"/>
    <col min="14856" max="14856" width="12.42578125" style="1" bestFit="1" customWidth="1"/>
    <col min="14857" max="14857" width="24.5703125" style="1" customWidth="1"/>
    <col min="14858" max="14858" width="18.42578125" style="1" customWidth="1"/>
    <col min="14859" max="14860" width="15.7109375" style="1" customWidth="1"/>
    <col min="14861" max="14861" width="16.5703125" style="1" customWidth="1"/>
    <col min="14862" max="14862" width="15.7109375" style="1" customWidth="1"/>
    <col min="14863" max="14863" width="8.5703125" style="1" customWidth="1"/>
    <col min="14864" max="15105" width="9.140625" style="1"/>
    <col min="15106" max="15106" width="10.7109375" style="1" customWidth="1"/>
    <col min="15107" max="15107" width="20" style="1" bestFit="1" customWidth="1"/>
    <col min="15108" max="15108" width="30" style="1" bestFit="1" customWidth="1"/>
    <col min="15109" max="15109" width="22.85546875" style="1" bestFit="1" customWidth="1"/>
    <col min="15110" max="15110" width="14" style="1" bestFit="1" customWidth="1"/>
    <col min="15111" max="15111" width="56.7109375" style="1" bestFit="1" customWidth="1"/>
    <col min="15112" max="15112" width="12.42578125" style="1" bestFit="1" customWidth="1"/>
    <col min="15113" max="15113" width="24.5703125" style="1" customWidth="1"/>
    <col min="15114" max="15114" width="18.42578125" style="1" customWidth="1"/>
    <col min="15115" max="15116" width="15.7109375" style="1" customWidth="1"/>
    <col min="15117" max="15117" width="16.5703125" style="1" customWidth="1"/>
    <col min="15118" max="15118" width="15.7109375" style="1" customWidth="1"/>
    <col min="15119" max="15119" width="8.5703125" style="1" customWidth="1"/>
    <col min="15120" max="15361" width="9.140625" style="1"/>
    <col min="15362" max="15362" width="10.7109375" style="1" customWidth="1"/>
    <col min="15363" max="15363" width="20" style="1" bestFit="1" customWidth="1"/>
    <col min="15364" max="15364" width="30" style="1" bestFit="1" customWidth="1"/>
    <col min="15365" max="15365" width="22.85546875" style="1" bestFit="1" customWidth="1"/>
    <col min="15366" max="15366" width="14" style="1" bestFit="1" customWidth="1"/>
    <col min="15367" max="15367" width="56.7109375" style="1" bestFit="1" customWidth="1"/>
    <col min="15368" max="15368" width="12.42578125" style="1" bestFit="1" customWidth="1"/>
    <col min="15369" max="15369" width="24.5703125" style="1" customWidth="1"/>
    <col min="15370" max="15370" width="18.42578125" style="1" customWidth="1"/>
    <col min="15371" max="15372" width="15.7109375" style="1" customWidth="1"/>
    <col min="15373" max="15373" width="16.5703125" style="1" customWidth="1"/>
    <col min="15374" max="15374" width="15.7109375" style="1" customWidth="1"/>
    <col min="15375" max="15375" width="8.5703125" style="1" customWidth="1"/>
    <col min="15376" max="15617" width="9.140625" style="1"/>
    <col min="15618" max="15618" width="10.7109375" style="1" customWidth="1"/>
    <col min="15619" max="15619" width="20" style="1" bestFit="1" customWidth="1"/>
    <col min="15620" max="15620" width="30" style="1" bestFit="1" customWidth="1"/>
    <col min="15621" max="15621" width="22.85546875" style="1" bestFit="1" customWidth="1"/>
    <col min="15622" max="15622" width="14" style="1" bestFit="1" customWidth="1"/>
    <col min="15623" max="15623" width="56.7109375" style="1" bestFit="1" customWidth="1"/>
    <col min="15624" max="15624" width="12.42578125" style="1" bestFit="1" customWidth="1"/>
    <col min="15625" max="15625" width="24.5703125" style="1" customWidth="1"/>
    <col min="15626" max="15626" width="18.42578125" style="1" customWidth="1"/>
    <col min="15627" max="15628" width="15.7109375" style="1" customWidth="1"/>
    <col min="15629" max="15629" width="16.5703125" style="1" customWidth="1"/>
    <col min="15630" max="15630" width="15.7109375" style="1" customWidth="1"/>
    <col min="15631" max="15631" width="8.5703125" style="1" customWidth="1"/>
    <col min="15632" max="15873" width="9.140625" style="1"/>
    <col min="15874" max="15874" width="10.7109375" style="1" customWidth="1"/>
    <col min="15875" max="15875" width="20" style="1" bestFit="1" customWidth="1"/>
    <col min="15876" max="15876" width="30" style="1" bestFit="1" customWidth="1"/>
    <col min="15877" max="15877" width="22.85546875" style="1" bestFit="1" customWidth="1"/>
    <col min="15878" max="15878" width="14" style="1" bestFit="1" customWidth="1"/>
    <col min="15879" max="15879" width="56.7109375" style="1" bestFit="1" customWidth="1"/>
    <col min="15880" max="15880" width="12.42578125" style="1" bestFit="1" customWidth="1"/>
    <col min="15881" max="15881" width="24.5703125" style="1" customWidth="1"/>
    <col min="15882" max="15882" width="18.42578125" style="1" customWidth="1"/>
    <col min="15883" max="15884" width="15.7109375" style="1" customWidth="1"/>
    <col min="15885" max="15885" width="16.5703125" style="1" customWidth="1"/>
    <col min="15886" max="15886" width="15.7109375" style="1" customWidth="1"/>
    <col min="15887" max="15887" width="8.5703125" style="1" customWidth="1"/>
    <col min="15888" max="16129" width="9.140625" style="1"/>
    <col min="16130" max="16130" width="10.7109375" style="1" customWidth="1"/>
    <col min="16131" max="16131" width="20" style="1" bestFit="1" customWidth="1"/>
    <col min="16132" max="16132" width="30" style="1" bestFit="1" customWidth="1"/>
    <col min="16133" max="16133" width="22.85546875" style="1" bestFit="1" customWidth="1"/>
    <col min="16134" max="16134" width="14" style="1" bestFit="1" customWidth="1"/>
    <col min="16135" max="16135" width="56.7109375" style="1" bestFit="1" customWidth="1"/>
    <col min="16136" max="16136" width="12.42578125" style="1" bestFit="1" customWidth="1"/>
    <col min="16137" max="16137" width="24.5703125" style="1" customWidth="1"/>
    <col min="16138" max="16138" width="18.42578125" style="1" customWidth="1"/>
    <col min="16139" max="16140" width="15.7109375" style="1" customWidth="1"/>
    <col min="16141" max="16141" width="16.5703125" style="1" customWidth="1"/>
    <col min="16142" max="16142" width="15.7109375" style="1" customWidth="1"/>
    <col min="16143" max="16143" width="8.5703125" style="1" customWidth="1"/>
    <col min="16144" max="16384" width="9.140625" style="1"/>
  </cols>
  <sheetData>
    <row r="1" spans="1:16" ht="24.95" customHeight="1" x14ac:dyDescent="0.25">
      <c r="A1" s="24" t="s">
        <v>712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3"/>
      <c r="O1" s="23"/>
      <c r="P1" s="23"/>
    </row>
    <row r="2" spans="1:16" ht="24.95" customHeight="1" x14ac:dyDescent="0.25">
      <c r="A2" s="24" t="s">
        <v>713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3"/>
      <c r="O2" s="23"/>
      <c r="P2" s="23"/>
    </row>
    <row r="3" spans="1:16" ht="24.95" customHeight="1" x14ac:dyDescent="0.25">
      <c r="A3" s="26" t="s">
        <v>1368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3"/>
      <c r="O3" s="23"/>
      <c r="P3" s="23"/>
    </row>
    <row r="4" spans="1:16" s="8" customFormat="1" ht="39" customHeight="1" x14ac:dyDescent="0.25">
      <c r="A4" s="14" t="s">
        <v>0</v>
      </c>
      <c r="B4" s="4" t="s">
        <v>714</v>
      </c>
      <c r="C4" s="4" t="s">
        <v>1</v>
      </c>
      <c r="D4" s="4" t="s">
        <v>2</v>
      </c>
      <c r="E4" s="4" t="s">
        <v>3</v>
      </c>
      <c r="F4" s="4" t="s">
        <v>715</v>
      </c>
      <c r="G4" s="4" t="s">
        <v>716</v>
      </c>
      <c r="H4" s="5" t="s">
        <v>718</v>
      </c>
      <c r="I4" s="6" t="s">
        <v>719</v>
      </c>
      <c r="J4" s="7" t="s">
        <v>717</v>
      </c>
      <c r="K4" s="7" t="s">
        <v>1359</v>
      </c>
      <c r="L4" s="17" t="s">
        <v>1367</v>
      </c>
      <c r="M4" s="19" t="s">
        <v>1360</v>
      </c>
      <c r="N4" s="20" t="s">
        <v>1361</v>
      </c>
      <c r="O4" s="20" t="s">
        <v>1362</v>
      </c>
      <c r="P4" s="20" t="s">
        <v>1366</v>
      </c>
    </row>
    <row r="5" spans="1:16" s="8" customFormat="1" ht="20.100000000000001" customHeight="1" x14ac:dyDescent="0.25">
      <c r="A5" s="15" t="s">
        <v>4</v>
      </c>
      <c r="B5" s="9" t="s">
        <v>5</v>
      </c>
      <c r="C5" s="10" t="s">
        <v>424</v>
      </c>
      <c r="D5" s="9" t="s">
        <v>723</v>
      </c>
      <c r="E5" s="10" t="s">
        <v>724</v>
      </c>
      <c r="F5" s="9" t="s">
        <v>725</v>
      </c>
      <c r="G5" s="10" t="s">
        <v>726</v>
      </c>
      <c r="H5" s="11">
        <v>6.4</v>
      </c>
      <c r="I5" s="12">
        <v>44572</v>
      </c>
      <c r="J5" s="13" t="s">
        <v>1364</v>
      </c>
      <c r="K5" s="13" t="s">
        <v>720</v>
      </c>
      <c r="L5" s="16" t="s">
        <v>1364</v>
      </c>
      <c r="M5" s="13" t="s">
        <v>1364</v>
      </c>
      <c r="N5" s="21">
        <v>0</v>
      </c>
      <c r="O5" s="13" t="s">
        <v>1364</v>
      </c>
      <c r="P5" s="13" t="s">
        <v>1364</v>
      </c>
    </row>
    <row r="6" spans="1:16" s="8" customFormat="1" ht="20.100000000000001" customHeight="1" x14ac:dyDescent="0.25">
      <c r="A6" s="15" t="s">
        <v>4</v>
      </c>
      <c r="B6" s="9" t="s">
        <v>5</v>
      </c>
      <c r="C6" s="10" t="s">
        <v>295</v>
      </c>
      <c r="D6" s="9" t="s">
        <v>727</v>
      </c>
      <c r="E6" s="10" t="s">
        <v>728</v>
      </c>
      <c r="F6" s="9" t="s">
        <v>729</v>
      </c>
      <c r="G6" s="10" t="s">
        <v>730</v>
      </c>
      <c r="H6" s="11">
        <v>8</v>
      </c>
      <c r="I6" s="12">
        <v>44572</v>
      </c>
      <c r="J6" s="13" t="s">
        <v>1364</v>
      </c>
      <c r="K6" s="13" t="s">
        <v>720</v>
      </c>
      <c r="L6" s="16" t="s">
        <v>1364</v>
      </c>
      <c r="M6" s="13" t="s">
        <v>1364</v>
      </c>
      <c r="N6" s="21">
        <v>0</v>
      </c>
      <c r="O6" s="13" t="s">
        <v>1364</v>
      </c>
      <c r="P6" s="13" t="s">
        <v>1364</v>
      </c>
    </row>
    <row r="7" spans="1:16" s="8" customFormat="1" ht="20.100000000000001" customHeight="1" x14ac:dyDescent="0.25">
      <c r="A7" s="15" t="s">
        <v>4</v>
      </c>
      <c r="B7" s="9" t="s">
        <v>5</v>
      </c>
      <c r="C7" s="10" t="s">
        <v>6</v>
      </c>
      <c r="D7" s="9" t="s">
        <v>141</v>
      </c>
      <c r="E7" s="10" t="s">
        <v>142</v>
      </c>
      <c r="F7" s="9" t="s">
        <v>139</v>
      </c>
      <c r="G7" s="10" t="s">
        <v>140</v>
      </c>
      <c r="H7" s="11">
        <v>8.6</v>
      </c>
      <c r="I7" s="12">
        <v>44570</v>
      </c>
      <c r="J7" s="13" t="s">
        <v>1364</v>
      </c>
      <c r="K7" s="13" t="s">
        <v>720</v>
      </c>
      <c r="L7" s="16" t="s">
        <v>1364</v>
      </c>
      <c r="M7" s="13" t="s">
        <v>1364</v>
      </c>
      <c r="N7" s="21">
        <v>0</v>
      </c>
      <c r="O7" s="13" t="s">
        <v>1364</v>
      </c>
      <c r="P7" s="13" t="s">
        <v>1364</v>
      </c>
    </row>
    <row r="8" spans="1:16" s="8" customFormat="1" ht="20.100000000000001" customHeight="1" x14ac:dyDescent="0.25">
      <c r="A8" s="15" t="s">
        <v>4</v>
      </c>
      <c r="B8" s="9" t="s">
        <v>5</v>
      </c>
      <c r="C8" s="10" t="s">
        <v>424</v>
      </c>
      <c r="D8" s="9" t="s">
        <v>731</v>
      </c>
      <c r="E8" s="10" t="s">
        <v>732</v>
      </c>
      <c r="F8" s="9" t="s">
        <v>733</v>
      </c>
      <c r="G8" s="10" t="s">
        <v>734</v>
      </c>
      <c r="H8" s="11">
        <v>7.8</v>
      </c>
      <c r="I8" s="12">
        <v>44572</v>
      </c>
      <c r="J8" s="13">
        <v>7</v>
      </c>
      <c r="K8" s="13" t="s">
        <v>722</v>
      </c>
      <c r="L8" s="18">
        <f>Tabela1[[#This Row],[Nota da 
Prova Técnica]]+Tabela1[[#This Row],[Pontuação 
Primeira Etapa]]</f>
        <v>14.8</v>
      </c>
      <c r="M8" s="12">
        <v>44574</v>
      </c>
      <c r="N8" s="21">
        <v>65</v>
      </c>
      <c r="O8" s="13" t="s">
        <v>722</v>
      </c>
      <c r="P8" s="18">
        <f>Tabela1[[#This Row],[Somatório da 1ª e 2ª Etapa]]+Tabela1[[#This Row],[Nota Total
Entrevista]]</f>
        <v>79.8</v>
      </c>
    </row>
    <row r="9" spans="1:16" s="8" customFormat="1" ht="20.100000000000001" customHeight="1" x14ac:dyDescent="0.25">
      <c r="A9" s="15" t="s">
        <v>4</v>
      </c>
      <c r="B9" s="9" t="s">
        <v>5</v>
      </c>
      <c r="C9" s="10" t="s">
        <v>424</v>
      </c>
      <c r="D9" s="9" t="s">
        <v>735</v>
      </c>
      <c r="E9" s="10" t="s">
        <v>736</v>
      </c>
      <c r="F9" s="9" t="s">
        <v>737</v>
      </c>
      <c r="G9" s="10" t="s">
        <v>738</v>
      </c>
      <c r="H9" s="11">
        <v>5</v>
      </c>
      <c r="I9" s="12">
        <v>44572</v>
      </c>
      <c r="J9" s="13" t="s">
        <v>1364</v>
      </c>
      <c r="K9" s="13" t="s">
        <v>720</v>
      </c>
      <c r="L9" s="16" t="s">
        <v>1364</v>
      </c>
      <c r="M9" s="13" t="s">
        <v>1364</v>
      </c>
      <c r="N9" s="21">
        <v>0</v>
      </c>
      <c r="O9" s="13" t="s">
        <v>1364</v>
      </c>
      <c r="P9" s="13" t="s">
        <v>1364</v>
      </c>
    </row>
    <row r="10" spans="1:16" s="8" customFormat="1" ht="20.100000000000001" customHeight="1" x14ac:dyDescent="0.25">
      <c r="A10" s="15" t="s">
        <v>4</v>
      </c>
      <c r="B10" s="9" t="s">
        <v>5</v>
      </c>
      <c r="C10" s="10" t="s">
        <v>6</v>
      </c>
      <c r="D10" s="9" t="s">
        <v>149</v>
      </c>
      <c r="E10" s="10" t="s">
        <v>150</v>
      </c>
      <c r="F10" s="9" t="s">
        <v>147</v>
      </c>
      <c r="G10" s="10" t="s">
        <v>148</v>
      </c>
      <c r="H10" s="11">
        <v>8</v>
      </c>
      <c r="I10" s="12">
        <v>44570</v>
      </c>
      <c r="J10" s="13" t="s">
        <v>1364</v>
      </c>
      <c r="K10" s="13" t="s">
        <v>720</v>
      </c>
      <c r="L10" s="16" t="s">
        <v>1364</v>
      </c>
      <c r="M10" s="13" t="s">
        <v>1364</v>
      </c>
      <c r="N10" s="21">
        <v>0</v>
      </c>
      <c r="O10" s="13" t="s">
        <v>1364</v>
      </c>
      <c r="P10" s="13" t="s">
        <v>1364</v>
      </c>
    </row>
    <row r="11" spans="1:16" s="8" customFormat="1" ht="20.100000000000001" customHeight="1" x14ac:dyDescent="0.25">
      <c r="A11" s="15" t="s">
        <v>4</v>
      </c>
      <c r="B11" s="9" t="s">
        <v>5</v>
      </c>
      <c r="C11" s="10" t="s">
        <v>6</v>
      </c>
      <c r="D11" s="9" t="s">
        <v>269</v>
      </c>
      <c r="E11" s="10" t="s">
        <v>270</v>
      </c>
      <c r="F11" s="9" t="s">
        <v>267</v>
      </c>
      <c r="G11" s="10" t="s">
        <v>268</v>
      </c>
      <c r="H11" s="11">
        <v>5</v>
      </c>
      <c r="I11" s="12">
        <v>44570</v>
      </c>
      <c r="J11" s="13" t="s">
        <v>1364</v>
      </c>
      <c r="K11" s="13" t="s">
        <v>720</v>
      </c>
      <c r="L11" s="16" t="s">
        <v>1364</v>
      </c>
      <c r="M11" s="13" t="s">
        <v>1364</v>
      </c>
      <c r="N11" s="21">
        <v>0</v>
      </c>
      <c r="O11" s="13" t="s">
        <v>1364</v>
      </c>
      <c r="P11" s="13" t="s">
        <v>1364</v>
      </c>
    </row>
    <row r="12" spans="1:16" s="8" customFormat="1" ht="20.100000000000001" customHeight="1" x14ac:dyDescent="0.25">
      <c r="A12" s="15" t="s">
        <v>4</v>
      </c>
      <c r="B12" s="9" t="s">
        <v>5</v>
      </c>
      <c r="C12" s="10" t="s">
        <v>424</v>
      </c>
      <c r="D12" s="9" t="s">
        <v>739</v>
      </c>
      <c r="E12" s="10" t="s">
        <v>740</v>
      </c>
      <c r="F12" s="9" t="s">
        <v>741</v>
      </c>
      <c r="G12" s="10" t="s">
        <v>742</v>
      </c>
      <c r="H12" s="11">
        <v>6.2</v>
      </c>
      <c r="I12" s="12">
        <v>44572</v>
      </c>
      <c r="J12" s="13" t="s">
        <v>1364</v>
      </c>
      <c r="K12" s="13" t="s">
        <v>720</v>
      </c>
      <c r="L12" s="16" t="s">
        <v>1364</v>
      </c>
      <c r="M12" s="13" t="s">
        <v>1364</v>
      </c>
      <c r="N12" s="21">
        <v>0</v>
      </c>
      <c r="O12" s="13" t="s">
        <v>1364</v>
      </c>
      <c r="P12" s="13" t="s">
        <v>1364</v>
      </c>
    </row>
    <row r="13" spans="1:16" s="8" customFormat="1" ht="20.100000000000001" customHeight="1" x14ac:dyDescent="0.25">
      <c r="A13" s="15" t="s">
        <v>4</v>
      </c>
      <c r="B13" s="9" t="s">
        <v>5</v>
      </c>
      <c r="C13" s="10" t="s">
        <v>424</v>
      </c>
      <c r="D13" s="9" t="s">
        <v>743</v>
      </c>
      <c r="E13" s="10" t="s">
        <v>744</v>
      </c>
      <c r="F13" s="9" t="s">
        <v>745</v>
      </c>
      <c r="G13" s="10" t="s">
        <v>746</v>
      </c>
      <c r="H13" s="11">
        <v>5</v>
      </c>
      <c r="I13" s="12">
        <v>44572</v>
      </c>
      <c r="J13" s="13" t="s">
        <v>1364</v>
      </c>
      <c r="K13" s="13" t="s">
        <v>720</v>
      </c>
      <c r="L13" s="16" t="s">
        <v>1364</v>
      </c>
      <c r="M13" s="13" t="s">
        <v>1364</v>
      </c>
      <c r="N13" s="21">
        <v>0</v>
      </c>
      <c r="O13" s="13" t="s">
        <v>1364</v>
      </c>
      <c r="P13" s="13" t="s">
        <v>1364</v>
      </c>
    </row>
    <row r="14" spans="1:16" s="8" customFormat="1" ht="20.100000000000001" customHeight="1" x14ac:dyDescent="0.25">
      <c r="A14" s="15" t="s">
        <v>4</v>
      </c>
      <c r="B14" s="9" t="s">
        <v>5</v>
      </c>
      <c r="C14" s="10" t="s">
        <v>295</v>
      </c>
      <c r="D14" s="9" t="s">
        <v>747</v>
      </c>
      <c r="E14" s="10" t="s">
        <v>748</v>
      </c>
      <c r="F14" s="9" t="s">
        <v>749</v>
      </c>
      <c r="G14" s="10" t="s">
        <v>750</v>
      </c>
      <c r="H14" s="11">
        <v>5</v>
      </c>
      <c r="I14" s="12">
        <v>44572</v>
      </c>
      <c r="J14" s="13">
        <v>7</v>
      </c>
      <c r="K14" s="13" t="s">
        <v>722</v>
      </c>
      <c r="L14" s="18">
        <f>Tabela1[[#This Row],[Nota da 
Prova Técnica]]+Tabela1[[#This Row],[Pontuação 
Primeira Etapa]]</f>
        <v>12</v>
      </c>
      <c r="M14" s="13" t="s">
        <v>1363</v>
      </c>
      <c r="N14" s="21">
        <v>0</v>
      </c>
      <c r="O14" s="21" t="s">
        <v>1364</v>
      </c>
      <c r="P14" s="18">
        <f>Tabela1[[#This Row],[Somatório da 1ª e 2ª Etapa]]+Tabela1[[#This Row],[Nota Total
Entrevista]]</f>
        <v>12</v>
      </c>
    </row>
    <row r="15" spans="1:16" s="8" customFormat="1" ht="20.100000000000001" customHeight="1" x14ac:dyDescent="0.25">
      <c r="A15" s="15" t="s">
        <v>4</v>
      </c>
      <c r="B15" s="9" t="s">
        <v>5</v>
      </c>
      <c r="C15" s="10" t="s">
        <v>569</v>
      </c>
      <c r="D15" s="9" t="s">
        <v>751</v>
      </c>
      <c r="E15" s="10" t="s">
        <v>752</v>
      </c>
      <c r="F15" s="9" t="s">
        <v>753</v>
      </c>
      <c r="G15" s="10" t="s">
        <v>754</v>
      </c>
      <c r="H15" s="11">
        <v>9</v>
      </c>
      <c r="I15" s="12">
        <v>44572</v>
      </c>
      <c r="J15" s="13" t="s">
        <v>1364</v>
      </c>
      <c r="K15" s="13" t="s">
        <v>720</v>
      </c>
      <c r="L15" s="16" t="s">
        <v>1364</v>
      </c>
      <c r="M15" s="13" t="s">
        <v>1364</v>
      </c>
      <c r="N15" s="21">
        <v>0</v>
      </c>
      <c r="O15" s="13" t="s">
        <v>1364</v>
      </c>
      <c r="P15" s="13" t="s">
        <v>1364</v>
      </c>
    </row>
    <row r="16" spans="1:16" s="8" customFormat="1" ht="20.100000000000001" customHeight="1" x14ac:dyDescent="0.25">
      <c r="A16" s="15" t="s">
        <v>4</v>
      </c>
      <c r="B16" s="9" t="s">
        <v>5</v>
      </c>
      <c r="C16" s="10" t="s">
        <v>6</v>
      </c>
      <c r="D16" s="9" t="s">
        <v>27</v>
      </c>
      <c r="E16" s="10" t="s">
        <v>28</v>
      </c>
      <c r="F16" s="9" t="s">
        <v>25</v>
      </c>
      <c r="G16" s="10" t="s">
        <v>26</v>
      </c>
      <c r="H16" s="11">
        <v>15</v>
      </c>
      <c r="I16" s="12">
        <v>44570</v>
      </c>
      <c r="J16" s="13" t="s">
        <v>1364</v>
      </c>
      <c r="K16" s="13" t="s">
        <v>720</v>
      </c>
      <c r="L16" s="16" t="s">
        <v>1364</v>
      </c>
      <c r="M16" s="13" t="s">
        <v>1364</v>
      </c>
      <c r="N16" s="21">
        <v>0</v>
      </c>
      <c r="O16" s="13" t="s">
        <v>1364</v>
      </c>
      <c r="P16" s="13" t="s">
        <v>1364</v>
      </c>
    </row>
    <row r="17" spans="1:16" s="8" customFormat="1" ht="20.100000000000001" customHeight="1" x14ac:dyDescent="0.25">
      <c r="A17" s="15" t="s">
        <v>4</v>
      </c>
      <c r="B17" s="9" t="s">
        <v>5</v>
      </c>
      <c r="C17" s="10" t="s">
        <v>295</v>
      </c>
      <c r="D17" s="9" t="s">
        <v>755</v>
      </c>
      <c r="E17" s="10" t="s">
        <v>756</v>
      </c>
      <c r="F17" s="9" t="s">
        <v>757</v>
      </c>
      <c r="G17" s="10" t="s">
        <v>758</v>
      </c>
      <c r="H17" s="11">
        <v>5.4</v>
      </c>
      <c r="I17" s="12">
        <v>44572</v>
      </c>
      <c r="J17" s="13" t="s">
        <v>1364</v>
      </c>
      <c r="K17" s="13" t="s">
        <v>720</v>
      </c>
      <c r="L17" s="16" t="s">
        <v>1364</v>
      </c>
      <c r="M17" s="13" t="s">
        <v>1364</v>
      </c>
      <c r="N17" s="21">
        <v>0</v>
      </c>
      <c r="O17" s="13" t="s">
        <v>1364</v>
      </c>
      <c r="P17" s="13" t="s">
        <v>1364</v>
      </c>
    </row>
    <row r="18" spans="1:16" s="8" customFormat="1" ht="20.100000000000001" customHeight="1" x14ac:dyDescent="0.25">
      <c r="A18" s="15" t="s">
        <v>4</v>
      </c>
      <c r="B18" s="9" t="s">
        <v>5</v>
      </c>
      <c r="C18" s="10" t="s">
        <v>424</v>
      </c>
      <c r="D18" s="9" t="s">
        <v>759</v>
      </c>
      <c r="E18" s="10" t="s">
        <v>760</v>
      </c>
      <c r="F18" s="9" t="s">
        <v>761</v>
      </c>
      <c r="G18" s="10" t="s">
        <v>762</v>
      </c>
      <c r="H18" s="11">
        <v>8</v>
      </c>
      <c r="I18" s="12">
        <v>44572</v>
      </c>
      <c r="J18" s="13">
        <v>6</v>
      </c>
      <c r="K18" s="13" t="s">
        <v>721</v>
      </c>
      <c r="L18" s="18">
        <f>Tabela1[[#This Row],[Nota da 
Prova Técnica]]+Tabela1[[#This Row],[Pontuação 
Primeira Etapa]]</f>
        <v>14</v>
      </c>
      <c r="M18" s="13" t="s">
        <v>1364</v>
      </c>
      <c r="N18" s="21">
        <v>0</v>
      </c>
      <c r="O18" s="13" t="s">
        <v>1364</v>
      </c>
      <c r="P18" s="18">
        <f>Tabela1[[#This Row],[Somatório da 1ª e 2ª Etapa]]+Tabela1[[#This Row],[Nota Total
Entrevista]]</f>
        <v>14</v>
      </c>
    </row>
    <row r="19" spans="1:16" s="8" customFormat="1" ht="20.100000000000001" customHeight="1" x14ac:dyDescent="0.25">
      <c r="A19" s="15" t="s">
        <v>4</v>
      </c>
      <c r="B19" s="9" t="s">
        <v>5</v>
      </c>
      <c r="C19" s="10" t="s">
        <v>295</v>
      </c>
      <c r="D19" s="9" t="s">
        <v>763</v>
      </c>
      <c r="E19" s="10" t="s">
        <v>764</v>
      </c>
      <c r="F19" s="9" t="s">
        <v>765</v>
      </c>
      <c r="G19" s="10" t="s">
        <v>766</v>
      </c>
      <c r="H19" s="11">
        <v>6.2</v>
      </c>
      <c r="I19" s="12">
        <v>44572</v>
      </c>
      <c r="J19" s="13" t="s">
        <v>1364</v>
      </c>
      <c r="K19" s="13" t="s">
        <v>720</v>
      </c>
      <c r="L19" s="16" t="s">
        <v>1364</v>
      </c>
      <c r="M19" s="13" t="s">
        <v>1364</v>
      </c>
      <c r="N19" s="21">
        <v>0</v>
      </c>
      <c r="O19" s="13" t="s">
        <v>1364</v>
      </c>
      <c r="P19" s="13" t="s">
        <v>1364</v>
      </c>
    </row>
    <row r="20" spans="1:16" s="8" customFormat="1" ht="20.100000000000001" customHeight="1" x14ac:dyDescent="0.25">
      <c r="A20" s="15" t="s">
        <v>4</v>
      </c>
      <c r="B20" s="9" t="s">
        <v>5</v>
      </c>
      <c r="C20" s="10" t="s">
        <v>424</v>
      </c>
      <c r="D20" s="9" t="s">
        <v>455</v>
      </c>
      <c r="E20" s="10" t="s">
        <v>456</v>
      </c>
      <c r="F20" s="9" t="s">
        <v>453</v>
      </c>
      <c r="G20" s="10" t="s">
        <v>454</v>
      </c>
      <c r="H20" s="11">
        <v>15</v>
      </c>
      <c r="I20" s="12">
        <v>44570</v>
      </c>
      <c r="J20" s="13" t="s">
        <v>1364</v>
      </c>
      <c r="K20" s="13" t="s">
        <v>720</v>
      </c>
      <c r="L20" s="16" t="s">
        <v>1364</v>
      </c>
      <c r="M20" s="13" t="s">
        <v>1364</v>
      </c>
      <c r="N20" s="21">
        <v>0</v>
      </c>
      <c r="O20" s="13" t="s">
        <v>1364</v>
      </c>
      <c r="P20" s="13" t="s">
        <v>1364</v>
      </c>
    </row>
    <row r="21" spans="1:16" s="8" customFormat="1" ht="20.100000000000001" customHeight="1" x14ac:dyDescent="0.25">
      <c r="A21" s="15" t="s">
        <v>4</v>
      </c>
      <c r="B21" s="9" t="s">
        <v>5</v>
      </c>
      <c r="C21" s="10" t="s">
        <v>6</v>
      </c>
      <c r="D21" s="9" t="s">
        <v>245</v>
      </c>
      <c r="E21" s="10" t="s">
        <v>246</v>
      </c>
      <c r="F21" s="9" t="s">
        <v>243</v>
      </c>
      <c r="G21" s="10" t="s">
        <v>244</v>
      </c>
      <c r="H21" s="11">
        <v>5.4</v>
      </c>
      <c r="I21" s="12">
        <v>44570</v>
      </c>
      <c r="J21" s="13">
        <v>4</v>
      </c>
      <c r="K21" s="13" t="s">
        <v>721</v>
      </c>
      <c r="L21" s="18">
        <f>Tabela1[[#This Row],[Nota da 
Prova Técnica]]+Tabela1[[#This Row],[Pontuação 
Primeira Etapa]]</f>
        <v>9.4</v>
      </c>
      <c r="M21" s="13" t="s">
        <v>1364</v>
      </c>
      <c r="N21" s="21">
        <v>0</v>
      </c>
      <c r="O21" s="13" t="s">
        <v>1364</v>
      </c>
      <c r="P21" s="18">
        <f>Tabela1[[#This Row],[Somatório da 1ª e 2ª Etapa]]+Tabela1[[#This Row],[Nota Total
Entrevista]]</f>
        <v>9.4</v>
      </c>
    </row>
    <row r="22" spans="1:16" s="8" customFormat="1" ht="20.100000000000001" customHeight="1" x14ac:dyDescent="0.25">
      <c r="A22" s="15" t="s">
        <v>4</v>
      </c>
      <c r="B22" s="9" t="s">
        <v>5</v>
      </c>
      <c r="C22" s="10" t="s">
        <v>295</v>
      </c>
      <c r="D22" s="9" t="s">
        <v>767</v>
      </c>
      <c r="E22" s="10" t="s">
        <v>768</v>
      </c>
      <c r="F22" s="9" t="s">
        <v>769</v>
      </c>
      <c r="G22" s="10" t="s">
        <v>770</v>
      </c>
      <c r="H22" s="11">
        <v>6.2</v>
      </c>
      <c r="I22" s="12">
        <v>44572</v>
      </c>
      <c r="J22" s="13" t="s">
        <v>1364</v>
      </c>
      <c r="K22" s="13" t="s">
        <v>720</v>
      </c>
      <c r="L22" s="16" t="s">
        <v>1364</v>
      </c>
      <c r="M22" s="13" t="s">
        <v>1364</v>
      </c>
      <c r="N22" s="21">
        <v>0</v>
      </c>
      <c r="O22" s="13" t="s">
        <v>1364</v>
      </c>
      <c r="P22" s="13" t="s">
        <v>1364</v>
      </c>
    </row>
    <row r="23" spans="1:16" s="8" customFormat="1" ht="20.100000000000001" customHeight="1" x14ac:dyDescent="0.25">
      <c r="A23" s="15" t="s">
        <v>4</v>
      </c>
      <c r="B23" s="9" t="s">
        <v>5</v>
      </c>
      <c r="C23" s="10" t="s">
        <v>424</v>
      </c>
      <c r="D23" s="9" t="s">
        <v>542</v>
      </c>
      <c r="E23" s="10" t="s">
        <v>543</v>
      </c>
      <c r="F23" s="9" t="s">
        <v>540</v>
      </c>
      <c r="G23" s="10" t="s">
        <v>541</v>
      </c>
      <c r="H23" s="11">
        <v>9.8000000000000007</v>
      </c>
      <c r="I23" s="12">
        <v>44570</v>
      </c>
      <c r="J23" s="13" t="s">
        <v>1364</v>
      </c>
      <c r="K23" s="13" t="s">
        <v>720</v>
      </c>
      <c r="L23" s="16" t="s">
        <v>1364</v>
      </c>
      <c r="M23" s="13" t="s">
        <v>1364</v>
      </c>
      <c r="N23" s="21">
        <v>0</v>
      </c>
      <c r="O23" s="13" t="s">
        <v>1364</v>
      </c>
      <c r="P23" s="13" t="s">
        <v>1364</v>
      </c>
    </row>
    <row r="24" spans="1:16" s="8" customFormat="1" ht="20.100000000000001" customHeight="1" x14ac:dyDescent="0.25">
      <c r="A24" s="15" t="s">
        <v>4</v>
      </c>
      <c r="B24" s="9" t="s">
        <v>5</v>
      </c>
      <c r="C24" s="10" t="s">
        <v>6</v>
      </c>
      <c r="D24" s="9" t="s">
        <v>771</v>
      </c>
      <c r="E24" s="10" t="s">
        <v>772</v>
      </c>
      <c r="F24" s="9" t="s">
        <v>773</v>
      </c>
      <c r="G24" s="10" t="s">
        <v>774</v>
      </c>
      <c r="H24" s="11">
        <v>5</v>
      </c>
      <c r="I24" s="12">
        <v>44572</v>
      </c>
      <c r="J24" s="13" t="s">
        <v>1364</v>
      </c>
      <c r="K24" s="13" t="s">
        <v>720</v>
      </c>
      <c r="L24" s="16" t="s">
        <v>1364</v>
      </c>
      <c r="M24" s="13" t="s">
        <v>1364</v>
      </c>
      <c r="N24" s="21">
        <v>0</v>
      </c>
      <c r="O24" s="13" t="s">
        <v>1364</v>
      </c>
      <c r="P24" s="13" t="s">
        <v>1364</v>
      </c>
    </row>
    <row r="25" spans="1:16" s="8" customFormat="1" ht="20.100000000000001" customHeight="1" x14ac:dyDescent="0.25">
      <c r="A25" s="15" t="s">
        <v>4</v>
      </c>
      <c r="B25" s="9" t="s">
        <v>5</v>
      </c>
      <c r="C25" s="10" t="s">
        <v>424</v>
      </c>
      <c r="D25" s="9" t="s">
        <v>463</v>
      </c>
      <c r="E25" s="10" t="s">
        <v>464</v>
      </c>
      <c r="F25" s="9" t="s">
        <v>461</v>
      </c>
      <c r="G25" s="10" t="s">
        <v>462</v>
      </c>
      <c r="H25" s="11">
        <v>15</v>
      </c>
      <c r="I25" s="12">
        <v>44570</v>
      </c>
      <c r="J25" s="13">
        <v>8</v>
      </c>
      <c r="K25" s="13" t="s">
        <v>722</v>
      </c>
      <c r="L25" s="18">
        <f>Tabela1[[#This Row],[Nota da 
Prova Técnica]]+Tabela1[[#This Row],[Pontuação 
Primeira Etapa]]</f>
        <v>23</v>
      </c>
      <c r="M25" s="12">
        <v>44574</v>
      </c>
      <c r="N25" s="21">
        <v>65</v>
      </c>
      <c r="O25" s="13" t="s">
        <v>722</v>
      </c>
      <c r="P25" s="18">
        <f>Tabela1[[#This Row],[Somatório da 1ª e 2ª Etapa]]+Tabela1[[#This Row],[Nota Total
Entrevista]]</f>
        <v>88</v>
      </c>
    </row>
    <row r="26" spans="1:16" s="8" customFormat="1" ht="20.100000000000001" customHeight="1" x14ac:dyDescent="0.25">
      <c r="A26" s="15" t="s">
        <v>4</v>
      </c>
      <c r="B26" s="9" t="s">
        <v>5</v>
      </c>
      <c r="C26" s="10" t="s">
        <v>6</v>
      </c>
      <c r="D26" s="9" t="s">
        <v>259</v>
      </c>
      <c r="E26" s="10" t="s">
        <v>260</v>
      </c>
      <c r="F26" s="9" t="s">
        <v>261</v>
      </c>
      <c r="G26" s="10" t="s">
        <v>262</v>
      </c>
      <c r="H26" s="11">
        <v>5</v>
      </c>
      <c r="I26" s="12">
        <v>44570</v>
      </c>
      <c r="J26" s="13" t="s">
        <v>1364</v>
      </c>
      <c r="K26" s="13" t="s">
        <v>720</v>
      </c>
      <c r="L26" s="16" t="s">
        <v>1364</v>
      </c>
      <c r="M26" s="13" t="s">
        <v>1364</v>
      </c>
      <c r="N26" s="21">
        <v>0</v>
      </c>
      <c r="O26" s="13" t="s">
        <v>1364</v>
      </c>
      <c r="P26" s="13" t="s">
        <v>1364</v>
      </c>
    </row>
    <row r="27" spans="1:16" s="8" customFormat="1" ht="20.100000000000001" customHeight="1" x14ac:dyDescent="0.25">
      <c r="A27" s="15" t="s">
        <v>4</v>
      </c>
      <c r="B27" s="9" t="s">
        <v>5</v>
      </c>
      <c r="C27" s="10" t="s">
        <v>295</v>
      </c>
      <c r="D27" s="9" t="s">
        <v>775</v>
      </c>
      <c r="E27" s="10" t="s">
        <v>776</v>
      </c>
      <c r="F27" s="9" t="s">
        <v>777</v>
      </c>
      <c r="G27" s="10" t="s">
        <v>778</v>
      </c>
      <c r="H27" s="11">
        <v>8</v>
      </c>
      <c r="I27" s="12">
        <v>44572</v>
      </c>
      <c r="J27" s="13" t="s">
        <v>1364</v>
      </c>
      <c r="K27" s="13" t="s">
        <v>720</v>
      </c>
      <c r="L27" s="16" t="s">
        <v>1364</v>
      </c>
      <c r="M27" s="13" t="s">
        <v>1364</v>
      </c>
      <c r="N27" s="21">
        <v>0</v>
      </c>
      <c r="O27" s="13" t="s">
        <v>1364</v>
      </c>
      <c r="P27" s="13" t="s">
        <v>1364</v>
      </c>
    </row>
    <row r="28" spans="1:16" s="8" customFormat="1" ht="20.100000000000001" customHeight="1" x14ac:dyDescent="0.25">
      <c r="A28" s="15" t="s">
        <v>4</v>
      </c>
      <c r="B28" s="9" t="s">
        <v>5</v>
      </c>
      <c r="C28" s="10" t="s">
        <v>295</v>
      </c>
      <c r="D28" s="9" t="s">
        <v>330</v>
      </c>
      <c r="E28" s="10" t="s">
        <v>331</v>
      </c>
      <c r="F28" s="9" t="s">
        <v>328</v>
      </c>
      <c r="G28" s="10" t="s">
        <v>329</v>
      </c>
      <c r="H28" s="11">
        <v>18</v>
      </c>
      <c r="I28" s="12">
        <v>44570</v>
      </c>
      <c r="J28" s="13">
        <v>5</v>
      </c>
      <c r="K28" s="13" t="s">
        <v>721</v>
      </c>
      <c r="L28" s="18">
        <f>Tabela1[[#This Row],[Nota da 
Prova Técnica]]+Tabela1[[#This Row],[Pontuação 
Primeira Etapa]]</f>
        <v>23</v>
      </c>
      <c r="M28" s="13" t="s">
        <v>1364</v>
      </c>
      <c r="N28" s="21">
        <v>0</v>
      </c>
      <c r="O28" s="13" t="s">
        <v>1364</v>
      </c>
      <c r="P28" s="18">
        <f>Tabela1[[#This Row],[Somatório da 1ª e 2ª Etapa]]+Tabela1[[#This Row],[Nota Total
Entrevista]]</f>
        <v>23</v>
      </c>
    </row>
    <row r="29" spans="1:16" s="8" customFormat="1" ht="20.100000000000001" customHeight="1" x14ac:dyDescent="0.25">
      <c r="A29" s="15" t="s">
        <v>4</v>
      </c>
      <c r="B29" s="9" t="s">
        <v>5</v>
      </c>
      <c r="C29" s="10" t="s">
        <v>295</v>
      </c>
      <c r="D29" s="9" t="s">
        <v>779</v>
      </c>
      <c r="E29" s="10" t="s">
        <v>780</v>
      </c>
      <c r="F29" s="9" t="s">
        <v>781</v>
      </c>
      <c r="G29" s="10" t="s">
        <v>782</v>
      </c>
      <c r="H29" s="11">
        <v>10.4</v>
      </c>
      <c r="I29" s="12">
        <v>44572</v>
      </c>
      <c r="J29" s="13">
        <v>7</v>
      </c>
      <c r="K29" s="13" t="s">
        <v>722</v>
      </c>
      <c r="L29" s="18">
        <f>Tabela1[[#This Row],[Nota da 
Prova Técnica]]+Tabela1[[#This Row],[Pontuação 
Primeira Etapa]]</f>
        <v>17.399999999999999</v>
      </c>
      <c r="M29" s="12">
        <v>44574</v>
      </c>
      <c r="N29" s="21">
        <v>65</v>
      </c>
      <c r="O29" s="13" t="s">
        <v>722</v>
      </c>
      <c r="P29" s="18">
        <f>Tabela1[[#This Row],[Somatório da 1ª e 2ª Etapa]]+Tabela1[[#This Row],[Nota Total
Entrevista]]</f>
        <v>82.4</v>
      </c>
    </row>
    <row r="30" spans="1:16" s="8" customFormat="1" ht="20.100000000000001" customHeight="1" x14ac:dyDescent="0.25">
      <c r="A30" s="15" t="s">
        <v>4</v>
      </c>
      <c r="B30" s="9" t="s">
        <v>5</v>
      </c>
      <c r="C30" s="10" t="s">
        <v>424</v>
      </c>
      <c r="D30" s="9" t="s">
        <v>483</v>
      </c>
      <c r="E30" s="10" t="s">
        <v>484</v>
      </c>
      <c r="F30" s="9" t="s">
        <v>481</v>
      </c>
      <c r="G30" s="10" t="s">
        <v>482</v>
      </c>
      <c r="H30" s="11">
        <v>11.8</v>
      </c>
      <c r="I30" s="12">
        <v>44570</v>
      </c>
      <c r="J30" s="13" t="s">
        <v>1364</v>
      </c>
      <c r="K30" s="13" t="s">
        <v>720</v>
      </c>
      <c r="L30" s="16" t="s">
        <v>1364</v>
      </c>
      <c r="M30" s="13" t="s">
        <v>1364</v>
      </c>
      <c r="N30" s="21">
        <v>0</v>
      </c>
      <c r="O30" s="13" t="s">
        <v>1364</v>
      </c>
      <c r="P30" s="13" t="s">
        <v>1364</v>
      </c>
    </row>
    <row r="31" spans="1:16" s="8" customFormat="1" ht="20.100000000000001" customHeight="1" x14ac:dyDescent="0.25">
      <c r="A31" s="15" t="s">
        <v>4</v>
      </c>
      <c r="B31" s="9" t="s">
        <v>5</v>
      </c>
      <c r="C31" s="10" t="s">
        <v>295</v>
      </c>
      <c r="D31" s="9" t="s">
        <v>406</v>
      </c>
      <c r="E31" s="10" t="s">
        <v>407</v>
      </c>
      <c r="F31" s="9" t="s">
        <v>404</v>
      </c>
      <c r="G31" s="10" t="s">
        <v>405</v>
      </c>
      <c r="H31" s="11">
        <v>12.8</v>
      </c>
      <c r="I31" s="12">
        <v>44570</v>
      </c>
      <c r="J31" s="13" t="s">
        <v>1364</v>
      </c>
      <c r="K31" s="13" t="s">
        <v>720</v>
      </c>
      <c r="L31" s="16" t="s">
        <v>1364</v>
      </c>
      <c r="M31" s="13" t="s">
        <v>1364</v>
      </c>
      <c r="N31" s="21">
        <v>0</v>
      </c>
      <c r="O31" s="13" t="s">
        <v>1364</v>
      </c>
      <c r="P31" s="13" t="s">
        <v>1364</v>
      </c>
    </row>
    <row r="32" spans="1:16" s="8" customFormat="1" ht="20.100000000000001" customHeight="1" x14ac:dyDescent="0.25">
      <c r="A32" s="15" t="s">
        <v>4</v>
      </c>
      <c r="B32" s="9" t="s">
        <v>5</v>
      </c>
      <c r="C32" s="10" t="s">
        <v>586</v>
      </c>
      <c r="D32" s="9" t="s">
        <v>589</v>
      </c>
      <c r="E32" s="10" t="s">
        <v>590</v>
      </c>
      <c r="F32" s="9" t="s">
        <v>587</v>
      </c>
      <c r="G32" s="10" t="s">
        <v>588</v>
      </c>
      <c r="H32" s="11">
        <v>15</v>
      </c>
      <c r="I32" s="12">
        <v>44570</v>
      </c>
      <c r="J32" s="13" t="s">
        <v>1364</v>
      </c>
      <c r="K32" s="13" t="s">
        <v>720</v>
      </c>
      <c r="L32" s="16" t="s">
        <v>1364</v>
      </c>
      <c r="M32" s="13" t="s">
        <v>1364</v>
      </c>
      <c r="N32" s="21">
        <v>0</v>
      </c>
      <c r="O32" s="13" t="s">
        <v>1364</v>
      </c>
      <c r="P32" s="13" t="s">
        <v>1364</v>
      </c>
    </row>
    <row r="33" spans="1:16" s="8" customFormat="1" ht="20.100000000000001" customHeight="1" x14ac:dyDescent="0.25">
      <c r="A33" s="15" t="s">
        <v>4</v>
      </c>
      <c r="B33" s="9" t="s">
        <v>5</v>
      </c>
      <c r="C33" s="10" t="s">
        <v>424</v>
      </c>
      <c r="D33" s="9" t="s">
        <v>443</v>
      </c>
      <c r="E33" s="10" t="s">
        <v>444</v>
      </c>
      <c r="F33" s="9" t="s">
        <v>441</v>
      </c>
      <c r="G33" s="10" t="s">
        <v>442</v>
      </c>
      <c r="H33" s="11">
        <v>15</v>
      </c>
      <c r="I33" s="12">
        <v>44570</v>
      </c>
      <c r="J33" s="13">
        <v>6</v>
      </c>
      <c r="K33" s="13" t="s">
        <v>721</v>
      </c>
      <c r="L33" s="18">
        <f>Tabela1[[#This Row],[Nota da 
Prova Técnica]]+Tabela1[[#This Row],[Pontuação 
Primeira Etapa]]</f>
        <v>21</v>
      </c>
      <c r="M33" s="13" t="s">
        <v>1364</v>
      </c>
      <c r="N33" s="21">
        <v>0</v>
      </c>
      <c r="O33" s="13" t="s">
        <v>1364</v>
      </c>
      <c r="P33" s="18">
        <f>Tabela1[[#This Row],[Somatório da 1ª e 2ª Etapa]]+Tabela1[[#This Row],[Nota Total
Entrevista]]</f>
        <v>21</v>
      </c>
    </row>
    <row r="34" spans="1:16" s="8" customFormat="1" ht="20.100000000000001" customHeight="1" x14ac:dyDescent="0.25">
      <c r="A34" s="15" t="s">
        <v>4</v>
      </c>
      <c r="B34" s="9" t="s">
        <v>5</v>
      </c>
      <c r="C34" s="10" t="s">
        <v>424</v>
      </c>
      <c r="D34" s="9" t="s">
        <v>451</v>
      </c>
      <c r="E34" s="10" t="s">
        <v>452</v>
      </c>
      <c r="F34" s="9" t="s">
        <v>449</v>
      </c>
      <c r="G34" s="10" t="s">
        <v>450</v>
      </c>
      <c r="H34" s="11">
        <v>15</v>
      </c>
      <c r="I34" s="12">
        <v>44570</v>
      </c>
      <c r="J34" s="13" t="s">
        <v>1364</v>
      </c>
      <c r="K34" s="13" t="s">
        <v>720</v>
      </c>
      <c r="L34" s="16" t="s">
        <v>1364</v>
      </c>
      <c r="M34" s="13" t="s">
        <v>1364</v>
      </c>
      <c r="N34" s="21">
        <v>0</v>
      </c>
      <c r="O34" s="13" t="s">
        <v>1364</v>
      </c>
      <c r="P34" s="13" t="s">
        <v>1364</v>
      </c>
    </row>
    <row r="35" spans="1:16" s="8" customFormat="1" ht="20.100000000000001" customHeight="1" x14ac:dyDescent="0.25">
      <c r="A35" s="15" t="s">
        <v>4</v>
      </c>
      <c r="B35" s="9" t="s">
        <v>5</v>
      </c>
      <c r="C35" s="10" t="s">
        <v>295</v>
      </c>
      <c r="D35" s="9" t="s">
        <v>374</v>
      </c>
      <c r="E35" s="10" t="s">
        <v>375</v>
      </c>
      <c r="F35" s="9" t="s">
        <v>372</v>
      </c>
      <c r="G35" s="10" t="s">
        <v>373</v>
      </c>
      <c r="H35" s="11">
        <v>14.4</v>
      </c>
      <c r="I35" s="12">
        <v>44570</v>
      </c>
      <c r="J35" s="13" t="s">
        <v>1364</v>
      </c>
      <c r="K35" s="13" t="s">
        <v>720</v>
      </c>
      <c r="L35" s="16" t="s">
        <v>1364</v>
      </c>
      <c r="M35" s="13" t="s">
        <v>1364</v>
      </c>
      <c r="N35" s="21">
        <v>0</v>
      </c>
      <c r="O35" s="13" t="s">
        <v>1364</v>
      </c>
      <c r="P35" s="13" t="s">
        <v>1364</v>
      </c>
    </row>
    <row r="36" spans="1:16" s="8" customFormat="1" ht="20.100000000000001" customHeight="1" x14ac:dyDescent="0.25">
      <c r="A36" s="15" t="s">
        <v>4</v>
      </c>
      <c r="B36" s="9" t="s">
        <v>5</v>
      </c>
      <c r="C36" s="10" t="s">
        <v>569</v>
      </c>
      <c r="D36" s="9" t="s">
        <v>783</v>
      </c>
      <c r="E36" s="10" t="s">
        <v>784</v>
      </c>
      <c r="F36" s="9" t="s">
        <v>785</v>
      </c>
      <c r="G36" s="10" t="s">
        <v>786</v>
      </c>
      <c r="H36" s="11">
        <v>8</v>
      </c>
      <c r="I36" s="12">
        <v>44572</v>
      </c>
      <c r="J36" s="13">
        <v>5</v>
      </c>
      <c r="K36" s="13" t="s">
        <v>721</v>
      </c>
      <c r="L36" s="18">
        <f>Tabela1[[#This Row],[Nota da 
Prova Técnica]]+Tabela1[[#This Row],[Pontuação 
Primeira Etapa]]</f>
        <v>13</v>
      </c>
      <c r="M36" s="13" t="s">
        <v>1364</v>
      </c>
      <c r="N36" s="21">
        <v>0</v>
      </c>
      <c r="O36" s="13" t="s">
        <v>1364</v>
      </c>
      <c r="P36" s="18">
        <f>Tabela1[[#This Row],[Somatório da 1ª e 2ª Etapa]]+Tabela1[[#This Row],[Nota Total
Entrevista]]</f>
        <v>13</v>
      </c>
    </row>
    <row r="37" spans="1:16" s="8" customFormat="1" ht="20.100000000000001" customHeight="1" x14ac:dyDescent="0.25">
      <c r="A37" s="15" t="s">
        <v>4</v>
      </c>
      <c r="B37" s="9" t="s">
        <v>5</v>
      </c>
      <c r="C37" s="10" t="s">
        <v>295</v>
      </c>
      <c r="D37" s="9" t="s">
        <v>787</v>
      </c>
      <c r="E37" s="10" t="s">
        <v>788</v>
      </c>
      <c r="F37" s="9" t="s">
        <v>789</v>
      </c>
      <c r="G37" s="10" t="s">
        <v>790</v>
      </c>
      <c r="H37" s="11">
        <v>6.2</v>
      </c>
      <c r="I37" s="12">
        <v>44572</v>
      </c>
      <c r="J37" s="13" t="s">
        <v>1364</v>
      </c>
      <c r="K37" s="13" t="s">
        <v>720</v>
      </c>
      <c r="L37" s="16" t="s">
        <v>1364</v>
      </c>
      <c r="M37" s="13" t="s">
        <v>1364</v>
      </c>
      <c r="N37" s="21">
        <v>0</v>
      </c>
      <c r="O37" s="13" t="s">
        <v>1364</v>
      </c>
      <c r="P37" s="13" t="s">
        <v>1364</v>
      </c>
    </row>
    <row r="38" spans="1:16" s="8" customFormat="1" ht="20.100000000000001" customHeight="1" x14ac:dyDescent="0.25">
      <c r="A38" s="15" t="s">
        <v>4</v>
      </c>
      <c r="B38" s="9" t="s">
        <v>5</v>
      </c>
      <c r="C38" s="10" t="s">
        <v>295</v>
      </c>
      <c r="D38" s="9" t="s">
        <v>791</v>
      </c>
      <c r="E38" s="10" t="s">
        <v>792</v>
      </c>
      <c r="F38" s="9" t="s">
        <v>793</v>
      </c>
      <c r="G38" s="10" t="s">
        <v>794</v>
      </c>
      <c r="H38" s="11">
        <v>10.199999999999999</v>
      </c>
      <c r="I38" s="12">
        <v>44572</v>
      </c>
      <c r="J38" s="13" t="s">
        <v>1364</v>
      </c>
      <c r="K38" s="13" t="s">
        <v>720</v>
      </c>
      <c r="L38" s="16" t="s">
        <v>1364</v>
      </c>
      <c r="M38" s="13" t="s">
        <v>1364</v>
      </c>
      <c r="N38" s="21">
        <v>0</v>
      </c>
      <c r="O38" s="13" t="s">
        <v>1364</v>
      </c>
      <c r="P38" s="13" t="s">
        <v>1364</v>
      </c>
    </row>
    <row r="39" spans="1:16" s="8" customFormat="1" ht="20.100000000000001" customHeight="1" x14ac:dyDescent="0.25">
      <c r="A39" s="15" t="s">
        <v>4</v>
      </c>
      <c r="B39" s="9" t="s">
        <v>5</v>
      </c>
      <c r="C39" s="10" t="s">
        <v>647</v>
      </c>
      <c r="D39" s="9" t="s">
        <v>694</v>
      </c>
      <c r="E39" s="10" t="s">
        <v>695</v>
      </c>
      <c r="F39" s="9" t="s">
        <v>692</v>
      </c>
      <c r="G39" s="10" t="s">
        <v>693</v>
      </c>
      <c r="H39" s="11">
        <v>5.2</v>
      </c>
      <c r="I39" s="12">
        <v>44570</v>
      </c>
      <c r="J39" s="13" t="s">
        <v>1364</v>
      </c>
      <c r="K39" s="13" t="s">
        <v>720</v>
      </c>
      <c r="L39" s="16" t="s">
        <v>1364</v>
      </c>
      <c r="M39" s="13" t="s">
        <v>1364</v>
      </c>
      <c r="N39" s="21">
        <v>0</v>
      </c>
      <c r="O39" s="13" t="s">
        <v>1364</v>
      </c>
      <c r="P39" s="13" t="s">
        <v>1364</v>
      </c>
    </row>
    <row r="40" spans="1:16" s="8" customFormat="1" ht="20.100000000000001" customHeight="1" x14ac:dyDescent="0.25">
      <c r="A40" s="15" t="s">
        <v>4</v>
      </c>
      <c r="B40" s="9" t="s">
        <v>5</v>
      </c>
      <c r="C40" s="10" t="s">
        <v>424</v>
      </c>
      <c r="D40" s="9" t="s">
        <v>795</v>
      </c>
      <c r="E40" s="10" t="s">
        <v>796</v>
      </c>
      <c r="F40" s="9" t="s">
        <v>797</v>
      </c>
      <c r="G40" s="10" t="s">
        <v>798</v>
      </c>
      <c r="H40" s="11">
        <v>8.1999999999999993</v>
      </c>
      <c r="I40" s="12">
        <v>44572</v>
      </c>
      <c r="J40" s="13" t="s">
        <v>1364</v>
      </c>
      <c r="K40" s="13" t="s">
        <v>720</v>
      </c>
      <c r="L40" s="16" t="s">
        <v>1364</v>
      </c>
      <c r="M40" s="13" t="s">
        <v>1364</v>
      </c>
      <c r="N40" s="21">
        <v>0</v>
      </c>
      <c r="O40" s="13" t="s">
        <v>1364</v>
      </c>
      <c r="P40" s="13" t="s">
        <v>1364</v>
      </c>
    </row>
    <row r="41" spans="1:16" s="8" customFormat="1" ht="20.100000000000001" customHeight="1" x14ac:dyDescent="0.25">
      <c r="A41" s="15" t="s">
        <v>4</v>
      </c>
      <c r="B41" s="9" t="s">
        <v>5</v>
      </c>
      <c r="C41" s="10" t="s">
        <v>424</v>
      </c>
      <c r="D41" s="9" t="s">
        <v>799</v>
      </c>
      <c r="E41" s="10" t="s">
        <v>800</v>
      </c>
      <c r="F41" s="9" t="s">
        <v>801</v>
      </c>
      <c r="G41" s="10" t="s">
        <v>802</v>
      </c>
      <c r="H41" s="11">
        <v>5</v>
      </c>
      <c r="I41" s="12">
        <v>44572</v>
      </c>
      <c r="J41" s="13" t="s">
        <v>1364</v>
      </c>
      <c r="K41" s="13" t="s">
        <v>720</v>
      </c>
      <c r="L41" s="16" t="s">
        <v>1364</v>
      </c>
      <c r="M41" s="13" t="s">
        <v>1364</v>
      </c>
      <c r="N41" s="21">
        <v>0</v>
      </c>
      <c r="O41" s="13" t="s">
        <v>1364</v>
      </c>
      <c r="P41" s="13" t="s">
        <v>1364</v>
      </c>
    </row>
    <row r="42" spans="1:16" s="8" customFormat="1" ht="20.100000000000001" customHeight="1" x14ac:dyDescent="0.25">
      <c r="A42" s="15" t="s">
        <v>4</v>
      </c>
      <c r="B42" s="9" t="s">
        <v>5</v>
      </c>
      <c r="C42" s="10" t="s">
        <v>6</v>
      </c>
      <c r="D42" s="9" t="s">
        <v>97</v>
      </c>
      <c r="E42" s="10" t="s">
        <v>98</v>
      </c>
      <c r="F42" s="9" t="s">
        <v>99</v>
      </c>
      <c r="G42" s="10" t="s">
        <v>100</v>
      </c>
      <c r="H42" s="11">
        <v>12.2</v>
      </c>
      <c r="I42" s="12">
        <v>44570</v>
      </c>
      <c r="J42" s="13" t="s">
        <v>1364</v>
      </c>
      <c r="K42" s="13" t="s">
        <v>720</v>
      </c>
      <c r="L42" s="16" t="s">
        <v>1364</v>
      </c>
      <c r="M42" s="13" t="s">
        <v>1364</v>
      </c>
      <c r="N42" s="21">
        <v>0</v>
      </c>
      <c r="O42" s="13" t="s">
        <v>1364</v>
      </c>
      <c r="P42" s="13" t="s">
        <v>1364</v>
      </c>
    </row>
    <row r="43" spans="1:16" s="8" customFormat="1" ht="20.100000000000001" customHeight="1" x14ac:dyDescent="0.25">
      <c r="A43" s="15" t="s">
        <v>4</v>
      </c>
      <c r="B43" s="9" t="s">
        <v>5</v>
      </c>
      <c r="C43" s="10" t="s">
        <v>569</v>
      </c>
      <c r="D43" s="9" t="s">
        <v>580</v>
      </c>
      <c r="E43" s="10" t="s">
        <v>581</v>
      </c>
      <c r="F43" s="9" t="s">
        <v>578</v>
      </c>
      <c r="G43" s="10" t="s">
        <v>579</v>
      </c>
      <c r="H43" s="11">
        <v>15.8</v>
      </c>
      <c r="I43" s="12">
        <v>44570</v>
      </c>
      <c r="J43" s="13">
        <v>8</v>
      </c>
      <c r="K43" s="13" t="s">
        <v>722</v>
      </c>
      <c r="L43" s="18">
        <f>Tabela1[[#This Row],[Nota da 
Prova Técnica]]+Tabela1[[#This Row],[Pontuação 
Primeira Etapa]]</f>
        <v>23.8</v>
      </c>
      <c r="M43" s="12">
        <v>44574</v>
      </c>
      <c r="N43" s="21">
        <v>65</v>
      </c>
      <c r="O43" s="13" t="s">
        <v>722</v>
      </c>
      <c r="P43" s="18">
        <f>Tabela1[[#This Row],[Somatório da 1ª e 2ª Etapa]]+Tabela1[[#This Row],[Nota Total
Entrevista]]</f>
        <v>88.8</v>
      </c>
    </row>
    <row r="44" spans="1:16" s="8" customFormat="1" ht="20.100000000000001" customHeight="1" x14ac:dyDescent="0.25">
      <c r="A44" s="15" t="s">
        <v>4</v>
      </c>
      <c r="B44" s="9" t="s">
        <v>5</v>
      </c>
      <c r="C44" s="10" t="s">
        <v>424</v>
      </c>
      <c r="D44" s="9" t="s">
        <v>803</v>
      </c>
      <c r="E44" s="10" t="s">
        <v>804</v>
      </c>
      <c r="F44" s="9" t="s">
        <v>805</v>
      </c>
      <c r="G44" s="10" t="s">
        <v>806</v>
      </c>
      <c r="H44" s="11">
        <v>5.8</v>
      </c>
      <c r="I44" s="12">
        <v>44572</v>
      </c>
      <c r="J44" s="13">
        <v>7</v>
      </c>
      <c r="K44" s="13" t="s">
        <v>722</v>
      </c>
      <c r="L44" s="18">
        <f>Tabela1[[#This Row],[Nota da 
Prova Técnica]]+Tabela1[[#This Row],[Pontuação 
Primeira Etapa]]</f>
        <v>12.8</v>
      </c>
      <c r="M44" s="12">
        <v>44574</v>
      </c>
      <c r="N44" s="21">
        <v>55</v>
      </c>
      <c r="O44" s="13" t="s">
        <v>1365</v>
      </c>
      <c r="P44" s="18">
        <f>Tabela1[[#This Row],[Somatório da 1ª e 2ª Etapa]]+Tabela1[[#This Row],[Nota Total
Entrevista]]</f>
        <v>67.8</v>
      </c>
    </row>
    <row r="45" spans="1:16" s="8" customFormat="1" ht="20.100000000000001" customHeight="1" x14ac:dyDescent="0.25">
      <c r="A45" s="15" t="s">
        <v>4</v>
      </c>
      <c r="B45" s="9" t="s">
        <v>5</v>
      </c>
      <c r="C45" s="10" t="s">
        <v>424</v>
      </c>
      <c r="D45" s="9" t="s">
        <v>807</v>
      </c>
      <c r="E45" s="10" t="s">
        <v>808</v>
      </c>
      <c r="F45" s="9" t="s">
        <v>809</v>
      </c>
      <c r="G45" s="10" t="s">
        <v>810</v>
      </c>
      <c r="H45" s="11">
        <v>5</v>
      </c>
      <c r="I45" s="12">
        <v>44572</v>
      </c>
      <c r="J45" s="13" t="s">
        <v>1364</v>
      </c>
      <c r="K45" s="13" t="s">
        <v>720</v>
      </c>
      <c r="L45" s="16" t="s">
        <v>1364</v>
      </c>
      <c r="M45" s="13" t="s">
        <v>1364</v>
      </c>
      <c r="N45" s="21">
        <v>0</v>
      </c>
      <c r="O45" s="13" t="s">
        <v>1364</v>
      </c>
      <c r="P45" s="13" t="s">
        <v>1364</v>
      </c>
    </row>
    <row r="46" spans="1:16" s="8" customFormat="1" ht="20.100000000000001" customHeight="1" x14ac:dyDescent="0.25">
      <c r="A46" s="15" t="s">
        <v>4</v>
      </c>
      <c r="B46" s="9" t="s">
        <v>5</v>
      </c>
      <c r="C46" s="10" t="s">
        <v>630</v>
      </c>
      <c r="D46" s="9" t="s">
        <v>811</v>
      </c>
      <c r="E46" s="10" t="s">
        <v>812</v>
      </c>
      <c r="F46" s="9" t="s">
        <v>813</v>
      </c>
      <c r="G46" s="10" t="s">
        <v>814</v>
      </c>
      <c r="H46" s="11">
        <v>9.4</v>
      </c>
      <c r="I46" s="12">
        <v>44572</v>
      </c>
      <c r="J46" s="13">
        <v>8</v>
      </c>
      <c r="K46" s="13" t="s">
        <v>722</v>
      </c>
      <c r="L46" s="18">
        <f>Tabela1[[#This Row],[Nota da 
Prova Técnica]]+Tabela1[[#This Row],[Pontuação 
Primeira Etapa]]</f>
        <v>17.399999999999999</v>
      </c>
      <c r="M46" s="13" t="s">
        <v>1363</v>
      </c>
      <c r="N46" s="21">
        <v>0</v>
      </c>
      <c r="O46" s="21" t="s">
        <v>1364</v>
      </c>
      <c r="P46" s="18">
        <f>Tabela1[[#This Row],[Somatório da 1ª e 2ª Etapa]]+Tabela1[[#This Row],[Nota Total
Entrevista]]</f>
        <v>17.399999999999999</v>
      </c>
    </row>
    <row r="47" spans="1:16" s="8" customFormat="1" ht="20.100000000000001" customHeight="1" x14ac:dyDescent="0.25">
      <c r="A47" s="15" t="s">
        <v>4</v>
      </c>
      <c r="B47" s="9" t="s">
        <v>5</v>
      </c>
      <c r="C47" s="10" t="s">
        <v>295</v>
      </c>
      <c r="D47" s="9" t="s">
        <v>815</v>
      </c>
      <c r="E47" s="10" t="s">
        <v>816</v>
      </c>
      <c r="F47" s="9" t="s">
        <v>817</v>
      </c>
      <c r="G47" s="10" t="s">
        <v>818</v>
      </c>
      <c r="H47" s="11">
        <v>6.2</v>
      </c>
      <c r="I47" s="12">
        <v>44572</v>
      </c>
      <c r="J47" s="13">
        <v>8</v>
      </c>
      <c r="K47" s="13" t="s">
        <v>722</v>
      </c>
      <c r="L47" s="18">
        <f>Tabela1[[#This Row],[Nota da 
Prova Técnica]]+Tabela1[[#This Row],[Pontuação 
Primeira Etapa]]</f>
        <v>14.2</v>
      </c>
      <c r="M47" s="12">
        <v>44574</v>
      </c>
      <c r="N47" s="21">
        <v>65</v>
      </c>
      <c r="O47" s="13" t="s">
        <v>722</v>
      </c>
      <c r="P47" s="18">
        <f>Tabela1[[#This Row],[Somatório da 1ª e 2ª Etapa]]+Tabela1[[#This Row],[Nota Total
Entrevista]]</f>
        <v>79.2</v>
      </c>
    </row>
    <row r="48" spans="1:16" s="8" customFormat="1" ht="20.100000000000001" customHeight="1" x14ac:dyDescent="0.25">
      <c r="A48" s="15" t="s">
        <v>4</v>
      </c>
      <c r="B48" s="9" t="s">
        <v>5</v>
      </c>
      <c r="C48" s="10" t="s">
        <v>6</v>
      </c>
      <c r="D48" s="9" t="s">
        <v>193</v>
      </c>
      <c r="E48" s="10" t="s">
        <v>194</v>
      </c>
      <c r="F48" s="9" t="s">
        <v>191</v>
      </c>
      <c r="G48" s="10" t="s">
        <v>192</v>
      </c>
      <c r="H48" s="11">
        <v>7</v>
      </c>
      <c r="I48" s="12">
        <v>44570</v>
      </c>
      <c r="J48" s="13" t="s">
        <v>1364</v>
      </c>
      <c r="K48" s="13" t="s">
        <v>720</v>
      </c>
      <c r="L48" s="16" t="s">
        <v>1364</v>
      </c>
      <c r="M48" s="13" t="s">
        <v>1364</v>
      </c>
      <c r="N48" s="21">
        <v>0</v>
      </c>
      <c r="O48" s="13" t="s">
        <v>1364</v>
      </c>
      <c r="P48" s="13" t="s">
        <v>1364</v>
      </c>
    </row>
    <row r="49" spans="1:16" s="8" customFormat="1" ht="20.100000000000001" customHeight="1" x14ac:dyDescent="0.25">
      <c r="A49" s="15" t="s">
        <v>4</v>
      </c>
      <c r="B49" s="9" t="s">
        <v>5</v>
      </c>
      <c r="C49" s="10" t="s">
        <v>552</v>
      </c>
      <c r="D49" s="9" t="s">
        <v>819</v>
      </c>
      <c r="E49" s="10" t="s">
        <v>820</v>
      </c>
      <c r="F49" s="9" t="s">
        <v>821</v>
      </c>
      <c r="G49" s="10" t="s">
        <v>822</v>
      </c>
      <c r="H49" s="11">
        <v>5</v>
      </c>
      <c r="I49" s="12">
        <v>44572</v>
      </c>
      <c r="J49" s="13" t="s">
        <v>1364</v>
      </c>
      <c r="K49" s="13" t="s">
        <v>720</v>
      </c>
      <c r="L49" s="16" t="s">
        <v>1364</v>
      </c>
      <c r="M49" s="13" t="s">
        <v>1364</v>
      </c>
      <c r="N49" s="21">
        <v>0</v>
      </c>
      <c r="O49" s="13" t="s">
        <v>1364</v>
      </c>
      <c r="P49" s="13" t="s">
        <v>1364</v>
      </c>
    </row>
    <row r="50" spans="1:16" s="8" customFormat="1" ht="20.100000000000001" customHeight="1" x14ac:dyDescent="0.25">
      <c r="A50" s="15" t="s">
        <v>4</v>
      </c>
      <c r="B50" s="9" t="s">
        <v>5</v>
      </c>
      <c r="C50" s="10" t="s">
        <v>569</v>
      </c>
      <c r="D50" s="9" t="s">
        <v>823</v>
      </c>
      <c r="E50" s="10" t="s">
        <v>824</v>
      </c>
      <c r="F50" s="9" t="s">
        <v>825</v>
      </c>
      <c r="G50" s="10" t="s">
        <v>826</v>
      </c>
      <c r="H50" s="11">
        <v>11.2</v>
      </c>
      <c r="I50" s="12">
        <v>44572</v>
      </c>
      <c r="J50" s="13" t="s">
        <v>1364</v>
      </c>
      <c r="K50" s="13" t="s">
        <v>720</v>
      </c>
      <c r="L50" s="16" t="s">
        <v>1364</v>
      </c>
      <c r="M50" s="13" t="s">
        <v>1364</v>
      </c>
      <c r="N50" s="21">
        <v>0</v>
      </c>
      <c r="O50" s="13" t="s">
        <v>1364</v>
      </c>
      <c r="P50" s="13" t="s">
        <v>1364</v>
      </c>
    </row>
    <row r="51" spans="1:16" s="8" customFormat="1" ht="20.100000000000001" customHeight="1" x14ac:dyDescent="0.25">
      <c r="A51" s="15" t="s">
        <v>4</v>
      </c>
      <c r="B51" s="9" t="s">
        <v>5</v>
      </c>
      <c r="C51" s="10" t="s">
        <v>295</v>
      </c>
      <c r="D51" s="9" t="s">
        <v>827</v>
      </c>
      <c r="E51" s="10" t="s">
        <v>828</v>
      </c>
      <c r="F51" s="9" t="s">
        <v>829</v>
      </c>
      <c r="G51" s="10" t="s">
        <v>830</v>
      </c>
      <c r="H51" s="11">
        <v>7</v>
      </c>
      <c r="I51" s="12">
        <v>44572</v>
      </c>
      <c r="J51" s="13" t="s">
        <v>1364</v>
      </c>
      <c r="K51" s="13" t="s">
        <v>720</v>
      </c>
      <c r="L51" s="16" t="s">
        <v>1364</v>
      </c>
      <c r="M51" s="13" t="s">
        <v>1364</v>
      </c>
      <c r="N51" s="21">
        <v>0</v>
      </c>
      <c r="O51" s="13" t="s">
        <v>1364</v>
      </c>
      <c r="P51" s="13" t="s">
        <v>1364</v>
      </c>
    </row>
    <row r="52" spans="1:16" s="8" customFormat="1" ht="20.100000000000001" customHeight="1" x14ac:dyDescent="0.25">
      <c r="A52" s="15" t="s">
        <v>4</v>
      </c>
      <c r="B52" s="9" t="s">
        <v>5</v>
      </c>
      <c r="C52" s="10" t="s">
        <v>6</v>
      </c>
      <c r="D52" s="9" t="s">
        <v>129</v>
      </c>
      <c r="E52" s="10" t="s">
        <v>130</v>
      </c>
      <c r="F52" s="9" t="s">
        <v>127</v>
      </c>
      <c r="G52" s="10" t="s">
        <v>128</v>
      </c>
      <c r="H52" s="11">
        <v>9.4</v>
      </c>
      <c r="I52" s="12">
        <v>44570</v>
      </c>
      <c r="J52" s="13" t="s">
        <v>1364</v>
      </c>
      <c r="K52" s="13" t="s">
        <v>720</v>
      </c>
      <c r="L52" s="16" t="s">
        <v>1364</v>
      </c>
      <c r="M52" s="13" t="s">
        <v>1364</v>
      </c>
      <c r="N52" s="21">
        <v>0</v>
      </c>
      <c r="O52" s="13" t="s">
        <v>1364</v>
      </c>
      <c r="P52" s="13" t="s">
        <v>1364</v>
      </c>
    </row>
    <row r="53" spans="1:16" s="8" customFormat="1" ht="20.100000000000001" customHeight="1" x14ac:dyDescent="0.25">
      <c r="A53" s="15" t="s">
        <v>4</v>
      </c>
      <c r="B53" s="9" t="s">
        <v>5</v>
      </c>
      <c r="C53" s="10" t="s">
        <v>295</v>
      </c>
      <c r="D53" s="9" t="s">
        <v>831</v>
      </c>
      <c r="E53" s="10" t="s">
        <v>832</v>
      </c>
      <c r="F53" s="9" t="s">
        <v>833</v>
      </c>
      <c r="G53" s="10" t="s">
        <v>834</v>
      </c>
      <c r="H53" s="11">
        <v>11.4</v>
      </c>
      <c r="I53" s="12">
        <v>44572</v>
      </c>
      <c r="J53" s="13">
        <v>6</v>
      </c>
      <c r="K53" s="13" t="s">
        <v>721</v>
      </c>
      <c r="L53" s="18">
        <f>Tabela1[[#This Row],[Nota da 
Prova Técnica]]+Tabela1[[#This Row],[Pontuação 
Primeira Etapa]]</f>
        <v>17.399999999999999</v>
      </c>
      <c r="M53" s="13" t="s">
        <v>1364</v>
      </c>
      <c r="N53" s="21">
        <v>0</v>
      </c>
      <c r="O53" s="13" t="s">
        <v>1364</v>
      </c>
      <c r="P53" s="18">
        <f>Tabela1[[#This Row],[Somatório da 1ª e 2ª Etapa]]+Tabela1[[#This Row],[Nota Total
Entrevista]]</f>
        <v>17.399999999999999</v>
      </c>
    </row>
    <row r="54" spans="1:16" s="8" customFormat="1" ht="20.100000000000001" customHeight="1" x14ac:dyDescent="0.25">
      <c r="A54" s="15" t="s">
        <v>4</v>
      </c>
      <c r="B54" s="9" t="s">
        <v>5</v>
      </c>
      <c r="C54" s="10" t="s">
        <v>295</v>
      </c>
      <c r="D54" s="9" t="s">
        <v>835</v>
      </c>
      <c r="E54" s="10" t="s">
        <v>836</v>
      </c>
      <c r="F54" s="9" t="s">
        <v>837</v>
      </c>
      <c r="G54" s="10" t="s">
        <v>838</v>
      </c>
      <c r="H54" s="11">
        <v>9.8000000000000007</v>
      </c>
      <c r="I54" s="12">
        <v>44572</v>
      </c>
      <c r="J54" s="13">
        <v>6</v>
      </c>
      <c r="K54" s="13" t="s">
        <v>721</v>
      </c>
      <c r="L54" s="18">
        <f>Tabela1[[#This Row],[Nota da 
Prova Técnica]]+Tabela1[[#This Row],[Pontuação 
Primeira Etapa]]</f>
        <v>15.8</v>
      </c>
      <c r="M54" s="13" t="s">
        <v>1364</v>
      </c>
      <c r="N54" s="21">
        <v>0</v>
      </c>
      <c r="O54" s="13" t="s">
        <v>1364</v>
      </c>
      <c r="P54" s="18">
        <f>Tabela1[[#This Row],[Somatório da 1ª e 2ª Etapa]]+Tabela1[[#This Row],[Nota Total
Entrevista]]</f>
        <v>15.8</v>
      </c>
    </row>
    <row r="55" spans="1:16" s="8" customFormat="1" ht="20.100000000000001" customHeight="1" x14ac:dyDescent="0.25">
      <c r="A55" s="15" t="s">
        <v>4</v>
      </c>
      <c r="B55" s="9" t="s">
        <v>5</v>
      </c>
      <c r="C55" s="10" t="s">
        <v>552</v>
      </c>
      <c r="D55" s="9" t="s">
        <v>563</v>
      </c>
      <c r="E55" s="10" t="s">
        <v>564</v>
      </c>
      <c r="F55" s="9" t="s">
        <v>561</v>
      </c>
      <c r="G55" s="10" t="s">
        <v>562</v>
      </c>
      <c r="H55" s="11">
        <v>10</v>
      </c>
      <c r="I55" s="12">
        <v>44570</v>
      </c>
      <c r="J55" s="13">
        <v>7</v>
      </c>
      <c r="K55" s="13" t="s">
        <v>722</v>
      </c>
      <c r="L55" s="18">
        <f>Tabela1[[#This Row],[Nota da 
Prova Técnica]]+Tabela1[[#This Row],[Pontuação 
Primeira Etapa]]</f>
        <v>17</v>
      </c>
      <c r="M55" s="12">
        <v>44574</v>
      </c>
      <c r="N55" s="21">
        <v>55</v>
      </c>
      <c r="O55" s="13" t="s">
        <v>1365</v>
      </c>
      <c r="P55" s="18">
        <f>Tabela1[[#This Row],[Somatório da 1ª e 2ª Etapa]]+Tabela1[[#This Row],[Nota Total
Entrevista]]</f>
        <v>72</v>
      </c>
    </row>
    <row r="56" spans="1:16" s="8" customFormat="1" ht="20.100000000000001" customHeight="1" x14ac:dyDescent="0.25">
      <c r="A56" s="15" t="s">
        <v>4</v>
      </c>
      <c r="B56" s="9" t="s">
        <v>5</v>
      </c>
      <c r="C56" s="10" t="s">
        <v>424</v>
      </c>
      <c r="D56" s="9" t="s">
        <v>839</v>
      </c>
      <c r="E56" s="10" t="s">
        <v>840</v>
      </c>
      <c r="F56" s="9" t="s">
        <v>841</v>
      </c>
      <c r="G56" s="10" t="s">
        <v>842</v>
      </c>
      <c r="H56" s="11">
        <v>5</v>
      </c>
      <c r="I56" s="12">
        <v>44572</v>
      </c>
      <c r="J56" s="13" t="s">
        <v>1364</v>
      </c>
      <c r="K56" s="13" t="s">
        <v>720</v>
      </c>
      <c r="L56" s="16" t="s">
        <v>1364</v>
      </c>
      <c r="M56" s="13" t="s">
        <v>1364</v>
      </c>
      <c r="N56" s="21">
        <v>0</v>
      </c>
      <c r="O56" s="13" t="s">
        <v>1364</v>
      </c>
      <c r="P56" s="13" t="s">
        <v>1364</v>
      </c>
    </row>
    <row r="57" spans="1:16" s="8" customFormat="1" ht="20.100000000000001" customHeight="1" x14ac:dyDescent="0.25">
      <c r="A57" s="15" t="s">
        <v>4</v>
      </c>
      <c r="B57" s="9" t="s">
        <v>5</v>
      </c>
      <c r="C57" s="10" t="s">
        <v>630</v>
      </c>
      <c r="D57" s="9" t="s">
        <v>843</v>
      </c>
      <c r="E57" s="10" t="s">
        <v>844</v>
      </c>
      <c r="F57" s="9" t="s">
        <v>845</v>
      </c>
      <c r="G57" s="10" t="s">
        <v>846</v>
      </c>
      <c r="H57" s="11">
        <v>11</v>
      </c>
      <c r="I57" s="12">
        <v>44572</v>
      </c>
      <c r="J57" s="13">
        <v>10</v>
      </c>
      <c r="K57" s="13" t="s">
        <v>722</v>
      </c>
      <c r="L57" s="18">
        <f>Tabela1[[#This Row],[Nota da 
Prova Técnica]]+Tabela1[[#This Row],[Pontuação 
Primeira Etapa]]</f>
        <v>21</v>
      </c>
      <c r="M57" s="13" t="s">
        <v>1363</v>
      </c>
      <c r="N57" s="21">
        <v>0</v>
      </c>
      <c r="O57" s="21" t="s">
        <v>1364</v>
      </c>
      <c r="P57" s="18">
        <f>Tabela1[[#This Row],[Somatório da 1ª e 2ª Etapa]]+Tabela1[[#This Row],[Nota Total
Entrevista]]</f>
        <v>21</v>
      </c>
    </row>
    <row r="58" spans="1:16" s="8" customFormat="1" ht="20.100000000000001" customHeight="1" x14ac:dyDescent="0.25">
      <c r="A58" s="15" t="s">
        <v>4</v>
      </c>
      <c r="B58" s="9" t="s">
        <v>5</v>
      </c>
      <c r="C58" s="10" t="s">
        <v>295</v>
      </c>
      <c r="D58" s="9" t="s">
        <v>847</v>
      </c>
      <c r="E58" s="10" t="s">
        <v>848</v>
      </c>
      <c r="F58" s="9" t="s">
        <v>849</v>
      </c>
      <c r="G58" s="10" t="s">
        <v>850</v>
      </c>
      <c r="H58" s="11">
        <v>8</v>
      </c>
      <c r="I58" s="12">
        <v>44572</v>
      </c>
      <c r="J58" s="13" t="s">
        <v>1364</v>
      </c>
      <c r="K58" s="13" t="s">
        <v>720</v>
      </c>
      <c r="L58" s="16" t="s">
        <v>1364</v>
      </c>
      <c r="M58" s="13" t="s">
        <v>1364</v>
      </c>
      <c r="N58" s="21">
        <v>0</v>
      </c>
      <c r="O58" s="13" t="s">
        <v>1364</v>
      </c>
      <c r="P58" s="13" t="s">
        <v>1364</v>
      </c>
    </row>
    <row r="59" spans="1:16" s="8" customFormat="1" ht="20.100000000000001" customHeight="1" x14ac:dyDescent="0.25">
      <c r="A59" s="15" t="s">
        <v>4</v>
      </c>
      <c r="B59" s="9" t="s">
        <v>5</v>
      </c>
      <c r="C59" s="10" t="s">
        <v>295</v>
      </c>
      <c r="D59" s="9" t="s">
        <v>402</v>
      </c>
      <c r="E59" s="10" t="s">
        <v>403</v>
      </c>
      <c r="F59" s="9" t="s">
        <v>400</v>
      </c>
      <c r="G59" s="10" t="s">
        <v>401</v>
      </c>
      <c r="H59" s="11">
        <v>12.8</v>
      </c>
      <c r="I59" s="12">
        <v>44570</v>
      </c>
      <c r="J59" s="13" t="s">
        <v>1364</v>
      </c>
      <c r="K59" s="13" t="s">
        <v>720</v>
      </c>
      <c r="L59" s="16" t="s">
        <v>1364</v>
      </c>
      <c r="M59" s="13" t="s">
        <v>1364</v>
      </c>
      <c r="N59" s="21">
        <v>0</v>
      </c>
      <c r="O59" s="13" t="s">
        <v>1364</v>
      </c>
      <c r="P59" s="13" t="s">
        <v>1364</v>
      </c>
    </row>
    <row r="60" spans="1:16" s="8" customFormat="1" ht="20.100000000000001" customHeight="1" x14ac:dyDescent="0.25">
      <c r="A60" s="15" t="s">
        <v>4</v>
      </c>
      <c r="B60" s="9" t="s">
        <v>5</v>
      </c>
      <c r="C60" s="10" t="s">
        <v>295</v>
      </c>
      <c r="D60" s="9" t="s">
        <v>362</v>
      </c>
      <c r="E60" s="10" t="s">
        <v>363</v>
      </c>
      <c r="F60" s="9" t="s">
        <v>360</v>
      </c>
      <c r="G60" s="10" t="s">
        <v>361</v>
      </c>
      <c r="H60" s="11">
        <v>15</v>
      </c>
      <c r="I60" s="12">
        <v>44570</v>
      </c>
      <c r="J60" s="13">
        <v>4</v>
      </c>
      <c r="K60" s="13" t="s">
        <v>721</v>
      </c>
      <c r="L60" s="18">
        <f>Tabela1[[#This Row],[Nota da 
Prova Técnica]]+Tabela1[[#This Row],[Pontuação 
Primeira Etapa]]</f>
        <v>19</v>
      </c>
      <c r="M60" s="13" t="s">
        <v>1364</v>
      </c>
      <c r="N60" s="21">
        <v>0</v>
      </c>
      <c r="O60" s="13" t="s">
        <v>1364</v>
      </c>
      <c r="P60" s="18">
        <f>Tabela1[[#This Row],[Somatório da 1ª e 2ª Etapa]]+Tabela1[[#This Row],[Nota Total
Entrevista]]</f>
        <v>19</v>
      </c>
    </row>
    <row r="61" spans="1:16" s="8" customFormat="1" ht="20.100000000000001" customHeight="1" x14ac:dyDescent="0.25">
      <c r="A61" s="15" t="s">
        <v>4</v>
      </c>
      <c r="B61" s="9" t="s">
        <v>5</v>
      </c>
      <c r="C61" s="10" t="s">
        <v>6</v>
      </c>
      <c r="D61" s="9" t="s">
        <v>280</v>
      </c>
      <c r="E61" s="10" t="s">
        <v>281</v>
      </c>
      <c r="F61" s="9" t="s">
        <v>279</v>
      </c>
      <c r="G61" s="10" t="s">
        <v>282</v>
      </c>
      <c r="H61" s="11">
        <v>5</v>
      </c>
      <c r="I61" s="12">
        <v>44570</v>
      </c>
      <c r="J61" s="13" t="s">
        <v>1364</v>
      </c>
      <c r="K61" s="13" t="s">
        <v>720</v>
      </c>
      <c r="L61" s="16" t="s">
        <v>1364</v>
      </c>
      <c r="M61" s="13" t="s">
        <v>1364</v>
      </c>
      <c r="N61" s="21">
        <v>0</v>
      </c>
      <c r="O61" s="13" t="s">
        <v>1364</v>
      </c>
      <c r="P61" s="13" t="s">
        <v>1364</v>
      </c>
    </row>
    <row r="62" spans="1:16" s="8" customFormat="1" ht="20.100000000000001" customHeight="1" x14ac:dyDescent="0.25">
      <c r="A62" s="15" t="s">
        <v>4</v>
      </c>
      <c r="B62" s="9" t="s">
        <v>5</v>
      </c>
      <c r="C62" s="10" t="s">
        <v>6</v>
      </c>
      <c r="D62" s="9" t="s">
        <v>173</v>
      </c>
      <c r="E62" s="10" t="s">
        <v>174</v>
      </c>
      <c r="F62" s="9" t="s">
        <v>171</v>
      </c>
      <c r="G62" s="10" t="s">
        <v>172</v>
      </c>
      <c r="H62" s="11">
        <v>7.2</v>
      </c>
      <c r="I62" s="12">
        <v>44570</v>
      </c>
      <c r="J62" s="13" t="s">
        <v>1364</v>
      </c>
      <c r="K62" s="13" t="s">
        <v>720</v>
      </c>
      <c r="L62" s="16" t="s">
        <v>1364</v>
      </c>
      <c r="M62" s="13" t="s">
        <v>1364</v>
      </c>
      <c r="N62" s="21">
        <v>0</v>
      </c>
      <c r="O62" s="13" t="s">
        <v>1364</v>
      </c>
      <c r="P62" s="13" t="s">
        <v>1364</v>
      </c>
    </row>
    <row r="63" spans="1:16" s="8" customFormat="1" ht="20.100000000000001" customHeight="1" x14ac:dyDescent="0.25">
      <c r="A63" s="15" t="s">
        <v>4</v>
      </c>
      <c r="B63" s="9" t="s">
        <v>5</v>
      </c>
      <c r="C63" s="10" t="s">
        <v>586</v>
      </c>
      <c r="D63" s="9" t="s">
        <v>597</v>
      </c>
      <c r="E63" s="10" t="s">
        <v>598</v>
      </c>
      <c r="F63" s="9" t="s">
        <v>595</v>
      </c>
      <c r="G63" s="10" t="s">
        <v>596</v>
      </c>
      <c r="H63" s="11">
        <v>10</v>
      </c>
      <c r="I63" s="12">
        <v>44570</v>
      </c>
      <c r="J63" s="13" t="s">
        <v>1364</v>
      </c>
      <c r="K63" s="13" t="s">
        <v>720</v>
      </c>
      <c r="L63" s="16" t="s">
        <v>1364</v>
      </c>
      <c r="M63" s="13" t="s">
        <v>1364</v>
      </c>
      <c r="N63" s="21">
        <v>0</v>
      </c>
      <c r="O63" s="13" t="s">
        <v>1364</v>
      </c>
      <c r="P63" s="13" t="s">
        <v>1364</v>
      </c>
    </row>
    <row r="64" spans="1:16" s="8" customFormat="1" ht="20.100000000000001" customHeight="1" x14ac:dyDescent="0.25">
      <c r="A64" s="15" t="s">
        <v>4</v>
      </c>
      <c r="B64" s="9" t="s">
        <v>5</v>
      </c>
      <c r="C64" s="10" t="s">
        <v>295</v>
      </c>
      <c r="D64" s="9" t="s">
        <v>346</v>
      </c>
      <c r="E64" s="10" t="s">
        <v>347</v>
      </c>
      <c r="F64" s="9" t="s">
        <v>344</v>
      </c>
      <c r="G64" s="10" t="s">
        <v>345</v>
      </c>
      <c r="H64" s="11">
        <v>16</v>
      </c>
      <c r="I64" s="12">
        <v>44570</v>
      </c>
      <c r="J64" s="13" t="s">
        <v>1364</v>
      </c>
      <c r="K64" s="13" t="s">
        <v>720</v>
      </c>
      <c r="L64" s="16" t="s">
        <v>1364</v>
      </c>
      <c r="M64" s="13" t="s">
        <v>1364</v>
      </c>
      <c r="N64" s="21">
        <v>0</v>
      </c>
      <c r="O64" s="13" t="s">
        <v>1364</v>
      </c>
      <c r="P64" s="13" t="s">
        <v>1364</v>
      </c>
    </row>
    <row r="65" spans="1:16" s="8" customFormat="1" ht="20.100000000000001" customHeight="1" x14ac:dyDescent="0.25">
      <c r="A65" s="15" t="s">
        <v>4</v>
      </c>
      <c r="B65" s="9" t="s">
        <v>5</v>
      </c>
      <c r="C65" s="10" t="s">
        <v>630</v>
      </c>
      <c r="D65" s="9" t="s">
        <v>851</v>
      </c>
      <c r="E65" s="10" t="s">
        <v>852</v>
      </c>
      <c r="F65" s="9" t="s">
        <v>853</v>
      </c>
      <c r="G65" s="10" t="s">
        <v>854</v>
      </c>
      <c r="H65" s="11">
        <v>15</v>
      </c>
      <c r="I65" s="12">
        <v>44572</v>
      </c>
      <c r="J65" s="13">
        <v>9</v>
      </c>
      <c r="K65" s="13" t="s">
        <v>722</v>
      </c>
      <c r="L65" s="18">
        <f>Tabela1[[#This Row],[Nota da 
Prova Técnica]]+Tabela1[[#This Row],[Pontuação 
Primeira Etapa]]</f>
        <v>24</v>
      </c>
      <c r="M65" s="13" t="s">
        <v>1363</v>
      </c>
      <c r="N65" s="21">
        <v>0</v>
      </c>
      <c r="O65" s="21" t="s">
        <v>1364</v>
      </c>
      <c r="P65" s="18">
        <f>Tabela1[[#This Row],[Somatório da 1ª e 2ª Etapa]]+Tabela1[[#This Row],[Nota Total
Entrevista]]</f>
        <v>24</v>
      </c>
    </row>
    <row r="66" spans="1:16" s="8" customFormat="1" ht="20.100000000000001" customHeight="1" x14ac:dyDescent="0.25">
      <c r="A66" s="15" t="s">
        <v>4</v>
      </c>
      <c r="B66" s="9" t="s">
        <v>5</v>
      </c>
      <c r="C66" s="10" t="s">
        <v>295</v>
      </c>
      <c r="D66" s="9" t="s">
        <v>382</v>
      </c>
      <c r="E66" s="10" t="s">
        <v>383</v>
      </c>
      <c r="F66" s="9" t="s">
        <v>380</v>
      </c>
      <c r="G66" s="10" t="s">
        <v>381</v>
      </c>
      <c r="H66" s="11">
        <v>14</v>
      </c>
      <c r="I66" s="12">
        <v>44570</v>
      </c>
      <c r="J66" s="13">
        <v>5</v>
      </c>
      <c r="K66" s="13" t="s">
        <v>721</v>
      </c>
      <c r="L66" s="18">
        <f>Tabela1[[#This Row],[Nota da 
Prova Técnica]]+Tabela1[[#This Row],[Pontuação 
Primeira Etapa]]</f>
        <v>19</v>
      </c>
      <c r="M66" s="13" t="s">
        <v>1364</v>
      </c>
      <c r="N66" s="21">
        <v>0</v>
      </c>
      <c r="O66" s="13" t="s">
        <v>1364</v>
      </c>
      <c r="P66" s="18">
        <f>Tabela1[[#This Row],[Somatório da 1ª e 2ª Etapa]]+Tabela1[[#This Row],[Nota Total
Entrevista]]</f>
        <v>19</v>
      </c>
    </row>
    <row r="67" spans="1:16" s="8" customFormat="1" ht="20.100000000000001" customHeight="1" x14ac:dyDescent="0.25">
      <c r="A67" s="15" t="s">
        <v>4</v>
      </c>
      <c r="B67" s="9" t="s">
        <v>5</v>
      </c>
      <c r="C67" s="10" t="s">
        <v>295</v>
      </c>
      <c r="D67" s="9" t="s">
        <v>855</v>
      </c>
      <c r="E67" s="10" t="s">
        <v>856</v>
      </c>
      <c r="F67" s="9" t="s">
        <v>857</v>
      </c>
      <c r="G67" s="10" t="s">
        <v>858</v>
      </c>
      <c r="H67" s="11">
        <v>8</v>
      </c>
      <c r="I67" s="12">
        <v>44572</v>
      </c>
      <c r="J67" s="13">
        <v>8</v>
      </c>
      <c r="K67" s="13" t="s">
        <v>722</v>
      </c>
      <c r="L67" s="18">
        <f>Tabela1[[#This Row],[Nota da 
Prova Técnica]]+Tabela1[[#This Row],[Pontuação 
Primeira Etapa]]</f>
        <v>16</v>
      </c>
      <c r="M67" s="12">
        <v>44574</v>
      </c>
      <c r="N67" s="21">
        <v>40</v>
      </c>
      <c r="O67" s="13" t="s">
        <v>721</v>
      </c>
      <c r="P67" s="18">
        <f>Tabela1[[#This Row],[Somatório da 1ª e 2ª Etapa]]+Tabela1[[#This Row],[Nota Total
Entrevista]]</f>
        <v>56</v>
      </c>
    </row>
    <row r="68" spans="1:16" s="8" customFormat="1" ht="20.100000000000001" customHeight="1" x14ac:dyDescent="0.25">
      <c r="A68" s="15" t="s">
        <v>4</v>
      </c>
      <c r="B68" s="9" t="s">
        <v>5</v>
      </c>
      <c r="C68" s="10" t="s">
        <v>424</v>
      </c>
      <c r="D68" s="9" t="s">
        <v>859</v>
      </c>
      <c r="E68" s="10" t="s">
        <v>860</v>
      </c>
      <c r="F68" s="9" t="s">
        <v>861</v>
      </c>
      <c r="G68" s="10" t="s">
        <v>862</v>
      </c>
      <c r="H68" s="11">
        <v>5</v>
      </c>
      <c r="I68" s="12">
        <v>44572</v>
      </c>
      <c r="J68" s="13" t="s">
        <v>1364</v>
      </c>
      <c r="K68" s="13" t="s">
        <v>720</v>
      </c>
      <c r="L68" s="16" t="s">
        <v>1364</v>
      </c>
      <c r="M68" s="13" t="s">
        <v>1364</v>
      </c>
      <c r="N68" s="21">
        <v>0</v>
      </c>
      <c r="O68" s="13" t="s">
        <v>1364</v>
      </c>
      <c r="P68" s="13" t="s">
        <v>1364</v>
      </c>
    </row>
    <row r="69" spans="1:16" s="8" customFormat="1" ht="20.100000000000001" customHeight="1" x14ac:dyDescent="0.25">
      <c r="A69" s="15" t="s">
        <v>4</v>
      </c>
      <c r="B69" s="9" t="s">
        <v>5</v>
      </c>
      <c r="C69" s="10" t="s">
        <v>424</v>
      </c>
      <c r="D69" s="9" t="s">
        <v>863</v>
      </c>
      <c r="E69" s="10" t="s">
        <v>864</v>
      </c>
      <c r="F69" s="9" t="s">
        <v>865</v>
      </c>
      <c r="G69" s="10" t="s">
        <v>866</v>
      </c>
      <c r="H69" s="11">
        <v>5</v>
      </c>
      <c r="I69" s="12">
        <v>44572</v>
      </c>
      <c r="J69" s="13" t="s">
        <v>1364</v>
      </c>
      <c r="K69" s="13" t="s">
        <v>720</v>
      </c>
      <c r="L69" s="16" t="s">
        <v>1364</v>
      </c>
      <c r="M69" s="13" t="s">
        <v>1364</v>
      </c>
      <c r="N69" s="21">
        <v>0</v>
      </c>
      <c r="O69" s="13" t="s">
        <v>1364</v>
      </c>
      <c r="P69" s="13" t="s">
        <v>1364</v>
      </c>
    </row>
    <row r="70" spans="1:16" s="8" customFormat="1" ht="20.100000000000001" customHeight="1" x14ac:dyDescent="0.25">
      <c r="A70" s="15" t="s">
        <v>4</v>
      </c>
      <c r="B70" s="9" t="s">
        <v>5</v>
      </c>
      <c r="C70" s="10" t="s">
        <v>586</v>
      </c>
      <c r="D70" s="9" t="s">
        <v>593</v>
      </c>
      <c r="E70" s="10" t="s">
        <v>594</v>
      </c>
      <c r="F70" s="9" t="s">
        <v>591</v>
      </c>
      <c r="G70" s="10" t="s">
        <v>592</v>
      </c>
      <c r="H70" s="11">
        <v>10</v>
      </c>
      <c r="I70" s="12">
        <v>44570</v>
      </c>
      <c r="J70" s="13" t="s">
        <v>1364</v>
      </c>
      <c r="K70" s="13" t="s">
        <v>720</v>
      </c>
      <c r="L70" s="16" t="s">
        <v>1364</v>
      </c>
      <c r="M70" s="13" t="s">
        <v>1364</v>
      </c>
      <c r="N70" s="21">
        <v>0</v>
      </c>
      <c r="O70" s="13" t="s">
        <v>1364</v>
      </c>
      <c r="P70" s="13" t="s">
        <v>1364</v>
      </c>
    </row>
    <row r="71" spans="1:16" s="8" customFormat="1" ht="20.100000000000001" customHeight="1" x14ac:dyDescent="0.25">
      <c r="A71" s="15" t="s">
        <v>4</v>
      </c>
      <c r="B71" s="9" t="s">
        <v>5</v>
      </c>
      <c r="C71" s="10" t="s">
        <v>586</v>
      </c>
      <c r="D71" s="9" t="s">
        <v>601</v>
      </c>
      <c r="E71" s="10" t="s">
        <v>602</v>
      </c>
      <c r="F71" s="9" t="s">
        <v>599</v>
      </c>
      <c r="G71" s="10" t="s">
        <v>600</v>
      </c>
      <c r="H71" s="11">
        <v>7.2</v>
      </c>
      <c r="I71" s="12">
        <v>44570</v>
      </c>
      <c r="J71" s="13" t="s">
        <v>1364</v>
      </c>
      <c r="K71" s="13" t="s">
        <v>720</v>
      </c>
      <c r="L71" s="16" t="s">
        <v>1364</v>
      </c>
      <c r="M71" s="13" t="s">
        <v>1364</v>
      </c>
      <c r="N71" s="21">
        <v>0</v>
      </c>
      <c r="O71" s="13" t="s">
        <v>1364</v>
      </c>
      <c r="P71" s="13" t="s">
        <v>1364</v>
      </c>
    </row>
    <row r="72" spans="1:16" s="8" customFormat="1" ht="20.100000000000001" customHeight="1" x14ac:dyDescent="0.25">
      <c r="A72" s="15" t="s">
        <v>4</v>
      </c>
      <c r="B72" s="9" t="s">
        <v>5</v>
      </c>
      <c r="C72" s="10" t="s">
        <v>424</v>
      </c>
      <c r="D72" s="9" t="s">
        <v>867</v>
      </c>
      <c r="E72" s="10" t="s">
        <v>868</v>
      </c>
      <c r="F72" s="9" t="s">
        <v>869</v>
      </c>
      <c r="G72" s="10" t="s">
        <v>870</v>
      </c>
      <c r="H72" s="11">
        <v>5</v>
      </c>
      <c r="I72" s="12">
        <v>44572</v>
      </c>
      <c r="J72" s="13" t="s">
        <v>1364</v>
      </c>
      <c r="K72" s="13" t="s">
        <v>720</v>
      </c>
      <c r="L72" s="16" t="s">
        <v>1364</v>
      </c>
      <c r="M72" s="13" t="s">
        <v>1364</v>
      </c>
      <c r="N72" s="21">
        <v>0</v>
      </c>
      <c r="O72" s="13" t="s">
        <v>1364</v>
      </c>
      <c r="P72" s="13" t="s">
        <v>1364</v>
      </c>
    </row>
    <row r="73" spans="1:16" s="8" customFormat="1" ht="20.100000000000001" customHeight="1" x14ac:dyDescent="0.25">
      <c r="A73" s="15" t="s">
        <v>4</v>
      </c>
      <c r="B73" s="9" t="s">
        <v>5</v>
      </c>
      <c r="C73" s="10" t="s">
        <v>552</v>
      </c>
      <c r="D73" s="9" t="s">
        <v>567</v>
      </c>
      <c r="E73" s="10" t="s">
        <v>568</v>
      </c>
      <c r="F73" s="9" t="s">
        <v>565</v>
      </c>
      <c r="G73" s="10" t="s">
        <v>566</v>
      </c>
      <c r="H73" s="11">
        <v>9.6</v>
      </c>
      <c r="I73" s="12">
        <v>44570</v>
      </c>
      <c r="J73" s="13" t="s">
        <v>1364</v>
      </c>
      <c r="K73" s="13" t="s">
        <v>720</v>
      </c>
      <c r="L73" s="16" t="s">
        <v>1364</v>
      </c>
      <c r="M73" s="13" t="s">
        <v>1364</v>
      </c>
      <c r="N73" s="21">
        <v>0</v>
      </c>
      <c r="O73" s="13" t="s">
        <v>1364</v>
      </c>
      <c r="P73" s="13" t="s">
        <v>1364</v>
      </c>
    </row>
    <row r="74" spans="1:16" s="8" customFormat="1" ht="20.100000000000001" customHeight="1" x14ac:dyDescent="0.25">
      <c r="A74" s="15" t="s">
        <v>4</v>
      </c>
      <c r="B74" s="9" t="s">
        <v>5</v>
      </c>
      <c r="C74" s="10" t="s">
        <v>295</v>
      </c>
      <c r="D74" s="9" t="s">
        <v>871</v>
      </c>
      <c r="E74" s="10" t="s">
        <v>872</v>
      </c>
      <c r="F74" s="9" t="s">
        <v>873</v>
      </c>
      <c r="G74" s="10" t="s">
        <v>874</v>
      </c>
      <c r="H74" s="11">
        <v>12.2</v>
      </c>
      <c r="I74" s="12">
        <v>44572</v>
      </c>
      <c r="J74" s="13">
        <v>5</v>
      </c>
      <c r="K74" s="13" t="s">
        <v>721</v>
      </c>
      <c r="L74" s="18">
        <f>Tabela1[[#This Row],[Nota da 
Prova Técnica]]+Tabela1[[#This Row],[Pontuação 
Primeira Etapa]]</f>
        <v>17.2</v>
      </c>
      <c r="M74" s="13" t="s">
        <v>1364</v>
      </c>
      <c r="N74" s="21">
        <v>0</v>
      </c>
      <c r="O74" s="13" t="s">
        <v>1364</v>
      </c>
      <c r="P74" s="18">
        <f>Tabela1[[#This Row],[Somatório da 1ª e 2ª Etapa]]+Tabela1[[#This Row],[Nota Total
Entrevista]]</f>
        <v>17.2</v>
      </c>
    </row>
    <row r="75" spans="1:16" s="8" customFormat="1" ht="20.100000000000001" customHeight="1" x14ac:dyDescent="0.25">
      <c r="A75" s="15" t="s">
        <v>4</v>
      </c>
      <c r="B75" s="9" t="s">
        <v>5</v>
      </c>
      <c r="C75" s="10" t="s">
        <v>424</v>
      </c>
      <c r="D75" s="9" t="s">
        <v>875</v>
      </c>
      <c r="E75" s="10" t="s">
        <v>876</v>
      </c>
      <c r="F75" s="9" t="s">
        <v>877</v>
      </c>
      <c r="G75" s="10" t="s">
        <v>878</v>
      </c>
      <c r="H75" s="11">
        <v>6.4</v>
      </c>
      <c r="I75" s="12">
        <v>44572</v>
      </c>
      <c r="J75" s="13">
        <v>7</v>
      </c>
      <c r="K75" s="13" t="s">
        <v>722</v>
      </c>
      <c r="L75" s="18">
        <f>Tabela1[[#This Row],[Nota da 
Prova Técnica]]+Tabela1[[#This Row],[Pontuação 
Primeira Etapa]]</f>
        <v>13.4</v>
      </c>
      <c r="M75" s="12">
        <v>44574</v>
      </c>
      <c r="N75" s="21">
        <v>55</v>
      </c>
      <c r="O75" s="13" t="s">
        <v>1365</v>
      </c>
      <c r="P75" s="18">
        <f>Tabela1[[#This Row],[Somatório da 1ª e 2ª Etapa]]+Tabela1[[#This Row],[Nota Total
Entrevista]]</f>
        <v>68.400000000000006</v>
      </c>
    </row>
    <row r="76" spans="1:16" s="8" customFormat="1" ht="20.100000000000001" customHeight="1" x14ac:dyDescent="0.25">
      <c r="A76" s="15" t="s">
        <v>4</v>
      </c>
      <c r="B76" s="9" t="s">
        <v>5</v>
      </c>
      <c r="C76" s="10" t="s">
        <v>647</v>
      </c>
      <c r="D76" s="9" t="s">
        <v>686</v>
      </c>
      <c r="E76" s="10" t="s">
        <v>687</v>
      </c>
      <c r="F76" s="9" t="s">
        <v>684</v>
      </c>
      <c r="G76" s="10" t="s">
        <v>685</v>
      </c>
      <c r="H76" s="11">
        <v>5.8</v>
      </c>
      <c r="I76" s="12">
        <v>44570</v>
      </c>
      <c r="J76" s="13" t="s">
        <v>1364</v>
      </c>
      <c r="K76" s="13" t="s">
        <v>720</v>
      </c>
      <c r="L76" s="16" t="s">
        <v>1364</v>
      </c>
      <c r="M76" s="13" t="s">
        <v>1364</v>
      </c>
      <c r="N76" s="21">
        <v>0</v>
      </c>
      <c r="O76" s="13" t="s">
        <v>1364</v>
      </c>
      <c r="P76" s="13" t="s">
        <v>1364</v>
      </c>
    </row>
    <row r="77" spans="1:16" s="8" customFormat="1" ht="20.100000000000001" customHeight="1" x14ac:dyDescent="0.25">
      <c r="A77" s="15" t="s">
        <v>4</v>
      </c>
      <c r="B77" s="9" t="s">
        <v>5</v>
      </c>
      <c r="C77" s="10" t="s">
        <v>295</v>
      </c>
      <c r="D77" s="9" t="s">
        <v>879</v>
      </c>
      <c r="E77" s="10" t="s">
        <v>880</v>
      </c>
      <c r="F77" s="9" t="s">
        <v>881</v>
      </c>
      <c r="G77" s="10" t="s">
        <v>882</v>
      </c>
      <c r="H77" s="11">
        <v>10</v>
      </c>
      <c r="I77" s="12">
        <v>44572</v>
      </c>
      <c r="J77" s="13">
        <v>4</v>
      </c>
      <c r="K77" s="13" t="s">
        <v>721</v>
      </c>
      <c r="L77" s="18">
        <f>Tabela1[[#This Row],[Nota da 
Prova Técnica]]+Tabela1[[#This Row],[Pontuação 
Primeira Etapa]]</f>
        <v>14</v>
      </c>
      <c r="M77" s="13" t="s">
        <v>1364</v>
      </c>
      <c r="N77" s="21">
        <v>0</v>
      </c>
      <c r="O77" s="13" t="s">
        <v>1364</v>
      </c>
      <c r="P77" s="18">
        <f>Tabela1[[#This Row],[Somatório da 1ª e 2ª Etapa]]+Tabela1[[#This Row],[Nota Total
Entrevista]]</f>
        <v>14</v>
      </c>
    </row>
    <row r="78" spans="1:16" s="8" customFormat="1" ht="20.100000000000001" customHeight="1" x14ac:dyDescent="0.25">
      <c r="A78" s="15" t="s">
        <v>4</v>
      </c>
      <c r="B78" s="9" t="s">
        <v>5</v>
      </c>
      <c r="C78" s="10" t="s">
        <v>424</v>
      </c>
      <c r="D78" s="9" t="s">
        <v>883</v>
      </c>
      <c r="E78" s="10" t="s">
        <v>884</v>
      </c>
      <c r="F78" s="9" t="s">
        <v>885</v>
      </c>
      <c r="G78" s="10" t="s">
        <v>886</v>
      </c>
      <c r="H78" s="11">
        <v>6.2</v>
      </c>
      <c r="I78" s="12">
        <v>44572</v>
      </c>
      <c r="J78" s="13" t="s">
        <v>1364</v>
      </c>
      <c r="K78" s="13" t="s">
        <v>720</v>
      </c>
      <c r="L78" s="16" t="s">
        <v>1364</v>
      </c>
      <c r="M78" s="13" t="s">
        <v>1364</v>
      </c>
      <c r="N78" s="21">
        <v>0</v>
      </c>
      <c r="O78" s="13" t="s">
        <v>1364</v>
      </c>
      <c r="P78" s="13" t="s">
        <v>1364</v>
      </c>
    </row>
    <row r="79" spans="1:16" s="8" customFormat="1" ht="20.100000000000001" customHeight="1" x14ac:dyDescent="0.25">
      <c r="A79" s="15" t="s">
        <v>4</v>
      </c>
      <c r="B79" s="9" t="s">
        <v>5</v>
      </c>
      <c r="C79" s="10" t="s">
        <v>6</v>
      </c>
      <c r="D79" s="9" t="s">
        <v>205</v>
      </c>
      <c r="E79" s="10" t="s">
        <v>206</v>
      </c>
      <c r="F79" s="9" t="s">
        <v>203</v>
      </c>
      <c r="G79" s="10" t="s">
        <v>204</v>
      </c>
      <c r="H79" s="11">
        <v>6.4</v>
      </c>
      <c r="I79" s="12">
        <v>44570</v>
      </c>
      <c r="J79" s="13" t="s">
        <v>1364</v>
      </c>
      <c r="K79" s="13" t="s">
        <v>720</v>
      </c>
      <c r="L79" s="16" t="s">
        <v>1364</v>
      </c>
      <c r="M79" s="13" t="s">
        <v>1364</v>
      </c>
      <c r="N79" s="21">
        <v>0</v>
      </c>
      <c r="O79" s="13" t="s">
        <v>1364</v>
      </c>
      <c r="P79" s="13" t="s">
        <v>1364</v>
      </c>
    </row>
    <row r="80" spans="1:16" s="8" customFormat="1" ht="20.100000000000001" customHeight="1" x14ac:dyDescent="0.25">
      <c r="A80" s="15" t="s">
        <v>4</v>
      </c>
      <c r="B80" s="9" t="s">
        <v>5</v>
      </c>
      <c r="C80" s="10" t="s">
        <v>424</v>
      </c>
      <c r="D80" s="9" t="s">
        <v>887</v>
      </c>
      <c r="E80" s="10" t="s">
        <v>888</v>
      </c>
      <c r="F80" s="9" t="s">
        <v>889</v>
      </c>
      <c r="G80" s="10" t="s">
        <v>890</v>
      </c>
      <c r="H80" s="11">
        <v>5.6</v>
      </c>
      <c r="I80" s="12">
        <v>44572</v>
      </c>
      <c r="J80" s="13" t="s">
        <v>1364</v>
      </c>
      <c r="K80" s="13" t="s">
        <v>720</v>
      </c>
      <c r="L80" s="16" t="s">
        <v>1364</v>
      </c>
      <c r="M80" s="13" t="s">
        <v>1364</v>
      </c>
      <c r="N80" s="21">
        <v>0</v>
      </c>
      <c r="O80" s="13" t="s">
        <v>1364</v>
      </c>
      <c r="P80" s="13" t="s">
        <v>1364</v>
      </c>
    </row>
    <row r="81" spans="1:16" s="8" customFormat="1" ht="20.100000000000001" customHeight="1" x14ac:dyDescent="0.25">
      <c r="A81" s="15" t="s">
        <v>4</v>
      </c>
      <c r="B81" s="9" t="s">
        <v>5</v>
      </c>
      <c r="C81" s="10" t="s">
        <v>424</v>
      </c>
      <c r="D81" s="9" t="s">
        <v>891</v>
      </c>
      <c r="E81" s="10" t="s">
        <v>892</v>
      </c>
      <c r="F81" s="9" t="s">
        <v>893</v>
      </c>
      <c r="G81" s="10" t="s">
        <v>894</v>
      </c>
      <c r="H81" s="11">
        <v>6</v>
      </c>
      <c r="I81" s="12">
        <v>44572</v>
      </c>
      <c r="J81" s="13" t="s">
        <v>1364</v>
      </c>
      <c r="K81" s="13" t="s">
        <v>720</v>
      </c>
      <c r="L81" s="16" t="s">
        <v>1364</v>
      </c>
      <c r="M81" s="13" t="s">
        <v>1364</v>
      </c>
      <c r="N81" s="21">
        <v>0</v>
      </c>
      <c r="O81" s="13" t="s">
        <v>1364</v>
      </c>
      <c r="P81" s="13" t="s">
        <v>1364</v>
      </c>
    </row>
    <row r="82" spans="1:16" s="8" customFormat="1" ht="20.100000000000001" customHeight="1" x14ac:dyDescent="0.25">
      <c r="A82" s="15" t="s">
        <v>4</v>
      </c>
      <c r="B82" s="9" t="s">
        <v>5</v>
      </c>
      <c r="C82" s="10" t="s">
        <v>295</v>
      </c>
      <c r="D82" s="9" t="s">
        <v>895</v>
      </c>
      <c r="E82" s="10" t="s">
        <v>896</v>
      </c>
      <c r="F82" s="9" t="s">
        <v>897</v>
      </c>
      <c r="G82" s="10" t="s">
        <v>898</v>
      </c>
      <c r="H82" s="11">
        <v>5</v>
      </c>
      <c r="I82" s="12">
        <v>44572</v>
      </c>
      <c r="J82" s="13" t="s">
        <v>1364</v>
      </c>
      <c r="K82" s="13" t="s">
        <v>720</v>
      </c>
      <c r="L82" s="16" t="s">
        <v>1364</v>
      </c>
      <c r="M82" s="13" t="s">
        <v>1364</v>
      </c>
      <c r="N82" s="21">
        <v>0</v>
      </c>
      <c r="O82" s="13" t="s">
        <v>1364</v>
      </c>
      <c r="P82" s="13" t="s">
        <v>1364</v>
      </c>
    </row>
    <row r="83" spans="1:16" s="8" customFormat="1" ht="20.100000000000001" customHeight="1" x14ac:dyDescent="0.25">
      <c r="A83" s="15" t="s">
        <v>4</v>
      </c>
      <c r="B83" s="9" t="s">
        <v>5</v>
      </c>
      <c r="C83" s="10" t="s">
        <v>424</v>
      </c>
      <c r="D83" s="9" t="s">
        <v>899</v>
      </c>
      <c r="E83" s="10" t="s">
        <v>900</v>
      </c>
      <c r="F83" s="9" t="s">
        <v>901</v>
      </c>
      <c r="G83" s="10" t="s">
        <v>902</v>
      </c>
      <c r="H83" s="11">
        <v>5</v>
      </c>
      <c r="I83" s="12">
        <v>44572</v>
      </c>
      <c r="J83" s="13" t="s">
        <v>1364</v>
      </c>
      <c r="K83" s="13" t="s">
        <v>720</v>
      </c>
      <c r="L83" s="16" t="s">
        <v>1364</v>
      </c>
      <c r="M83" s="13" t="s">
        <v>1364</v>
      </c>
      <c r="N83" s="21">
        <v>0</v>
      </c>
      <c r="O83" s="13" t="s">
        <v>1364</v>
      </c>
      <c r="P83" s="13" t="s">
        <v>1364</v>
      </c>
    </row>
    <row r="84" spans="1:16" s="8" customFormat="1" ht="20.100000000000001" customHeight="1" x14ac:dyDescent="0.25">
      <c r="A84" s="15" t="s">
        <v>4</v>
      </c>
      <c r="B84" s="9" t="s">
        <v>5</v>
      </c>
      <c r="C84" s="10" t="s">
        <v>647</v>
      </c>
      <c r="D84" s="9" t="s">
        <v>654</v>
      </c>
      <c r="E84" s="10" t="s">
        <v>655</v>
      </c>
      <c r="F84" s="9" t="s">
        <v>652</v>
      </c>
      <c r="G84" s="10" t="s">
        <v>653</v>
      </c>
      <c r="H84" s="11">
        <v>15</v>
      </c>
      <c r="I84" s="12">
        <v>44570</v>
      </c>
      <c r="J84" s="13">
        <v>8</v>
      </c>
      <c r="K84" s="13" t="s">
        <v>722</v>
      </c>
      <c r="L84" s="18">
        <f>Tabela1[[#This Row],[Nota da 
Prova Técnica]]+Tabela1[[#This Row],[Pontuação 
Primeira Etapa]]</f>
        <v>23</v>
      </c>
      <c r="M84" s="12">
        <v>44574</v>
      </c>
      <c r="N84" s="21">
        <v>65</v>
      </c>
      <c r="O84" s="13" t="s">
        <v>722</v>
      </c>
      <c r="P84" s="18">
        <f>Tabela1[[#This Row],[Somatório da 1ª e 2ª Etapa]]+Tabela1[[#This Row],[Nota Total
Entrevista]]</f>
        <v>88</v>
      </c>
    </row>
    <row r="85" spans="1:16" s="8" customFormat="1" ht="20.100000000000001" customHeight="1" x14ac:dyDescent="0.25">
      <c r="A85" s="15" t="s">
        <v>4</v>
      </c>
      <c r="B85" s="9" t="s">
        <v>5</v>
      </c>
      <c r="C85" s="10" t="s">
        <v>295</v>
      </c>
      <c r="D85" s="9" t="s">
        <v>342</v>
      </c>
      <c r="E85" s="10" t="s">
        <v>343</v>
      </c>
      <c r="F85" s="9" t="s">
        <v>340</v>
      </c>
      <c r="G85" s="10" t="s">
        <v>341</v>
      </c>
      <c r="H85" s="11">
        <v>16.600000000000001</v>
      </c>
      <c r="I85" s="12">
        <v>44570</v>
      </c>
      <c r="J85" s="13">
        <v>5</v>
      </c>
      <c r="K85" s="13" t="s">
        <v>721</v>
      </c>
      <c r="L85" s="18">
        <f>Tabela1[[#This Row],[Nota da 
Prova Técnica]]+Tabela1[[#This Row],[Pontuação 
Primeira Etapa]]</f>
        <v>21.6</v>
      </c>
      <c r="M85" s="13" t="s">
        <v>1364</v>
      </c>
      <c r="N85" s="21">
        <v>0</v>
      </c>
      <c r="O85" s="13" t="s">
        <v>1364</v>
      </c>
      <c r="P85" s="18">
        <f>Tabela1[[#This Row],[Somatório da 1ª e 2ª Etapa]]+Tabela1[[#This Row],[Nota Total
Entrevista]]</f>
        <v>21.6</v>
      </c>
    </row>
    <row r="86" spans="1:16" s="8" customFormat="1" ht="20.100000000000001" customHeight="1" x14ac:dyDescent="0.25">
      <c r="A86" s="15" t="s">
        <v>4</v>
      </c>
      <c r="B86" s="9" t="s">
        <v>5</v>
      </c>
      <c r="C86" s="10" t="s">
        <v>424</v>
      </c>
      <c r="D86" s="9" t="s">
        <v>550</v>
      </c>
      <c r="E86" s="10" t="s">
        <v>551</v>
      </c>
      <c r="F86" s="9" t="s">
        <v>548</v>
      </c>
      <c r="G86" s="10" t="s">
        <v>549</v>
      </c>
      <c r="H86" s="11">
        <v>8.6</v>
      </c>
      <c r="I86" s="12">
        <v>44570</v>
      </c>
      <c r="J86" s="13">
        <v>9</v>
      </c>
      <c r="K86" s="13" t="s">
        <v>722</v>
      </c>
      <c r="L86" s="18">
        <f>Tabela1[[#This Row],[Nota da 
Prova Técnica]]+Tabela1[[#This Row],[Pontuação 
Primeira Etapa]]</f>
        <v>17.600000000000001</v>
      </c>
      <c r="M86" s="12">
        <v>44574</v>
      </c>
      <c r="N86" s="21">
        <v>65</v>
      </c>
      <c r="O86" s="13" t="s">
        <v>722</v>
      </c>
      <c r="P86" s="18">
        <f>Tabela1[[#This Row],[Somatório da 1ª e 2ª Etapa]]+Tabela1[[#This Row],[Nota Total
Entrevista]]</f>
        <v>82.6</v>
      </c>
    </row>
    <row r="87" spans="1:16" s="8" customFormat="1" ht="20.100000000000001" customHeight="1" x14ac:dyDescent="0.25">
      <c r="A87" s="15" t="s">
        <v>4</v>
      </c>
      <c r="B87" s="9" t="s">
        <v>5</v>
      </c>
      <c r="C87" s="10" t="s">
        <v>569</v>
      </c>
      <c r="D87" s="9" t="s">
        <v>572</v>
      </c>
      <c r="E87" s="10" t="s">
        <v>573</v>
      </c>
      <c r="F87" s="9" t="s">
        <v>570</v>
      </c>
      <c r="G87" s="10" t="s">
        <v>571</v>
      </c>
      <c r="H87" s="11">
        <v>18</v>
      </c>
      <c r="I87" s="12">
        <v>44570</v>
      </c>
      <c r="J87" s="13">
        <v>6</v>
      </c>
      <c r="K87" s="13" t="s">
        <v>721</v>
      </c>
      <c r="L87" s="18">
        <f>Tabela1[[#This Row],[Nota da 
Prova Técnica]]+Tabela1[[#This Row],[Pontuação 
Primeira Etapa]]</f>
        <v>24</v>
      </c>
      <c r="M87" s="13" t="s">
        <v>1364</v>
      </c>
      <c r="N87" s="21">
        <v>0</v>
      </c>
      <c r="O87" s="13" t="s">
        <v>1364</v>
      </c>
      <c r="P87" s="18">
        <f>Tabela1[[#This Row],[Somatório da 1ª e 2ª Etapa]]+Tabela1[[#This Row],[Nota Total
Entrevista]]</f>
        <v>24</v>
      </c>
    </row>
    <row r="88" spans="1:16" s="8" customFormat="1" ht="20.100000000000001" customHeight="1" x14ac:dyDescent="0.25">
      <c r="A88" s="15" t="s">
        <v>4</v>
      </c>
      <c r="B88" s="9" t="s">
        <v>5</v>
      </c>
      <c r="C88" s="10" t="s">
        <v>424</v>
      </c>
      <c r="D88" s="9" t="s">
        <v>510</v>
      </c>
      <c r="E88" s="10" t="s">
        <v>511</v>
      </c>
      <c r="F88" s="9" t="s">
        <v>508</v>
      </c>
      <c r="G88" s="10" t="s">
        <v>509</v>
      </c>
      <c r="H88" s="11">
        <v>10</v>
      </c>
      <c r="I88" s="12">
        <v>44570</v>
      </c>
      <c r="J88" s="13" t="s">
        <v>1364</v>
      </c>
      <c r="K88" s="13" t="s">
        <v>720</v>
      </c>
      <c r="L88" s="16" t="s">
        <v>1364</v>
      </c>
      <c r="M88" s="13" t="s">
        <v>1364</v>
      </c>
      <c r="N88" s="21">
        <v>0</v>
      </c>
      <c r="O88" s="13" t="s">
        <v>1364</v>
      </c>
      <c r="P88" s="13" t="s">
        <v>1364</v>
      </c>
    </row>
    <row r="89" spans="1:16" s="8" customFormat="1" ht="20.100000000000001" customHeight="1" x14ac:dyDescent="0.25">
      <c r="A89" s="15" t="s">
        <v>4</v>
      </c>
      <c r="B89" s="9" t="s">
        <v>5</v>
      </c>
      <c r="C89" s="10" t="s">
        <v>424</v>
      </c>
      <c r="D89" s="9" t="s">
        <v>903</v>
      </c>
      <c r="E89" s="10" t="s">
        <v>904</v>
      </c>
      <c r="F89" s="9" t="s">
        <v>905</v>
      </c>
      <c r="G89" s="10" t="s">
        <v>906</v>
      </c>
      <c r="H89" s="11">
        <v>5.2</v>
      </c>
      <c r="I89" s="12">
        <v>44572</v>
      </c>
      <c r="J89" s="13" t="s">
        <v>1364</v>
      </c>
      <c r="K89" s="13" t="s">
        <v>720</v>
      </c>
      <c r="L89" s="16" t="s">
        <v>1364</v>
      </c>
      <c r="M89" s="13" t="s">
        <v>1364</v>
      </c>
      <c r="N89" s="21">
        <v>0</v>
      </c>
      <c r="O89" s="13" t="s">
        <v>1364</v>
      </c>
      <c r="P89" s="13" t="s">
        <v>1364</v>
      </c>
    </row>
    <row r="90" spans="1:16" s="8" customFormat="1" ht="20.100000000000001" customHeight="1" x14ac:dyDescent="0.25">
      <c r="A90" s="15" t="s">
        <v>4</v>
      </c>
      <c r="B90" s="9" t="s">
        <v>5</v>
      </c>
      <c r="C90" s="10" t="s">
        <v>552</v>
      </c>
      <c r="D90" s="9" t="s">
        <v>559</v>
      </c>
      <c r="E90" s="10" t="s">
        <v>560</v>
      </c>
      <c r="F90" s="9" t="s">
        <v>557</v>
      </c>
      <c r="G90" s="10" t="s">
        <v>558</v>
      </c>
      <c r="H90" s="11">
        <v>10</v>
      </c>
      <c r="I90" s="12">
        <v>44570</v>
      </c>
      <c r="J90" s="13" t="s">
        <v>1364</v>
      </c>
      <c r="K90" s="13" t="s">
        <v>720</v>
      </c>
      <c r="L90" s="16" t="s">
        <v>1364</v>
      </c>
      <c r="M90" s="13" t="s">
        <v>1364</v>
      </c>
      <c r="N90" s="21">
        <v>0</v>
      </c>
      <c r="O90" s="13" t="s">
        <v>1364</v>
      </c>
      <c r="P90" s="13" t="s">
        <v>1364</v>
      </c>
    </row>
    <row r="91" spans="1:16" s="8" customFormat="1" ht="20.100000000000001" customHeight="1" x14ac:dyDescent="0.25">
      <c r="A91" s="15" t="s">
        <v>4</v>
      </c>
      <c r="B91" s="9" t="s">
        <v>5</v>
      </c>
      <c r="C91" s="10" t="s">
        <v>295</v>
      </c>
      <c r="D91" s="9" t="s">
        <v>907</v>
      </c>
      <c r="E91" s="10" t="s">
        <v>908</v>
      </c>
      <c r="F91" s="9" t="s">
        <v>909</v>
      </c>
      <c r="G91" s="10" t="s">
        <v>910</v>
      </c>
      <c r="H91" s="11">
        <v>7.2</v>
      </c>
      <c r="I91" s="12">
        <v>44572</v>
      </c>
      <c r="J91" s="13">
        <v>5</v>
      </c>
      <c r="K91" s="13" t="s">
        <v>721</v>
      </c>
      <c r="L91" s="18">
        <f>Tabela1[[#This Row],[Nota da 
Prova Técnica]]+Tabela1[[#This Row],[Pontuação 
Primeira Etapa]]</f>
        <v>12.2</v>
      </c>
      <c r="M91" s="13" t="s">
        <v>1364</v>
      </c>
      <c r="N91" s="21">
        <v>0</v>
      </c>
      <c r="O91" s="13" t="s">
        <v>1364</v>
      </c>
      <c r="P91" s="18">
        <f>Tabela1[[#This Row],[Somatório da 1ª e 2ª Etapa]]+Tabela1[[#This Row],[Nota Total
Entrevista]]</f>
        <v>12.2</v>
      </c>
    </row>
    <row r="92" spans="1:16" s="8" customFormat="1" ht="20.100000000000001" customHeight="1" x14ac:dyDescent="0.25">
      <c r="A92" s="15" t="s">
        <v>4</v>
      </c>
      <c r="B92" s="9" t="s">
        <v>5</v>
      </c>
      <c r="C92" s="10" t="s">
        <v>630</v>
      </c>
      <c r="D92" s="9" t="s">
        <v>645</v>
      </c>
      <c r="E92" s="10" t="s">
        <v>646</v>
      </c>
      <c r="F92" s="9" t="s">
        <v>643</v>
      </c>
      <c r="G92" s="10" t="s">
        <v>644</v>
      </c>
      <c r="H92" s="11">
        <v>18</v>
      </c>
      <c r="I92" s="12">
        <v>44570</v>
      </c>
      <c r="J92" s="13" t="s">
        <v>1364</v>
      </c>
      <c r="K92" s="13" t="s">
        <v>720</v>
      </c>
      <c r="L92" s="16" t="s">
        <v>1364</v>
      </c>
      <c r="M92" s="13" t="s">
        <v>1364</v>
      </c>
      <c r="N92" s="21">
        <v>0</v>
      </c>
      <c r="O92" s="13" t="s">
        <v>1364</v>
      </c>
      <c r="P92" s="13" t="s">
        <v>1364</v>
      </c>
    </row>
    <row r="93" spans="1:16" s="8" customFormat="1" ht="20.100000000000001" customHeight="1" x14ac:dyDescent="0.25">
      <c r="A93" s="15" t="s">
        <v>4</v>
      </c>
      <c r="B93" s="9" t="s">
        <v>5</v>
      </c>
      <c r="C93" s="10" t="s">
        <v>424</v>
      </c>
      <c r="D93" s="9" t="s">
        <v>911</v>
      </c>
      <c r="E93" s="10" t="s">
        <v>912</v>
      </c>
      <c r="F93" s="9" t="s">
        <v>913</v>
      </c>
      <c r="G93" s="10" t="s">
        <v>914</v>
      </c>
      <c r="H93" s="11">
        <v>5</v>
      </c>
      <c r="I93" s="12">
        <v>44572</v>
      </c>
      <c r="J93" s="13" t="s">
        <v>1364</v>
      </c>
      <c r="K93" s="13" t="s">
        <v>720</v>
      </c>
      <c r="L93" s="16" t="s">
        <v>1364</v>
      </c>
      <c r="M93" s="13" t="s">
        <v>1364</v>
      </c>
      <c r="N93" s="21">
        <v>0</v>
      </c>
      <c r="O93" s="13" t="s">
        <v>1364</v>
      </c>
      <c r="P93" s="13" t="s">
        <v>1364</v>
      </c>
    </row>
    <row r="94" spans="1:16" s="8" customFormat="1" ht="20.100000000000001" customHeight="1" x14ac:dyDescent="0.25">
      <c r="A94" s="15" t="s">
        <v>4</v>
      </c>
      <c r="B94" s="9" t="s">
        <v>5</v>
      </c>
      <c r="C94" s="10" t="s">
        <v>295</v>
      </c>
      <c r="D94" s="9" t="s">
        <v>350</v>
      </c>
      <c r="E94" s="10" t="s">
        <v>351</v>
      </c>
      <c r="F94" s="9" t="s">
        <v>348</v>
      </c>
      <c r="G94" s="10" t="s">
        <v>349</v>
      </c>
      <c r="H94" s="11">
        <v>15.2</v>
      </c>
      <c r="I94" s="12">
        <v>44570</v>
      </c>
      <c r="J94" s="13">
        <v>5</v>
      </c>
      <c r="K94" s="13" t="s">
        <v>721</v>
      </c>
      <c r="L94" s="18">
        <f>Tabela1[[#This Row],[Nota da 
Prova Técnica]]+Tabela1[[#This Row],[Pontuação 
Primeira Etapa]]</f>
        <v>20.2</v>
      </c>
      <c r="M94" s="13" t="s">
        <v>1364</v>
      </c>
      <c r="N94" s="21">
        <v>0</v>
      </c>
      <c r="O94" s="13" t="s">
        <v>1364</v>
      </c>
      <c r="P94" s="18">
        <f>Tabela1[[#This Row],[Somatório da 1ª e 2ª Etapa]]+Tabela1[[#This Row],[Nota Total
Entrevista]]</f>
        <v>20.2</v>
      </c>
    </row>
    <row r="95" spans="1:16" s="8" customFormat="1" ht="20.100000000000001" customHeight="1" x14ac:dyDescent="0.25">
      <c r="A95" s="15" t="s">
        <v>4</v>
      </c>
      <c r="B95" s="9" t="s">
        <v>5</v>
      </c>
      <c r="C95" s="10" t="s">
        <v>6</v>
      </c>
      <c r="D95" s="9" t="s">
        <v>63</v>
      </c>
      <c r="E95" s="10" t="s">
        <v>64</v>
      </c>
      <c r="F95" s="9" t="s">
        <v>61</v>
      </c>
      <c r="G95" s="10" t="s">
        <v>62</v>
      </c>
      <c r="H95" s="11">
        <v>15</v>
      </c>
      <c r="I95" s="12">
        <v>44570</v>
      </c>
      <c r="J95" s="13" t="s">
        <v>1364</v>
      </c>
      <c r="K95" s="13" t="s">
        <v>720</v>
      </c>
      <c r="L95" s="16" t="s">
        <v>1364</v>
      </c>
      <c r="M95" s="13" t="s">
        <v>1364</v>
      </c>
      <c r="N95" s="21">
        <v>0</v>
      </c>
      <c r="O95" s="13" t="s">
        <v>1364</v>
      </c>
      <c r="P95" s="13" t="s">
        <v>1364</v>
      </c>
    </row>
    <row r="96" spans="1:16" s="8" customFormat="1" ht="20.100000000000001" customHeight="1" x14ac:dyDescent="0.25">
      <c r="A96" s="15" t="s">
        <v>4</v>
      </c>
      <c r="B96" s="9" t="s">
        <v>5</v>
      </c>
      <c r="C96" s="10" t="s">
        <v>295</v>
      </c>
      <c r="D96" s="9" t="s">
        <v>915</v>
      </c>
      <c r="E96" s="10" t="s">
        <v>916</v>
      </c>
      <c r="F96" s="9" t="s">
        <v>917</v>
      </c>
      <c r="G96" s="10" t="s">
        <v>918</v>
      </c>
      <c r="H96" s="11">
        <v>5</v>
      </c>
      <c r="I96" s="12">
        <v>44572</v>
      </c>
      <c r="J96" s="13">
        <v>6</v>
      </c>
      <c r="K96" s="13" t="s">
        <v>721</v>
      </c>
      <c r="L96" s="18">
        <f>Tabela1[[#This Row],[Nota da 
Prova Técnica]]+Tabela1[[#This Row],[Pontuação 
Primeira Etapa]]</f>
        <v>11</v>
      </c>
      <c r="M96" s="13" t="s">
        <v>1364</v>
      </c>
      <c r="N96" s="21">
        <v>0</v>
      </c>
      <c r="O96" s="13" t="s">
        <v>1364</v>
      </c>
      <c r="P96" s="18">
        <f>Tabela1[[#This Row],[Somatório da 1ª e 2ª Etapa]]+Tabela1[[#This Row],[Nota Total
Entrevista]]</f>
        <v>11</v>
      </c>
    </row>
    <row r="97" spans="1:16" s="8" customFormat="1" ht="20.100000000000001" customHeight="1" x14ac:dyDescent="0.25">
      <c r="A97" s="15" t="s">
        <v>4</v>
      </c>
      <c r="B97" s="9" t="s">
        <v>5</v>
      </c>
      <c r="C97" s="10" t="s">
        <v>424</v>
      </c>
      <c r="D97" s="9" t="s">
        <v>919</v>
      </c>
      <c r="E97" s="10" t="s">
        <v>920</v>
      </c>
      <c r="F97" s="9" t="s">
        <v>921</v>
      </c>
      <c r="G97" s="10" t="s">
        <v>922</v>
      </c>
      <c r="H97" s="11">
        <v>7.2</v>
      </c>
      <c r="I97" s="12">
        <v>44572</v>
      </c>
      <c r="J97" s="13" t="s">
        <v>1364</v>
      </c>
      <c r="K97" s="13" t="s">
        <v>720</v>
      </c>
      <c r="L97" s="16" t="s">
        <v>1364</v>
      </c>
      <c r="M97" s="13" t="s">
        <v>1364</v>
      </c>
      <c r="N97" s="21">
        <v>0</v>
      </c>
      <c r="O97" s="13" t="s">
        <v>1364</v>
      </c>
      <c r="P97" s="13" t="s">
        <v>1364</v>
      </c>
    </row>
    <row r="98" spans="1:16" s="8" customFormat="1" ht="20.100000000000001" customHeight="1" x14ac:dyDescent="0.25">
      <c r="A98" s="15" t="s">
        <v>4</v>
      </c>
      <c r="B98" s="9" t="s">
        <v>5</v>
      </c>
      <c r="C98" s="10" t="s">
        <v>424</v>
      </c>
      <c r="D98" s="9" t="s">
        <v>923</v>
      </c>
      <c r="E98" s="10" t="s">
        <v>924</v>
      </c>
      <c r="F98" s="9" t="s">
        <v>925</v>
      </c>
      <c r="G98" s="10" t="s">
        <v>926</v>
      </c>
      <c r="H98" s="11">
        <v>6.6</v>
      </c>
      <c r="I98" s="12">
        <v>44572</v>
      </c>
      <c r="J98" s="13" t="s">
        <v>1364</v>
      </c>
      <c r="K98" s="13" t="s">
        <v>720</v>
      </c>
      <c r="L98" s="16" t="s">
        <v>1364</v>
      </c>
      <c r="M98" s="13" t="s">
        <v>1364</v>
      </c>
      <c r="N98" s="21">
        <v>0</v>
      </c>
      <c r="O98" s="13" t="s">
        <v>1364</v>
      </c>
      <c r="P98" s="13" t="s">
        <v>1364</v>
      </c>
    </row>
    <row r="99" spans="1:16" s="8" customFormat="1" ht="20.100000000000001" customHeight="1" x14ac:dyDescent="0.25">
      <c r="A99" s="15" t="s">
        <v>4</v>
      </c>
      <c r="B99" s="9" t="s">
        <v>5</v>
      </c>
      <c r="C99" s="10" t="s">
        <v>295</v>
      </c>
      <c r="D99" s="9" t="s">
        <v>927</v>
      </c>
      <c r="E99" s="10" t="s">
        <v>928</v>
      </c>
      <c r="F99" s="9" t="s">
        <v>929</v>
      </c>
      <c r="G99" s="10" t="s">
        <v>930</v>
      </c>
      <c r="H99" s="11">
        <v>8</v>
      </c>
      <c r="I99" s="12">
        <v>44572</v>
      </c>
      <c r="J99" s="13">
        <v>5</v>
      </c>
      <c r="K99" s="13" t="s">
        <v>721</v>
      </c>
      <c r="L99" s="18">
        <f>Tabela1[[#This Row],[Nota da 
Prova Técnica]]+Tabela1[[#This Row],[Pontuação 
Primeira Etapa]]</f>
        <v>13</v>
      </c>
      <c r="M99" s="13" t="s">
        <v>1364</v>
      </c>
      <c r="N99" s="21">
        <v>0</v>
      </c>
      <c r="O99" s="13" t="s">
        <v>1364</v>
      </c>
      <c r="P99" s="18">
        <f>Tabela1[[#This Row],[Somatório da 1ª e 2ª Etapa]]+Tabela1[[#This Row],[Nota Total
Entrevista]]</f>
        <v>13</v>
      </c>
    </row>
    <row r="100" spans="1:16" s="8" customFormat="1" ht="20.100000000000001" customHeight="1" x14ac:dyDescent="0.25">
      <c r="A100" s="15" t="s">
        <v>4</v>
      </c>
      <c r="B100" s="9" t="s">
        <v>5</v>
      </c>
      <c r="C100" s="10" t="s">
        <v>424</v>
      </c>
      <c r="D100" s="9" t="s">
        <v>491</v>
      </c>
      <c r="E100" s="10" t="s">
        <v>492</v>
      </c>
      <c r="F100" s="9" t="s">
        <v>489</v>
      </c>
      <c r="G100" s="10" t="s">
        <v>490</v>
      </c>
      <c r="H100" s="11">
        <v>11.4</v>
      </c>
      <c r="I100" s="12">
        <v>44570</v>
      </c>
      <c r="J100" s="13">
        <v>8</v>
      </c>
      <c r="K100" s="13" t="s">
        <v>722</v>
      </c>
      <c r="L100" s="18">
        <f>Tabela1[[#This Row],[Nota da 
Prova Técnica]]+Tabela1[[#This Row],[Pontuação 
Primeira Etapa]]</f>
        <v>19.399999999999999</v>
      </c>
      <c r="M100" s="12">
        <v>44574</v>
      </c>
      <c r="N100" s="21">
        <v>40</v>
      </c>
      <c r="O100" s="13" t="s">
        <v>721</v>
      </c>
      <c r="P100" s="18">
        <f>Tabela1[[#This Row],[Somatório da 1ª e 2ª Etapa]]+Tabela1[[#This Row],[Nota Total
Entrevista]]</f>
        <v>59.4</v>
      </c>
    </row>
    <row r="101" spans="1:16" s="8" customFormat="1" ht="20.100000000000001" customHeight="1" x14ac:dyDescent="0.25">
      <c r="A101" s="15" t="s">
        <v>4</v>
      </c>
      <c r="B101" s="9" t="s">
        <v>5</v>
      </c>
      <c r="C101" s="10" t="s">
        <v>586</v>
      </c>
      <c r="D101" s="9" t="s">
        <v>605</v>
      </c>
      <c r="E101" s="10" t="s">
        <v>606</v>
      </c>
      <c r="F101" s="9" t="s">
        <v>603</v>
      </c>
      <c r="G101" s="10" t="s">
        <v>604</v>
      </c>
      <c r="H101" s="11">
        <v>7</v>
      </c>
      <c r="I101" s="12">
        <v>44570</v>
      </c>
      <c r="J101" s="13" t="s">
        <v>1364</v>
      </c>
      <c r="K101" s="13" t="s">
        <v>720</v>
      </c>
      <c r="L101" s="16" t="s">
        <v>1364</v>
      </c>
      <c r="M101" s="13" t="s">
        <v>1364</v>
      </c>
      <c r="N101" s="21">
        <v>0</v>
      </c>
      <c r="O101" s="13" t="s">
        <v>1364</v>
      </c>
      <c r="P101" s="13" t="s">
        <v>1364</v>
      </c>
    </row>
    <row r="102" spans="1:16" s="8" customFormat="1" ht="20.100000000000001" customHeight="1" x14ac:dyDescent="0.25">
      <c r="A102" s="15" t="s">
        <v>4</v>
      </c>
      <c r="B102" s="9" t="s">
        <v>5</v>
      </c>
      <c r="C102" s="10" t="s">
        <v>424</v>
      </c>
      <c r="D102" s="9" t="s">
        <v>931</v>
      </c>
      <c r="E102" s="10" t="s">
        <v>932</v>
      </c>
      <c r="F102" s="9" t="s">
        <v>933</v>
      </c>
      <c r="G102" s="10" t="s">
        <v>934</v>
      </c>
      <c r="H102" s="11">
        <v>7.4</v>
      </c>
      <c r="I102" s="12">
        <v>44572</v>
      </c>
      <c r="J102" s="13" t="s">
        <v>1364</v>
      </c>
      <c r="K102" s="13" t="s">
        <v>720</v>
      </c>
      <c r="L102" s="16" t="s">
        <v>1364</v>
      </c>
      <c r="M102" s="13" t="s">
        <v>1364</v>
      </c>
      <c r="N102" s="21">
        <v>0</v>
      </c>
      <c r="O102" s="13" t="s">
        <v>1364</v>
      </c>
      <c r="P102" s="13" t="s">
        <v>1364</v>
      </c>
    </row>
    <row r="103" spans="1:16" s="8" customFormat="1" ht="20.100000000000001" customHeight="1" x14ac:dyDescent="0.25">
      <c r="A103" s="15" t="s">
        <v>4</v>
      </c>
      <c r="B103" s="9" t="s">
        <v>5</v>
      </c>
      <c r="C103" s="10" t="s">
        <v>424</v>
      </c>
      <c r="D103" s="9" t="s">
        <v>935</v>
      </c>
      <c r="E103" s="10" t="s">
        <v>936</v>
      </c>
      <c r="F103" s="9" t="s">
        <v>937</v>
      </c>
      <c r="G103" s="10" t="s">
        <v>938</v>
      </c>
      <c r="H103" s="11">
        <v>7.2</v>
      </c>
      <c r="I103" s="12">
        <v>44572</v>
      </c>
      <c r="J103" s="13" t="s">
        <v>1364</v>
      </c>
      <c r="K103" s="13" t="s">
        <v>720</v>
      </c>
      <c r="L103" s="16" t="s">
        <v>1364</v>
      </c>
      <c r="M103" s="13" t="s">
        <v>1364</v>
      </c>
      <c r="N103" s="21">
        <v>0</v>
      </c>
      <c r="O103" s="13" t="s">
        <v>1364</v>
      </c>
      <c r="P103" s="13" t="s">
        <v>1364</v>
      </c>
    </row>
    <row r="104" spans="1:16" s="8" customFormat="1" ht="20.100000000000001" customHeight="1" x14ac:dyDescent="0.25">
      <c r="A104" s="15" t="s">
        <v>4</v>
      </c>
      <c r="B104" s="9" t="s">
        <v>5</v>
      </c>
      <c r="C104" s="10" t="s">
        <v>295</v>
      </c>
      <c r="D104" s="9" t="s">
        <v>939</v>
      </c>
      <c r="E104" s="10" t="s">
        <v>940</v>
      </c>
      <c r="F104" s="9" t="s">
        <v>941</v>
      </c>
      <c r="G104" s="10" t="s">
        <v>942</v>
      </c>
      <c r="H104" s="11">
        <v>7</v>
      </c>
      <c r="I104" s="12">
        <v>44572</v>
      </c>
      <c r="J104" s="13">
        <v>7</v>
      </c>
      <c r="K104" s="13" t="s">
        <v>722</v>
      </c>
      <c r="L104" s="18">
        <f>Tabela1[[#This Row],[Nota da 
Prova Técnica]]+Tabela1[[#This Row],[Pontuação 
Primeira Etapa]]</f>
        <v>14</v>
      </c>
      <c r="M104" s="12">
        <v>44574</v>
      </c>
      <c r="N104" s="21">
        <v>65</v>
      </c>
      <c r="O104" s="13" t="s">
        <v>722</v>
      </c>
      <c r="P104" s="18">
        <f>Tabela1[[#This Row],[Somatório da 1ª e 2ª Etapa]]+Tabela1[[#This Row],[Nota Total
Entrevista]]</f>
        <v>79</v>
      </c>
    </row>
    <row r="105" spans="1:16" s="8" customFormat="1" ht="20.100000000000001" customHeight="1" x14ac:dyDescent="0.25">
      <c r="A105" s="15" t="s">
        <v>4</v>
      </c>
      <c r="B105" s="9" t="s">
        <v>5</v>
      </c>
      <c r="C105" s="10" t="s">
        <v>552</v>
      </c>
      <c r="D105" s="9" t="s">
        <v>943</v>
      </c>
      <c r="E105" s="10" t="s">
        <v>944</v>
      </c>
      <c r="F105" s="9" t="s">
        <v>945</v>
      </c>
      <c r="G105" s="10" t="s">
        <v>946</v>
      </c>
      <c r="H105" s="11">
        <v>5.8</v>
      </c>
      <c r="I105" s="12">
        <v>44572</v>
      </c>
      <c r="J105" s="13" t="s">
        <v>1364</v>
      </c>
      <c r="K105" s="13" t="s">
        <v>720</v>
      </c>
      <c r="L105" s="16" t="s">
        <v>1364</v>
      </c>
      <c r="M105" s="13" t="s">
        <v>1364</v>
      </c>
      <c r="N105" s="21">
        <v>0</v>
      </c>
      <c r="O105" s="13" t="s">
        <v>1364</v>
      </c>
      <c r="P105" s="13" t="s">
        <v>1364</v>
      </c>
    </row>
    <row r="106" spans="1:16" s="8" customFormat="1" ht="20.100000000000001" customHeight="1" x14ac:dyDescent="0.25">
      <c r="A106" s="15" t="s">
        <v>4</v>
      </c>
      <c r="B106" s="9" t="s">
        <v>5</v>
      </c>
      <c r="C106" s="10" t="s">
        <v>630</v>
      </c>
      <c r="D106" s="9" t="s">
        <v>947</v>
      </c>
      <c r="E106" s="10" t="s">
        <v>948</v>
      </c>
      <c r="F106" s="9" t="s">
        <v>949</v>
      </c>
      <c r="G106" s="10" t="s">
        <v>950</v>
      </c>
      <c r="H106" s="11">
        <v>15</v>
      </c>
      <c r="I106" s="12">
        <v>44572</v>
      </c>
      <c r="J106" s="13" t="s">
        <v>1364</v>
      </c>
      <c r="K106" s="13" t="s">
        <v>720</v>
      </c>
      <c r="L106" s="16" t="s">
        <v>1364</v>
      </c>
      <c r="M106" s="13" t="s">
        <v>1364</v>
      </c>
      <c r="N106" s="21">
        <v>0</v>
      </c>
      <c r="O106" s="13" t="s">
        <v>1364</v>
      </c>
      <c r="P106" s="13" t="s">
        <v>1364</v>
      </c>
    </row>
    <row r="107" spans="1:16" s="8" customFormat="1" ht="20.100000000000001" customHeight="1" x14ac:dyDescent="0.25">
      <c r="A107" s="15" t="s">
        <v>4</v>
      </c>
      <c r="B107" s="9" t="s">
        <v>5</v>
      </c>
      <c r="C107" s="10" t="s">
        <v>424</v>
      </c>
      <c r="D107" s="9" t="s">
        <v>951</v>
      </c>
      <c r="E107" s="10" t="s">
        <v>952</v>
      </c>
      <c r="F107" s="9" t="s">
        <v>953</v>
      </c>
      <c r="G107" s="10" t="s">
        <v>954</v>
      </c>
      <c r="H107" s="11">
        <v>7.4</v>
      </c>
      <c r="I107" s="12">
        <v>44572</v>
      </c>
      <c r="J107" s="13" t="s">
        <v>1364</v>
      </c>
      <c r="K107" s="13" t="s">
        <v>720</v>
      </c>
      <c r="L107" s="16" t="s">
        <v>1364</v>
      </c>
      <c r="M107" s="13" t="s">
        <v>1364</v>
      </c>
      <c r="N107" s="21">
        <v>0</v>
      </c>
      <c r="O107" s="13" t="s">
        <v>1364</v>
      </c>
      <c r="P107" s="13" t="s">
        <v>1364</v>
      </c>
    </row>
    <row r="108" spans="1:16" s="8" customFormat="1" ht="20.100000000000001" customHeight="1" x14ac:dyDescent="0.25">
      <c r="A108" s="15" t="s">
        <v>4</v>
      </c>
      <c r="B108" s="9" t="s">
        <v>5</v>
      </c>
      <c r="C108" s="10" t="s">
        <v>295</v>
      </c>
      <c r="D108" s="9" t="s">
        <v>955</v>
      </c>
      <c r="E108" s="10" t="s">
        <v>956</v>
      </c>
      <c r="F108" s="9" t="s">
        <v>957</v>
      </c>
      <c r="G108" s="10" t="s">
        <v>958</v>
      </c>
      <c r="H108" s="11">
        <v>8</v>
      </c>
      <c r="I108" s="12">
        <v>44572</v>
      </c>
      <c r="J108" s="13">
        <v>5</v>
      </c>
      <c r="K108" s="13" t="s">
        <v>721</v>
      </c>
      <c r="L108" s="18">
        <f>Tabela1[[#This Row],[Nota da 
Prova Técnica]]+Tabela1[[#This Row],[Pontuação 
Primeira Etapa]]</f>
        <v>13</v>
      </c>
      <c r="M108" s="13" t="s">
        <v>1364</v>
      </c>
      <c r="N108" s="21">
        <v>0</v>
      </c>
      <c r="O108" s="13" t="s">
        <v>1364</v>
      </c>
      <c r="P108" s="18">
        <f>Tabela1[[#This Row],[Somatório da 1ª e 2ª Etapa]]+Tabela1[[#This Row],[Nota Total
Entrevista]]</f>
        <v>13</v>
      </c>
    </row>
    <row r="109" spans="1:16" s="8" customFormat="1" ht="20.100000000000001" customHeight="1" x14ac:dyDescent="0.25">
      <c r="A109" s="15" t="s">
        <v>4</v>
      </c>
      <c r="B109" s="9" t="s">
        <v>5</v>
      </c>
      <c r="C109" s="10" t="s">
        <v>295</v>
      </c>
      <c r="D109" s="9" t="s">
        <v>422</v>
      </c>
      <c r="E109" s="10" t="s">
        <v>423</v>
      </c>
      <c r="F109" s="9" t="s">
        <v>420</v>
      </c>
      <c r="G109" s="10" t="s">
        <v>421</v>
      </c>
      <c r="H109" s="11">
        <v>11.8</v>
      </c>
      <c r="I109" s="12">
        <v>44570</v>
      </c>
      <c r="J109" s="13">
        <v>7</v>
      </c>
      <c r="K109" s="13" t="s">
        <v>722</v>
      </c>
      <c r="L109" s="18">
        <f>Tabela1[[#This Row],[Nota da 
Prova Técnica]]+Tabela1[[#This Row],[Pontuação 
Primeira Etapa]]</f>
        <v>18.8</v>
      </c>
      <c r="M109" s="12">
        <v>44574</v>
      </c>
      <c r="N109" s="21">
        <v>40</v>
      </c>
      <c r="O109" s="13" t="s">
        <v>721</v>
      </c>
      <c r="P109" s="18">
        <f>Tabela1[[#This Row],[Somatório da 1ª e 2ª Etapa]]+Tabela1[[#This Row],[Nota Total
Entrevista]]</f>
        <v>58.8</v>
      </c>
    </row>
    <row r="110" spans="1:16" s="8" customFormat="1" ht="20.100000000000001" customHeight="1" x14ac:dyDescent="0.25">
      <c r="A110" s="15" t="s">
        <v>4</v>
      </c>
      <c r="B110" s="9" t="s">
        <v>5</v>
      </c>
      <c r="C110" s="10" t="s">
        <v>424</v>
      </c>
      <c r="D110" s="9" t="s">
        <v>959</v>
      </c>
      <c r="E110" s="10" t="s">
        <v>960</v>
      </c>
      <c r="F110" s="9" t="s">
        <v>961</v>
      </c>
      <c r="G110" s="10" t="s">
        <v>962</v>
      </c>
      <c r="H110" s="11">
        <v>5.6</v>
      </c>
      <c r="I110" s="12">
        <v>44572</v>
      </c>
      <c r="J110" s="13" t="s">
        <v>1364</v>
      </c>
      <c r="K110" s="13" t="s">
        <v>720</v>
      </c>
      <c r="L110" s="16" t="s">
        <v>1364</v>
      </c>
      <c r="M110" s="13" t="s">
        <v>1364</v>
      </c>
      <c r="N110" s="21">
        <v>0</v>
      </c>
      <c r="O110" s="13" t="s">
        <v>1364</v>
      </c>
      <c r="P110" s="13" t="s">
        <v>1364</v>
      </c>
    </row>
    <row r="111" spans="1:16" s="8" customFormat="1" ht="20.100000000000001" customHeight="1" x14ac:dyDescent="0.25">
      <c r="A111" s="15" t="s">
        <v>4</v>
      </c>
      <c r="B111" s="9" t="s">
        <v>5</v>
      </c>
      <c r="C111" s="10" t="s">
        <v>6</v>
      </c>
      <c r="D111" s="9" t="s">
        <v>185</v>
      </c>
      <c r="E111" s="10" t="s">
        <v>186</v>
      </c>
      <c r="F111" s="9" t="s">
        <v>183</v>
      </c>
      <c r="G111" s="10" t="s">
        <v>184</v>
      </c>
      <c r="H111" s="11">
        <v>7</v>
      </c>
      <c r="I111" s="12">
        <v>44570</v>
      </c>
      <c r="J111" s="13">
        <v>6</v>
      </c>
      <c r="K111" s="13" t="s">
        <v>721</v>
      </c>
      <c r="L111" s="18">
        <f>Tabela1[[#This Row],[Nota da 
Prova Técnica]]+Tabela1[[#This Row],[Pontuação 
Primeira Etapa]]</f>
        <v>13</v>
      </c>
      <c r="M111" s="13" t="s">
        <v>1364</v>
      </c>
      <c r="N111" s="21">
        <v>0</v>
      </c>
      <c r="O111" s="13" t="s">
        <v>1364</v>
      </c>
      <c r="P111" s="18">
        <f>Tabela1[[#This Row],[Somatório da 1ª e 2ª Etapa]]+Tabela1[[#This Row],[Nota Total
Entrevista]]</f>
        <v>13</v>
      </c>
    </row>
    <row r="112" spans="1:16" s="8" customFormat="1" ht="20.100000000000001" customHeight="1" x14ac:dyDescent="0.25">
      <c r="A112" s="15" t="s">
        <v>4</v>
      </c>
      <c r="B112" s="9" t="s">
        <v>5</v>
      </c>
      <c r="C112" s="10" t="s">
        <v>295</v>
      </c>
      <c r="D112" s="9" t="s">
        <v>302</v>
      </c>
      <c r="E112" s="10" t="s">
        <v>303</v>
      </c>
      <c r="F112" s="9" t="s">
        <v>300</v>
      </c>
      <c r="G112" s="10" t="s">
        <v>301</v>
      </c>
      <c r="H112" s="11">
        <v>18</v>
      </c>
      <c r="I112" s="12">
        <v>44570</v>
      </c>
      <c r="J112" s="13">
        <v>8</v>
      </c>
      <c r="K112" s="13" t="s">
        <v>722</v>
      </c>
      <c r="L112" s="18">
        <f>Tabela1[[#This Row],[Nota da 
Prova Técnica]]+Tabela1[[#This Row],[Pontuação 
Primeira Etapa]]</f>
        <v>26</v>
      </c>
      <c r="M112" s="12">
        <v>44574</v>
      </c>
      <c r="N112" s="21">
        <v>65</v>
      </c>
      <c r="O112" s="13" t="s">
        <v>722</v>
      </c>
      <c r="P112" s="18">
        <f>Tabela1[[#This Row],[Somatório da 1ª e 2ª Etapa]]+Tabela1[[#This Row],[Nota Total
Entrevista]]</f>
        <v>91</v>
      </c>
    </row>
    <row r="113" spans="1:16" s="8" customFormat="1" ht="20.100000000000001" customHeight="1" x14ac:dyDescent="0.25">
      <c r="A113" s="15" t="s">
        <v>4</v>
      </c>
      <c r="B113" s="9" t="s">
        <v>5</v>
      </c>
      <c r="C113" s="10" t="s">
        <v>295</v>
      </c>
      <c r="D113" s="9" t="s">
        <v>963</v>
      </c>
      <c r="E113" s="10" t="s">
        <v>964</v>
      </c>
      <c r="F113" s="9" t="s">
        <v>965</v>
      </c>
      <c r="G113" s="10" t="s">
        <v>966</v>
      </c>
      <c r="H113" s="11">
        <v>5</v>
      </c>
      <c r="I113" s="12">
        <v>44572</v>
      </c>
      <c r="J113" s="13">
        <v>8</v>
      </c>
      <c r="K113" s="13" t="s">
        <v>722</v>
      </c>
      <c r="L113" s="18">
        <f>Tabela1[[#This Row],[Nota da 
Prova Técnica]]+Tabela1[[#This Row],[Pontuação 
Primeira Etapa]]</f>
        <v>13</v>
      </c>
      <c r="M113" s="12">
        <v>44574</v>
      </c>
      <c r="N113" s="21">
        <v>55</v>
      </c>
      <c r="O113" s="13" t="s">
        <v>1365</v>
      </c>
      <c r="P113" s="18">
        <f>Tabela1[[#This Row],[Somatório da 1ª e 2ª Etapa]]+Tabela1[[#This Row],[Nota Total
Entrevista]]</f>
        <v>68</v>
      </c>
    </row>
    <row r="114" spans="1:16" s="8" customFormat="1" ht="20.100000000000001" customHeight="1" x14ac:dyDescent="0.25">
      <c r="A114" s="15" t="s">
        <v>4</v>
      </c>
      <c r="B114" s="9" t="s">
        <v>5</v>
      </c>
      <c r="C114" s="10" t="s">
        <v>6</v>
      </c>
      <c r="D114" s="9" t="s">
        <v>67</v>
      </c>
      <c r="E114" s="10" t="s">
        <v>68</v>
      </c>
      <c r="F114" s="9" t="s">
        <v>65</v>
      </c>
      <c r="G114" s="10" t="s">
        <v>66</v>
      </c>
      <c r="H114" s="11">
        <v>15</v>
      </c>
      <c r="I114" s="12">
        <v>44570</v>
      </c>
      <c r="J114" s="13" t="s">
        <v>1364</v>
      </c>
      <c r="K114" s="13" t="s">
        <v>720</v>
      </c>
      <c r="L114" s="16" t="s">
        <v>1364</v>
      </c>
      <c r="M114" s="13" t="s">
        <v>1364</v>
      </c>
      <c r="N114" s="21">
        <v>0</v>
      </c>
      <c r="O114" s="13" t="s">
        <v>1364</v>
      </c>
      <c r="P114" s="13" t="s">
        <v>1364</v>
      </c>
    </row>
    <row r="115" spans="1:16" s="8" customFormat="1" ht="20.100000000000001" customHeight="1" x14ac:dyDescent="0.25">
      <c r="A115" s="15" t="s">
        <v>4</v>
      </c>
      <c r="B115" s="9" t="s">
        <v>5</v>
      </c>
      <c r="C115" s="10" t="s">
        <v>6</v>
      </c>
      <c r="D115" s="9" t="s">
        <v>253</v>
      </c>
      <c r="E115" s="10" t="s">
        <v>254</v>
      </c>
      <c r="F115" s="9" t="s">
        <v>251</v>
      </c>
      <c r="G115" s="10" t="s">
        <v>252</v>
      </c>
      <c r="H115" s="11">
        <v>5</v>
      </c>
      <c r="I115" s="12">
        <v>44570</v>
      </c>
      <c r="J115" s="13" t="s">
        <v>1364</v>
      </c>
      <c r="K115" s="13" t="s">
        <v>720</v>
      </c>
      <c r="L115" s="16" t="s">
        <v>1364</v>
      </c>
      <c r="M115" s="13" t="s">
        <v>1364</v>
      </c>
      <c r="N115" s="21">
        <v>0</v>
      </c>
      <c r="O115" s="13" t="s">
        <v>1364</v>
      </c>
      <c r="P115" s="13" t="s">
        <v>1364</v>
      </c>
    </row>
    <row r="116" spans="1:16" s="8" customFormat="1" ht="20.100000000000001" customHeight="1" x14ac:dyDescent="0.25">
      <c r="A116" s="15" t="s">
        <v>4</v>
      </c>
      <c r="B116" s="9" t="s">
        <v>5</v>
      </c>
      <c r="C116" s="10" t="s">
        <v>647</v>
      </c>
      <c r="D116" s="9" t="s">
        <v>650</v>
      </c>
      <c r="E116" s="10" t="s">
        <v>651</v>
      </c>
      <c r="F116" s="9" t="s">
        <v>648</v>
      </c>
      <c r="G116" s="10" t="s">
        <v>649</v>
      </c>
      <c r="H116" s="11">
        <v>15</v>
      </c>
      <c r="I116" s="12">
        <v>44570</v>
      </c>
      <c r="J116" s="13">
        <v>7</v>
      </c>
      <c r="K116" s="13" t="s">
        <v>722</v>
      </c>
      <c r="L116" s="18">
        <f>Tabela1[[#This Row],[Nota da 
Prova Técnica]]+Tabela1[[#This Row],[Pontuação 
Primeira Etapa]]</f>
        <v>22</v>
      </c>
      <c r="M116" s="12">
        <v>44574</v>
      </c>
      <c r="N116" s="21">
        <v>65</v>
      </c>
      <c r="O116" s="13" t="s">
        <v>722</v>
      </c>
      <c r="P116" s="18">
        <f>Tabela1[[#This Row],[Somatório da 1ª e 2ª Etapa]]+Tabela1[[#This Row],[Nota Total
Entrevista]]</f>
        <v>87</v>
      </c>
    </row>
    <row r="117" spans="1:16" s="8" customFormat="1" ht="20.100000000000001" customHeight="1" x14ac:dyDescent="0.25">
      <c r="A117" s="15" t="s">
        <v>4</v>
      </c>
      <c r="B117" s="9" t="s">
        <v>5</v>
      </c>
      <c r="C117" s="10" t="s">
        <v>6</v>
      </c>
      <c r="D117" s="9" t="s">
        <v>51</v>
      </c>
      <c r="E117" s="10" t="s">
        <v>52</v>
      </c>
      <c r="F117" s="9" t="s">
        <v>49</v>
      </c>
      <c r="G117" s="10" t="s">
        <v>50</v>
      </c>
      <c r="H117" s="11">
        <v>15</v>
      </c>
      <c r="I117" s="12">
        <v>44570</v>
      </c>
      <c r="J117" s="13">
        <v>5</v>
      </c>
      <c r="K117" s="13" t="s">
        <v>721</v>
      </c>
      <c r="L117" s="18">
        <f>Tabela1[[#This Row],[Nota da 
Prova Técnica]]+Tabela1[[#This Row],[Pontuação 
Primeira Etapa]]</f>
        <v>20</v>
      </c>
      <c r="M117" s="13" t="s">
        <v>1364</v>
      </c>
      <c r="N117" s="21">
        <v>0</v>
      </c>
      <c r="O117" s="13" t="s">
        <v>1364</v>
      </c>
      <c r="P117" s="18">
        <f>Tabela1[[#This Row],[Somatório da 1ª e 2ª Etapa]]+Tabela1[[#This Row],[Nota Total
Entrevista]]</f>
        <v>20</v>
      </c>
    </row>
    <row r="118" spans="1:16" s="8" customFormat="1" ht="20.100000000000001" customHeight="1" x14ac:dyDescent="0.25">
      <c r="A118" s="15" t="s">
        <v>4</v>
      </c>
      <c r="B118" s="9" t="s">
        <v>5</v>
      </c>
      <c r="C118" s="10" t="s">
        <v>424</v>
      </c>
      <c r="D118" s="9" t="s">
        <v>467</v>
      </c>
      <c r="E118" s="10" t="s">
        <v>468</v>
      </c>
      <c r="F118" s="9" t="s">
        <v>465</v>
      </c>
      <c r="G118" s="10" t="s">
        <v>466</v>
      </c>
      <c r="H118" s="11">
        <v>15</v>
      </c>
      <c r="I118" s="12">
        <v>44570</v>
      </c>
      <c r="J118" s="13">
        <v>8</v>
      </c>
      <c r="K118" s="13" t="s">
        <v>722</v>
      </c>
      <c r="L118" s="18">
        <f>Tabela1[[#This Row],[Nota da 
Prova Técnica]]+Tabela1[[#This Row],[Pontuação 
Primeira Etapa]]</f>
        <v>23</v>
      </c>
      <c r="M118" s="12">
        <v>44574</v>
      </c>
      <c r="N118" s="21">
        <v>65</v>
      </c>
      <c r="O118" s="13" t="s">
        <v>722</v>
      </c>
      <c r="P118" s="18">
        <f>Tabela1[[#This Row],[Somatório da 1ª e 2ª Etapa]]+Tabela1[[#This Row],[Nota Total
Entrevista]]</f>
        <v>88</v>
      </c>
    </row>
    <row r="119" spans="1:16" s="8" customFormat="1" ht="20.100000000000001" customHeight="1" x14ac:dyDescent="0.25">
      <c r="A119" s="15" t="s">
        <v>4</v>
      </c>
      <c r="B119" s="9" t="s">
        <v>5</v>
      </c>
      <c r="C119" s="10" t="s">
        <v>6</v>
      </c>
      <c r="D119" s="9" t="s">
        <v>23</v>
      </c>
      <c r="E119" s="10" t="s">
        <v>24</v>
      </c>
      <c r="F119" s="9" t="s">
        <v>21</v>
      </c>
      <c r="G119" s="10" t="s">
        <v>22</v>
      </c>
      <c r="H119" s="11">
        <v>15</v>
      </c>
      <c r="I119" s="12">
        <v>44570</v>
      </c>
      <c r="J119" s="13" t="s">
        <v>1364</v>
      </c>
      <c r="K119" s="13" t="s">
        <v>720</v>
      </c>
      <c r="L119" s="16" t="s">
        <v>1364</v>
      </c>
      <c r="M119" s="13" t="s">
        <v>1364</v>
      </c>
      <c r="N119" s="21">
        <v>0</v>
      </c>
      <c r="O119" s="13" t="s">
        <v>1364</v>
      </c>
      <c r="P119" s="13" t="s">
        <v>1364</v>
      </c>
    </row>
    <row r="120" spans="1:16" s="8" customFormat="1" ht="20.100000000000001" customHeight="1" x14ac:dyDescent="0.25">
      <c r="A120" s="15" t="s">
        <v>4</v>
      </c>
      <c r="B120" s="9" t="s">
        <v>5</v>
      </c>
      <c r="C120" s="10" t="s">
        <v>6</v>
      </c>
      <c r="D120" s="9" t="s">
        <v>151</v>
      </c>
      <c r="E120" s="10" t="s">
        <v>152</v>
      </c>
      <c r="F120" s="9" t="s">
        <v>153</v>
      </c>
      <c r="G120" s="10" t="s">
        <v>154</v>
      </c>
      <c r="H120" s="11">
        <v>7.8</v>
      </c>
      <c r="I120" s="12">
        <v>44570</v>
      </c>
      <c r="J120" s="13">
        <v>4</v>
      </c>
      <c r="K120" s="13" t="s">
        <v>721</v>
      </c>
      <c r="L120" s="18">
        <f>Tabela1[[#This Row],[Nota da 
Prova Técnica]]+Tabela1[[#This Row],[Pontuação 
Primeira Etapa]]</f>
        <v>11.8</v>
      </c>
      <c r="M120" s="13" t="s">
        <v>1364</v>
      </c>
      <c r="N120" s="21">
        <v>0</v>
      </c>
      <c r="O120" s="13" t="s">
        <v>1364</v>
      </c>
      <c r="P120" s="18">
        <f>Tabela1[[#This Row],[Somatório da 1ª e 2ª Etapa]]+Tabela1[[#This Row],[Nota Total
Entrevista]]</f>
        <v>11.8</v>
      </c>
    </row>
    <row r="121" spans="1:16" s="8" customFormat="1" ht="20.100000000000001" customHeight="1" x14ac:dyDescent="0.25">
      <c r="A121" s="15" t="s">
        <v>4</v>
      </c>
      <c r="B121" s="9" t="s">
        <v>5</v>
      </c>
      <c r="C121" s="10" t="s">
        <v>6</v>
      </c>
      <c r="D121" s="9" t="s">
        <v>19</v>
      </c>
      <c r="E121" s="10" t="s">
        <v>20</v>
      </c>
      <c r="F121" s="9" t="s">
        <v>17</v>
      </c>
      <c r="G121" s="10" t="s">
        <v>18</v>
      </c>
      <c r="H121" s="11">
        <v>15</v>
      </c>
      <c r="I121" s="12">
        <v>44570</v>
      </c>
      <c r="J121" s="13">
        <v>5</v>
      </c>
      <c r="K121" s="13" t="s">
        <v>721</v>
      </c>
      <c r="L121" s="18">
        <f>Tabela1[[#This Row],[Nota da 
Prova Técnica]]+Tabela1[[#This Row],[Pontuação 
Primeira Etapa]]</f>
        <v>20</v>
      </c>
      <c r="M121" s="13" t="s">
        <v>1364</v>
      </c>
      <c r="N121" s="21">
        <v>0</v>
      </c>
      <c r="O121" s="13" t="s">
        <v>1364</v>
      </c>
      <c r="P121" s="18">
        <f>Tabela1[[#This Row],[Somatório da 1ª e 2ª Etapa]]+Tabela1[[#This Row],[Nota Total
Entrevista]]</f>
        <v>20</v>
      </c>
    </row>
    <row r="122" spans="1:16" s="8" customFormat="1" ht="20.100000000000001" customHeight="1" x14ac:dyDescent="0.25">
      <c r="A122" s="15" t="s">
        <v>4</v>
      </c>
      <c r="B122" s="9" t="s">
        <v>5</v>
      </c>
      <c r="C122" s="10" t="s">
        <v>295</v>
      </c>
      <c r="D122" s="9" t="s">
        <v>967</v>
      </c>
      <c r="E122" s="10" t="s">
        <v>968</v>
      </c>
      <c r="F122" s="9" t="s">
        <v>969</v>
      </c>
      <c r="G122" s="10" t="s">
        <v>970</v>
      </c>
      <c r="H122" s="11">
        <v>9.6</v>
      </c>
      <c r="I122" s="12">
        <v>44572</v>
      </c>
      <c r="J122" s="13">
        <v>7</v>
      </c>
      <c r="K122" s="13" t="s">
        <v>722</v>
      </c>
      <c r="L122" s="18">
        <f>Tabela1[[#This Row],[Nota da 
Prova Técnica]]+Tabela1[[#This Row],[Pontuação 
Primeira Etapa]]</f>
        <v>16.600000000000001</v>
      </c>
      <c r="M122" s="12">
        <v>44574</v>
      </c>
      <c r="N122" s="21">
        <v>65</v>
      </c>
      <c r="O122" s="13" t="s">
        <v>722</v>
      </c>
      <c r="P122" s="18">
        <f>Tabela1[[#This Row],[Somatório da 1ª e 2ª Etapa]]+Tabela1[[#This Row],[Nota Total
Entrevista]]</f>
        <v>81.599999999999994</v>
      </c>
    </row>
    <row r="123" spans="1:16" s="8" customFormat="1" ht="20.100000000000001" customHeight="1" x14ac:dyDescent="0.25">
      <c r="A123" s="15" t="s">
        <v>4</v>
      </c>
      <c r="B123" s="9" t="s">
        <v>5</v>
      </c>
      <c r="C123" s="10" t="s">
        <v>630</v>
      </c>
      <c r="D123" s="9" t="s">
        <v>971</v>
      </c>
      <c r="E123" s="10" t="s">
        <v>972</v>
      </c>
      <c r="F123" s="9" t="s">
        <v>973</v>
      </c>
      <c r="G123" s="10" t="s">
        <v>974</v>
      </c>
      <c r="H123" s="11">
        <v>8</v>
      </c>
      <c r="I123" s="12">
        <v>44572</v>
      </c>
      <c r="J123" s="13" t="s">
        <v>1364</v>
      </c>
      <c r="K123" s="13" t="s">
        <v>720</v>
      </c>
      <c r="L123" s="16" t="s">
        <v>1364</v>
      </c>
      <c r="M123" s="13" t="s">
        <v>1364</v>
      </c>
      <c r="N123" s="21">
        <v>0</v>
      </c>
      <c r="O123" s="13" t="s">
        <v>1364</v>
      </c>
      <c r="P123" s="13" t="s">
        <v>1364</v>
      </c>
    </row>
    <row r="124" spans="1:16" s="8" customFormat="1" ht="20.100000000000001" customHeight="1" x14ac:dyDescent="0.25">
      <c r="A124" s="15" t="s">
        <v>4</v>
      </c>
      <c r="B124" s="9" t="s">
        <v>5</v>
      </c>
      <c r="C124" s="10" t="s">
        <v>6</v>
      </c>
      <c r="D124" s="9" t="s">
        <v>233</v>
      </c>
      <c r="E124" s="10" t="s">
        <v>234</v>
      </c>
      <c r="F124" s="9" t="s">
        <v>231</v>
      </c>
      <c r="G124" s="10" t="s">
        <v>232</v>
      </c>
      <c r="H124" s="11">
        <v>5.6</v>
      </c>
      <c r="I124" s="12">
        <v>44570</v>
      </c>
      <c r="J124" s="13">
        <v>4</v>
      </c>
      <c r="K124" s="13" t="s">
        <v>721</v>
      </c>
      <c r="L124" s="18">
        <f>Tabela1[[#This Row],[Nota da 
Prova Técnica]]+Tabela1[[#This Row],[Pontuação 
Primeira Etapa]]</f>
        <v>9.6</v>
      </c>
      <c r="M124" s="13" t="s">
        <v>1364</v>
      </c>
      <c r="N124" s="21">
        <v>0</v>
      </c>
      <c r="O124" s="13" t="s">
        <v>1364</v>
      </c>
      <c r="P124" s="18">
        <f>Tabela1[[#This Row],[Somatório da 1ª e 2ª Etapa]]+Tabela1[[#This Row],[Nota Total
Entrevista]]</f>
        <v>9.6</v>
      </c>
    </row>
    <row r="125" spans="1:16" s="8" customFormat="1" ht="20.100000000000001" customHeight="1" x14ac:dyDescent="0.25">
      <c r="A125" s="15" t="s">
        <v>4</v>
      </c>
      <c r="B125" s="9" t="s">
        <v>5</v>
      </c>
      <c r="C125" s="10" t="s">
        <v>295</v>
      </c>
      <c r="D125" s="9" t="s">
        <v>975</v>
      </c>
      <c r="E125" s="10" t="s">
        <v>976</v>
      </c>
      <c r="F125" s="9" t="s">
        <v>977</v>
      </c>
      <c r="G125" s="10" t="s">
        <v>978</v>
      </c>
      <c r="H125" s="11">
        <v>8.8000000000000007</v>
      </c>
      <c r="I125" s="12">
        <v>44572</v>
      </c>
      <c r="J125" s="13" t="s">
        <v>1364</v>
      </c>
      <c r="K125" s="13" t="s">
        <v>720</v>
      </c>
      <c r="L125" s="16" t="s">
        <v>1364</v>
      </c>
      <c r="M125" s="13" t="s">
        <v>1364</v>
      </c>
      <c r="N125" s="21">
        <v>0</v>
      </c>
      <c r="O125" s="13" t="s">
        <v>1364</v>
      </c>
      <c r="P125" s="13" t="s">
        <v>1364</v>
      </c>
    </row>
    <row r="126" spans="1:16" s="8" customFormat="1" ht="20.100000000000001" customHeight="1" x14ac:dyDescent="0.25">
      <c r="A126" s="15" t="s">
        <v>4</v>
      </c>
      <c r="B126" s="9" t="s">
        <v>5</v>
      </c>
      <c r="C126" s="10" t="s">
        <v>424</v>
      </c>
      <c r="D126" s="9" t="s">
        <v>514</v>
      </c>
      <c r="E126" s="10" t="s">
        <v>515</v>
      </c>
      <c r="F126" s="9" t="s">
        <v>512</v>
      </c>
      <c r="G126" s="10" t="s">
        <v>513</v>
      </c>
      <c r="H126" s="11">
        <v>10</v>
      </c>
      <c r="I126" s="12">
        <v>44570</v>
      </c>
      <c r="J126" s="13" t="s">
        <v>1364</v>
      </c>
      <c r="K126" s="13" t="s">
        <v>720</v>
      </c>
      <c r="L126" s="16" t="s">
        <v>1364</v>
      </c>
      <c r="M126" s="13" t="s">
        <v>1364</v>
      </c>
      <c r="N126" s="21">
        <v>0</v>
      </c>
      <c r="O126" s="13" t="s">
        <v>1364</v>
      </c>
      <c r="P126" s="13" t="s">
        <v>1364</v>
      </c>
    </row>
    <row r="127" spans="1:16" s="8" customFormat="1" ht="20.100000000000001" customHeight="1" x14ac:dyDescent="0.25">
      <c r="A127" s="15" t="s">
        <v>4</v>
      </c>
      <c r="B127" s="9" t="s">
        <v>5</v>
      </c>
      <c r="C127" s="10" t="s">
        <v>6</v>
      </c>
      <c r="D127" s="9" t="s">
        <v>11</v>
      </c>
      <c r="E127" s="10" t="s">
        <v>12</v>
      </c>
      <c r="F127" s="9" t="s">
        <v>117</v>
      </c>
      <c r="G127" s="10" t="s">
        <v>118</v>
      </c>
      <c r="H127" s="11">
        <v>10</v>
      </c>
      <c r="I127" s="12">
        <v>44570</v>
      </c>
      <c r="J127" s="13">
        <v>5</v>
      </c>
      <c r="K127" s="13" t="s">
        <v>721</v>
      </c>
      <c r="L127" s="18">
        <f>Tabela1[[#This Row],[Nota da 
Prova Técnica]]+Tabela1[[#This Row],[Pontuação 
Primeira Etapa]]</f>
        <v>15</v>
      </c>
      <c r="M127" s="13" t="s">
        <v>1364</v>
      </c>
      <c r="N127" s="21">
        <v>0</v>
      </c>
      <c r="O127" s="13" t="s">
        <v>1364</v>
      </c>
      <c r="P127" s="18">
        <f>Tabela1[[#This Row],[Somatório da 1ª e 2ª Etapa]]+Tabela1[[#This Row],[Nota Total
Entrevista]]</f>
        <v>15</v>
      </c>
    </row>
    <row r="128" spans="1:16" s="8" customFormat="1" ht="20.100000000000001" customHeight="1" x14ac:dyDescent="0.25">
      <c r="A128" s="15" t="s">
        <v>4</v>
      </c>
      <c r="B128" s="9" t="s">
        <v>5</v>
      </c>
      <c r="C128" s="10" t="s">
        <v>424</v>
      </c>
      <c r="D128" s="9" t="s">
        <v>979</v>
      </c>
      <c r="E128" s="10" t="s">
        <v>980</v>
      </c>
      <c r="F128" s="9" t="s">
        <v>981</v>
      </c>
      <c r="G128" s="10" t="s">
        <v>982</v>
      </c>
      <c r="H128" s="11">
        <v>5</v>
      </c>
      <c r="I128" s="12">
        <v>44572</v>
      </c>
      <c r="J128" s="13" t="s">
        <v>1364</v>
      </c>
      <c r="K128" s="13" t="s">
        <v>720</v>
      </c>
      <c r="L128" s="16" t="s">
        <v>1364</v>
      </c>
      <c r="M128" s="13" t="s">
        <v>1364</v>
      </c>
      <c r="N128" s="21">
        <v>0</v>
      </c>
      <c r="O128" s="13" t="s">
        <v>1364</v>
      </c>
      <c r="P128" s="13" t="s">
        <v>1364</v>
      </c>
    </row>
    <row r="129" spans="1:16" s="8" customFormat="1" ht="20.100000000000001" customHeight="1" x14ac:dyDescent="0.25">
      <c r="A129" s="15" t="s">
        <v>4</v>
      </c>
      <c r="B129" s="9" t="s">
        <v>5</v>
      </c>
      <c r="C129" s="10" t="s">
        <v>295</v>
      </c>
      <c r="D129" s="9" t="s">
        <v>370</v>
      </c>
      <c r="E129" s="10" t="s">
        <v>371</v>
      </c>
      <c r="F129" s="9" t="s">
        <v>368</v>
      </c>
      <c r="G129" s="10" t="s">
        <v>369</v>
      </c>
      <c r="H129" s="11">
        <v>14.6</v>
      </c>
      <c r="I129" s="12">
        <v>44570</v>
      </c>
      <c r="J129" s="13">
        <v>5</v>
      </c>
      <c r="K129" s="13" t="s">
        <v>721</v>
      </c>
      <c r="L129" s="18">
        <f>Tabela1[[#This Row],[Nota da 
Prova Técnica]]+Tabela1[[#This Row],[Pontuação 
Primeira Etapa]]</f>
        <v>19.600000000000001</v>
      </c>
      <c r="M129" s="13" t="s">
        <v>1364</v>
      </c>
      <c r="N129" s="21">
        <v>0</v>
      </c>
      <c r="O129" s="13" t="s">
        <v>1364</v>
      </c>
      <c r="P129" s="18">
        <f>Tabela1[[#This Row],[Somatório da 1ª e 2ª Etapa]]+Tabela1[[#This Row],[Nota Total
Entrevista]]</f>
        <v>19.600000000000001</v>
      </c>
    </row>
    <row r="130" spans="1:16" s="8" customFormat="1" ht="20.100000000000001" customHeight="1" x14ac:dyDescent="0.25">
      <c r="A130" s="15" t="s">
        <v>4</v>
      </c>
      <c r="B130" s="9" t="s">
        <v>5</v>
      </c>
      <c r="C130" s="10" t="s">
        <v>424</v>
      </c>
      <c r="D130" s="9" t="s">
        <v>983</v>
      </c>
      <c r="E130" s="10" t="s">
        <v>984</v>
      </c>
      <c r="F130" s="9" t="s">
        <v>985</v>
      </c>
      <c r="G130" s="10" t="s">
        <v>986</v>
      </c>
      <c r="H130" s="11">
        <v>5.6</v>
      </c>
      <c r="I130" s="12">
        <v>44572</v>
      </c>
      <c r="J130" s="13" t="s">
        <v>1364</v>
      </c>
      <c r="K130" s="13" t="s">
        <v>720</v>
      </c>
      <c r="L130" s="16" t="s">
        <v>1364</v>
      </c>
      <c r="M130" s="13" t="s">
        <v>1364</v>
      </c>
      <c r="N130" s="21">
        <v>0</v>
      </c>
      <c r="O130" s="13" t="s">
        <v>1364</v>
      </c>
      <c r="P130" s="13" t="s">
        <v>1364</v>
      </c>
    </row>
    <row r="131" spans="1:16" s="8" customFormat="1" ht="20.100000000000001" customHeight="1" x14ac:dyDescent="0.25">
      <c r="A131" s="15" t="s">
        <v>4</v>
      </c>
      <c r="B131" s="9" t="s">
        <v>5</v>
      </c>
      <c r="C131" s="10" t="s">
        <v>6</v>
      </c>
      <c r="D131" s="9" t="s">
        <v>237</v>
      </c>
      <c r="E131" s="10" t="s">
        <v>238</v>
      </c>
      <c r="F131" s="9" t="s">
        <v>235</v>
      </c>
      <c r="G131" s="10" t="s">
        <v>236</v>
      </c>
      <c r="H131" s="11">
        <v>5.6</v>
      </c>
      <c r="I131" s="12">
        <v>44570</v>
      </c>
      <c r="J131" s="13">
        <v>3</v>
      </c>
      <c r="K131" s="13" t="s">
        <v>721</v>
      </c>
      <c r="L131" s="18">
        <f>Tabela1[[#This Row],[Nota da 
Prova Técnica]]+Tabela1[[#This Row],[Pontuação 
Primeira Etapa]]</f>
        <v>8.6</v>
      </c>
      <c r="M131" s="13" t="s">
        <v>1364</v>
      </c>
      <c r="N131" s="21">
        <v>0</v>
      </c>
      <c r="O131" s="13" t="s">
        <v>1364</v>
      </c>
      <c r="P131" s="18">
        <f>Tabela1[[#This Row],[Somatório da 1ª e 2ª Etapa]]+Tabela1[[#This Row],[Nota Total
Entrevista]]</f>
        <v>8.6</v>
      </c>
    </row>
    <row r="132" spans="1:16" s="8" customFormat="1" ht="20.100000000000001" customHeight="1" x14ac:dyDescent="0.25">
      <c r="A132" s="15" t="s">
        <v>4</v>
      </c>
      <c r="B132" s="9" t="s">
        <v>5</v>
      </c>
      <c r="C132" s="10" t="s">
        <v>6</v>
      </c>
      <c r="D132" s="9" t="s">
        <v>221</v>
      </c>
      <c r="E132" s="10" t="s">
        <v>222</v>
      </c>
      <c r="F132" s="9" t="s">
        <v>219</v>
      </c>
      <c r="G132" s="10" t="s">
        <v>220</v>
      </c>
      <c r="H132" s="11">
        <v>6</v>
      </c>
      <c r="I132" s="12">
        <v>44570</v>
      </c>
      <c r="J132" s="13">
        <v>3</v>
      </c>
      <c r="K132" s="13" t="s">
        <v>721</v>
      </c>
      <c r="L132" s="18">
        <f>Tabela1[[#This Row],[Nota da 
Prova Técnica]]+Tabela1[[#This Row],[Pontuação 
Primeira Etapa]]</f>
        <v>9</v>
      </c>
      <c r="M132" s="13" t="s">
        <v>1364</v>
      </c>
      <c r="N132" s="21">
        <v>0</v>
      </c>
      <c r="O132" s="13" t="s">
        <v>1364</v>
      </c>
      <c r="P132" s="18">
        <f>Tabela1[[#This Row],[Somatório da 1ª e 2ª Etapa]]+Tabela1[[#This Row],[Nota Total
Entrevista]]</f>
        <v>9</v>
      </c>
    </row>
    <row r="133" spans="1:16" s="8" customFormat="1" ht="20.100000000000001" customHeight="1" x14ac:dyDescent="0.25">
      <c r="A133" s="15" t="s">
        <v>4</v>
      </c>
      <c r="B133" s="9" t="s">
        <v>5</v>
      </c>
      <c r="C133" s="10" t="s">
        <v>295</v>
      </c>
      <c r="D133" s="9" t="s">
        <v>987</v>
      </c>
      <c r="E133" s="10" t="s">
        <v>988</v>
      </c>
      <c r="F133" s="9" t="s">
        <v>989</v>
      </c>
      <c r="G133" s="10" t="s">
        <v>990</v>
      </c>
      <c r="H133" s="11">
        <v>8</v>
      </c>
      <c r="I133" s="12">
        <v>44572</v>
      </c>
      <c r="J133" s="13">
        <v>2</v>
      </c>
      <c r="K133" s="13" t="s">
        <v>721</v>
      </c>
      <c r="L133" s="18">
        <f>Tabela1[[#This Row],[Nota da 
Prova Técnica]]+Tabela1[[#This Row],[Pontuação 
Primeira Etapa]]</f>
        <v>10</v>
      </c>
      <c r="M133" s="13" t="s">
        <v>1364</v>
      </c>
      <c r="N133" s="21">
        <v>0</v>
      </c>
      <c r="O133" s="13" t="s">
        <v>1364</v>
      </c>
      <c r="P133" s="18">
        <f>Tabela1[[#This Row],[Somatório da 1ª e 2ª Etapa]]+Tabela1[[#This Row],[Nota Total
Entrevista]]</f>
        <v>10</v>
      </c>
    </row>
    <row r="134" spans="1:16" s="8" customFormat="1" ht="20.100000000000001" customHeight="1" x14ac:dyDescent="0.25">
      <c r="A134" s="15" t="s">
        <v>4</v>
      </c>
      <c r="B134" s="9" t="s">
        <v>5</v>
      </c>
      <c r="C134" s="10" t="s">
        <v>6</v>
      </c>
      <c r="D134" s="9" t="s">
        <v>83</v>
      </c>
      <c r="E134" s="10" t="s">
        <v>84</v>
      </c>
      <c r="F134" s="9" t="s">
        <v>81</v>
      </c>
      <c r="G134" s="10" t="s">
        <v>82</v>
      </c>
      <c r="H134" s="11">
        <v>14.6</v>
      </c>
      <c r="I134" s="12">
        <v>44570</v>
      </c>
      <c r="J134" s="13">
        <v>3</v>
      </c>
      <c r="K134" s="13" t="s">
        <v>721</v>
      </c>
      <c r="L134" s="18">
        <f>Tabela1[[#This Row],[Nota da 
Prova Técnica]]+Tabela1[[#This Row],[Pontuação 
Primeira Etapa]]</f>
        <v>17.600000000000001</v>
      </c>
      <c r="M134" s="13" t="s">
        <v>1364</v>
      </c>
      <c r="N134" s="21">
        <v>0</v>
      </c>
      <c r="O134" s="13" t="s">
        <v>1364</v>
      </c>
      <c r="P134" s="18">
        <f>Tabela1[[#This Row],[Somatório da 1ª e 2ª Etapa]]+Tabela1[[#This Row],[Nota Total
Entrevista]]</f>
        <v>17.600000000000001</v>
      </c>
    </row>
    <row r="135" spans="1:16" s="8" customFormat="1" ht="20.100000000000001" customHeight="1" x14ac:dyDescent="0.25">
      <c r="A135" s="15" t="s">
        <v>4</v>
      </c>
      <c r="B135" s="9" t="s">
        <v>5</v>
      </c>
      <c r="C135" s="10" t="s">
        <v>295</v>
      </c>
      <c r="D135" s="9" t="s">
        <v>991</v>
      </c>
      <c r="E135" s="10" t="s">
        <v>992</v>
      </c>
      <c r="F135" s="9" t="s">
        <v>993</v>
      </c>
      <c r="G135" s="10" t="s">
        <v>994</v>
      </c>
      <c r="H135" s="11">
        <v>8.1999999999999993</v>
      </c>
      <c r="I135" s="12">
        <v>44572</v>
      </c>
      <c r="J135" s="13" t="s">
        <v>1364</v>
      </c>
      <c r="K135" s="13" t="s">
        <v>720</v>
      </c>
      <c r="L135" s="16" t="s">
        <v>1364</v>
      </c>
      <c r="M135" s="13" t="s">
        <v>1364</v>
      </c>
      <c r="N135" s="21">
        <v>0</v>
      </c>
      <c r="O135" s="13" t="s">
        <v>1364</v>
      </c>
      <c r="P135" s="13" t="s">
        <v>1364</v>
      </c>
    </row>
    <row r="136" spans="1:16" s="8" customFormat="1" ht="20.100000000000001" customHeight="1" x14ac:dyDescent="0.25">
      <c r="A136" s="15" t="s">
        <v>4</v>
      </c>
      <c r="B136" s="9" t="s">
        <v>5</v>
      </c>
      <c r="C136" s="10" t="s">
        <v>6</v>
      </c>
      <c r="D136" s="9" t="s">
        <v>995</v>
      </c>
      <c r="E136" s="10" t="s">
        <v>996</v>
      </c>
      <c r="F136" s="9" t="s">
        <v>997</v>
      </c>
      <c r="G136" s="10" t="s">
        <v>998</v>
      </c>
      <c r="H136" s="11">
        <v>5</v>
      </c>
      <c r="I136" s="12">
        <v>44572</v>
      </c>
      <c r="J136" s="13" t="s">
        <v>1364</v>
      </c>
      <c r="K136" s="13" t="s">
        <v>720</v>
      </c>
      <c r="L136" s="16" t="s">
        <v>1364</v>
      </c>
      <c r="M136" s="13" t="s">
        <v>1364</v>
      </c>
      <c r="N136" s="21">
        <v>0</v>
      </c>
      <c r="O136" s="13" t="s">
        <v>1364</v>
      </c>
      <c r="P136" s="13" t="s">
        <v>1364</v>
      </c>
    </row>
    <row r="137" spans="1:16" s="8" customFormat="1" ht="20.100000000000001" customHeight="1" x14ac:dyDescent="0.25">
      <c r="A137" s="15" t="s">
        <v>4</v>
      </c>
      <c r="B137" s="9" t="s">
        <v>5</v>
      </c>
      <c r="C137" s="10" t="s">
        <v>6</v>
      </c>
      <c r="D137" s="9" t="s">
        <v>15</v>
      </c>
      <c r="E137" s="10" t="s">
        <v>16</v>
      </c>
      <c r="F137" s="9" t="s">
        <v>13</v>
      </c>
      <c r="G137" s="10" t="s">
        <v>14</v>
      </c>
      <c r="H137" s="11">
        <v>15</v>
      </c>
      <c r="I137" s="12">
        <v>44570</v>
      </c>
      <c r="J137" s="13">
        <v>3</v>
      </c>
      <c r="K137" s="13" t="s">
        <v>721</v>
      </c>
      <c r="L137" s="18">
        <f>Tabela1[[#This Row],[Nota da 
Prova Técnica]]+Tabela1[[#This Row],[Pontuação 
Primeira Etapa]]</f>
        <v>18</v>
      </c>
      <c r="M137" s="13" t="s">
        <v>1364</v>
      </c>
      <c r="N137" s="21">
        <v>0</v>
      </c>
      <c r="O137" s="13" t="s">
        <v>1364</v>
      </c>
      <c r="P137" s="18">
        <f>Tabela1[[#This Row],[Somatório da 1ª e 2ª Etapa]]+Tabela1[[#This Row],[Nota Total
Entrevista]]</f>
        <v>18</v>
      </c>
    </row>
    <row r="138" spans="1:16" s="8" customFormat="1" ht="20.100000000000001" customHeight="1" x14ac:dyDescent="0.25">
      <c r="A138" s="15" t="s">
        <v>4</v>
      </c>
      <c r="B138" s="9" t="s">
        <v>5</v>
      </c>
      <c r="C138" s="10" t="s">
        <v>586</v>
      </c>
      <c r="D138" s="9" t="s">
        <v>609</v>
      </c>
      <c r="E138" s="10" t="s">
        <v>610</v>
      </c>
      <c r="F138" s="9" t="s">
        <v>607</v>
      </c>
      <c r="G138" s="10" t="s">
        <v>608</v>
      </c>
      <c r="H138" s="11">
        <v>6</v>
      </c>
      <c r="I138" s="12">
        <v>44570</v>
      </c>
      <c r="J138" s="13" t="s">
        <v>1364</v>
      </c>
      <c r="K138" s="13" t="s">
        <v>720</v>
      </c>
      <c r="L138" s="16" t="s">
        <v>1364</v>
      </c>
      <c r="M138" s="13" t="s">
        <v>1364</v>
      </c>
      <c r="N138" s="21">
        <v>0</v>
      </c>
      <c r="O138" s="13" t="s">
        <v>1364</v>
      </c>
      <c r="P138" s="13" t="s">
        <v>1364</v>
      </c>
    </row>
    <row r="139" spans="1:16" s="8" customFormat="1" ht="20.100000000000001" customHeight="1" x14ac:dyDescent="0.25">
      <c r="A139" s="15" t="s">
        <v>4</v>
      </c>
      <c r="B139" s="9" t="s">
        <v>5</v>
      </c>
      <c r="C139" s="10" t="s">
        <v>295</v>
      </c>
      <c r="D139" s="9" t="s">
        <v>394</v>
      </c>
      <c r="E139" s="10" t="s">
        <v>395</v>
      </c>
      <c r="F139" s="9" t="s">
        <v>392</v>
      </c>
      <c r="G139" s="10" t="s">
        <v>393</v>
      </c>
      <c r="H139" s="11">
        <v>13.2</v>
      </c>
      <c r="I139" s="12">
        <v>44570</v>
      </c>
      <c r="J139" s="13" t="s">
        <v>1364</v>
      </c>
      <c r="K139" s="13" t="s">
        <v>720</v>
      </c>
      <c r="L139" s="16" t="s">
        <v>1364</v>
      </c>
      <c r="M139" s="13" t="s">
        <v>1364</v>
      </c>
      <c r="N139" s="21">
        <v>0</v>
      </c>
      <c r="O139" s="13" t="s">
        <v>1364</v>
      </c>
      <c r="P139" s="13" t="s">
        <v>1364</v>
      </c>
    </row>
    <row r="140" spans="1:16" s="8" customFormat="1" ht="20.100000000000001" customHeight="1" x14ac:dyDescent="0.25">
      <c r="A140" s="15" t="s">
        <v>4</v>
      </c>
      <c r="B140" s="9" t="s">
        <v>5</v>
      </c>
      <c r="C140" s="10" t="s">
        <v>424</v>
      </c>
      <c r="D140" s="9" t="s">
        <v>471</v>
      </c>
      <c r="E140" s="10" t="s">
        <v>472</v>
      </c>
      <c r="F140" s="9" t="s">
        <v>469</v>
      </c>
      <c r="G140" s="10" t="s">
        <v>470</v>
      </c>
      <c r="H140" s="11">
        <v>14.6</v>
      </c>
      <c r="I140" s="12">
        <v>44570</v>
      </c>
      <c r="J140" s="13" t="s">
        <v>1364</v>
      </c>
      <c r="K140" s="13" t="s">
        <v>720</v>
      </c>
      <c r="L140" s="16" t="s">
        <v>1364</v>
      </c>
      <c r="M140" s="13" t="s">
        <v>1364</v>
      </c>
      <c r="N140" s="21">
        <v>0</v>
      </c>
      <c r="O140" s="13" t="s">
        <v>1364</v>
      </c>
      <c r="P140" s="13" t="s">
        <v>1364</v>
      </c>
    </row>
    <row r="141" spans="1:16" s="8" customFormat="1" ht="20.100000000000001" customHeight="1" x14ac:dyDescent="0.25">
      <c r="A141" s="15" t="s">
        <v>4</v>
      </c>
      <c r="B141" s="9" t="s">
        <v>5</v>
      </c>
      <c r="C141" s="10" t="s">
        <v>424</v>
      </c>
      <c r="D141" s="9" t="s">
        <v>538</v>
      </c>
      <c r="E141" s="10" t="s">
        <v>539</v>
      </c>
      <c r="F141" s="9" t="s">
        <v>536</v>
      </c>
      <c r="G141" s="10" t="s">
        <v>537</v>
      </c>
      <c r="H141" s="11">
        <v>9.8000000000000007</v>
      </c>
      <c r="I141" s="12">
        <v>44570</v>
      </c>
      <c r="J141" s="13" t="s">
        <v>1364</v>
      </c>
      <c r="K141" s="13" t="s">
        <v>720</v>
      </c>
      <c r="L141" s="16" t="s">
        <v>1364</v>
      </c>
      <c r="M141" s="13" t="s">
        <v>1364</v>
      </c>
      <c r="N141" s="21">
        <v>0</v>
      </c>
      <c r="O141" s="13" t="s">
        <v>1364</v>
      </c>
      <c r="P141" s="13" t="s">
        <v>1364</v>
      </c>
    </row>
    <row r="142" spans="1:16" s="8" customFormat="1" ht="20.100000000000001" customHeight="1" x14ac:dyDescent="0.25">
      <c r="A142" s="15" t="s">
        <v>4</v>
      </c>
      <c r="B142" s="9" t="s">
        <v>5</v>
      </c>
      <c r="C142" s="10" t="s">
        <v>424</v>
      </c>
      <c r="D142" s="9" t="s">
        <v>999</v>
      </c>
      <c r="E142" s="10" t="s">
        <v>1000</v>
      </c>
      <c r="F142" s="9" t="s">
        <v>1001</v>
      </c>
      <c r="G142" s="10" t="s">
        <v>1002</v>
      </c>
      <c r="H142" s="11">
        <v>7.4</v>
      </c>
      <c r="I142" s="12">
        <v>44572</v>
      </c>
      <c r="J142" s="13" t="s">
        <v>1364</v>
      </c>
      <c r="K142" s="13" t="s">
        <v>720</v>
      </c>
      <c r="L142" s="16" t="s">
        <v>1364</v>
      </c>
      <c r="M142" s="13" t="s">
        <v>1364</v>
      </c>
      <c r="N142" s="21">
        <v>0</v>
      </c>
      <c r="O142" s="13" t="s">
        <v>1364</v>
      </c>
      <c r="P142" s="13" t="s">
        <v>1364</v>
      </c>
    </row>
    <row r="143" spans="1:16" s="8" customFormat="1" ht="20.100000000000001" customHeight="1" x14ac:dyDescent="0.25">
      <c r="A143" s="15" t="s">
        <v>4</v>
      </c>
      <c r="B143" s="9" t="s">
        <v>5</v>
      </c>
      <c r="C143" s="10" t="s">
        <v>6</v>
      </c>
      <c r="D143" s="9" t="s">
        <v>159</v>
      </c>
      <c r="E143" s="10" t="s">
        <v>160</v>
      </c>
      <c r="F143" s="9" t="s">
        <v>161</v>
      </c>
      <c r="G143" s="10" t="s">
        <v>162</v>
      </c>
      <c r="H143" s="11">
        <v>7.4</v>
      </c>
      <c r="I143" s="12">
        <v>44570</v>
      </c>
      <c r="J143" s="13" t="s">
        <v>1364</v>
      </c>
      <c r="K143" s="13" t="s">
        <v>720</v>
      </c>
      <c r="L143" s="16" t="s">
        <v>1364</v>
      </c>
      <c r="M143" s="13" t="s">
        <v>1364</v>
      </c>
      <c r="N143" s="21">
        <v>0</v>
      </c>
      <c r="O143" s="13" t="s">
        <v>1364</v>
      </c>
      <c r="P143" s="13" t="s">
        <v>1364</v>
      </c>
    </row>
    <row r="144" spans="1:16" s="8" customFormat="1" ht="20.100000000000001" customHeight="1" x14ac:dyDescent="0.25">
      <c r="A144" s="15" t="s">
        <v>4</v>
      </c>
      <c r="B144" s="9" t="s">
        <v>5</v>
      </c>
      <c r="C144" s="10" t="s">
        <v>424</v>
      </c>
      <c r="D144" s="9" t="s">
        <v>1003</v>
      </c>
      <c r="E144" s="10" t="s">
        <v>1004</v>
      </c>
      <c r="F144" s="9" t="s">
        <v>1005</v>
      </c>
      <c r="G144" s="10" t="s">
        <v>1006</v>
      </c>
      <c r="H144" s="11">
        <v>5</v>
      </c>
      <c r="I144" s="12">
        <v>44572</v>
      </c>
      <c r="J144" s="13" t="s">
        <v>1364</v>
      </c>
      <c r="K144" s="13" t="s">
        <v>720</v>
      </c>
      <c r="L144" s="16" t="s">
        <v>1364</v>
      </c>
      <c r="M144" s="13" t="s">
        <v>1364</v>
      </c>
      <c r="N144" s="21">
        <v>0</v>
      </c>
      <c r="O144" s="13" t="s">
        <v>1364</v>
      </c>
      <c r="P144" s="13" t="s">
        <v>1364</v>
      </c>
    </row>
    <row r="145" spans="1:16" s="8" customFormat="1" ht="20.100000000000001" customHeight="1" x14ac:dyDescent="0.25">
      <c r="A145" s="15" t="s">
        <v>4</v>
      </c>
      <c r="B145" s="9" t="s">
        <v>5</v>
      </c>
      <c r="C145" s="10" t="s">
        <v>295</v>
      </c>
      <c r="D145" s="9" t="s">
        <v>338</v>
      </c>
      <c r="E145" s="10" t="s">
        <v>339</v>
      </c>
      <c r="F145" s="9" t="s">
        <v>336</v>
      </c>
      <c r="G145" s="10" t="s">
        <v>337</v>
      </c>
      <c r="H145" s="11">
        <v>16.600000000000001</v>
      </c>
      <c r="I145" s="12">
        <v>44570</v>
      </c>
      <c r="J145" s="13">
        <v>4</v>
      </c>
      <c r="K145" s="13" t="s">
        <v>721</v>
      </c>
      <c r="L145" s="18">
        <f>Tabela1[[#This Row],[Nota da 
Prova Técnica]]+Tabela1[[#This Row],[Pontuação 
Primeira Etapa]]</f>
        <v>20.6</v>
      </c>
      <c r="M145" s="13" t="s">
        <v>1364</v>
      </c>
      <c r="N145" s="21">
        <v>0</v>
      </c>
      <c r="O145" s="13" t="s">
        <v>1364</v>
      </c>
      <c r="P145" s="18">
        <f>Tabela1[[#This Row],[Somatório da 1ª e 2ª Etapa]]+Tabela1[[#This Row],[Nota Total
Entrevista]]</f>
        <v>20.6</v>
      </c>
    </row>
    <row r="146" spans="1:16" s="8" customFormat="1" ht="20.100000000000001" customHeight="1" x14ac:dyDescent="0.25">
      <c r="A146" s="15" t="s">
        <v>4</v>
      </c>
      <c r="B146" s="9" t="s">
        <v>5</v>
      </c>
      <c r="C146" s="10" t="s">
        <v>295</v>
      </c>
      <c r="D146" s="9" t="s">
        <v>1007</v>
      </c>
      <c r="E146" s="10" t="s">
        <v>1008</v>
      </c>
      <c r="F146" s="9" t="s">
        <v>1009</v>
      </c>
      <c r="G146" s="10" t="s">
        <v>1010</v>
      </c>
      <c r="H146" s="11">
        <v>10</v>
      </c>
      <c r="I146" s="12">
        <v>44572</v>
      </c>
      <c r="J146" s="13" t="s">
        <v>1364</v>
      </c>
      <c r="K146" s="13" t="s">
        <v>720</v>
      </c>
      <c r="L146" s="16" t="s">
        <v>1364</v>
      </c>
      <c r="M146" s="13" t="s">
        <v>1364</v>
      </c>
      <c r="N146" s="21">
        <v>0</v>
      </c>
      <c r="O146" s="13" t="s">
        <v>1364</v>
      </c>
      <c r="P146" s="13" t="s">
        <v>1364</v>
      </c>
    </row>
    <row r="147" spans="1:16" s="8" customFormat="1" ht="20.100000000000001" customHeight="1" x14ac:dyDescent="0.25">
      <c r="A147" s="15" t="s">
        <v>4</v>
      </c>
      <c r="B147" s="9" t="s">
        <v>5</v>
      </c>
      <c r="C147" s="10" t="s">
        <v>647</v>
      </c>
      <c r="D147" s="9" t="s">
        <v>662</v>
      </c>
      <c r="E147" s="10" t="s">
        <v>663</v>
      </c>
      <c r="F147" s="9" t="s">
        <v>660</v>
      </c>
      <c r="G147" s="10" t="s">
        <v>661</v>
      </c>
      <c r="H147" s="11">
        <v>9.8000000000000007</v>
      </c>
      <c r="I147" s="12">
        <v>44570</v>
      </c>
      <c r="J147" s="13" t="s">
        <v>1364</v>
      </c>
      <c r="K147" s="13" t="s">
        <v>720</v>
      </c>
      <c r="L147" s="16" t="s">
        <v>1364</v>
      </c>
      <c r="M147" s="13" t="s">
        <v>1364</v>
      </c>
      <c r="N147" s="21">
        <v>0</v>
      </c>
      <c r="O147" s="13" t="s">
        <v>1364</v>
      </c>
      <c r="P147" s="13" t="s">
        <v>1364</v>
      </c>
    </row>
    <row r="148" spans="1:16" s="8" customFormat="1" ht="20.100000000000001" customHeight="1" x14ac:dyDescent="0.25">
      <c r="A148" s="15" t="s">
        <v>4</v>
      </c>
      <c r="B148" s="9" t="s">
        <v>5</v>
      </c>
      <c r="C148" s="10" t="s">
        <v>295</v>
      </c>
      <c r="D148" s="9" t="s">
        <v>410</v>
      </c>
      <c r="E148" s="10" t="s">
        <v>411</v>
      </c>
      <c r="F148" s="9" t="s">
        <v>408</v>
      </c>
      <c r="G148" s="10" t="s">
        <v>409</v>
      </c>
      <c r="H148" s="11">
        <v>12.8</v>
      </c>
      <c r="I148" s="12">
        <v>44570</v>
      </c>
      <c r="J148" s="13" t="s">
        <v>1364</v>
      </c>
      <c r="K148" s="13" t="s">
        <v>720</v>
      </c>
      <c r="L148" s="16" t="s">
        <v>1364</v>
      </c>
      <c r="M148" s="13" t="s">
        <v>1364</v>
      </c>
      <c r="N148" s="21">
        <v>0</v>
      </c>
      <c r="O148" s="13" t="s">
        <v>1364</v>
      </c>
      <c r="P148" s="13" t="s">
        <v>1364</v>
      </c>
    </row>
    <row r="149" spans="1:16" s="8" customFormat="1" ht="20.100000000000001" customHeight="1" x14ac:dyDescent="0.25">
      <c r="A149" s="15" t="s">
        <v>4</v>
      </c>
      <c r="B149" s="9" t="s">
        <v>5</v>
      </c>
      <c r="C149" s="10" t="s">
        <v>295</v>
      </c>
      <c r="D149" s="9" t="s">
        <v>1011</v>
      </c>
      <c r="E149" s="10" t="s">
        <v>1012</v>
      </c>
      <c r="F149" s="9" t="s">
        <v>1013</v>
      </c>
      <c r="G149" s="10" t="s">
        <v>1014</v>
      </c>
      <c r="H149" s="11">
        <v>9.4</v>
      </c>
      <c r="I149" s="12">
        <v>44572</v>
      </c>
      <c r="J149" s="13">
        <v>7</v>
      </c>
      <c r="K149" s="13" t="s">
        <v>722</v>
      </c>
      <c r="L149" s="18">
        <f>Tabela1[[#This Row],[Nota da 
Prova Técnica]]+Tabela1[[#This Row],[Pontuação 
Primeira Etapa]]</f>
        <v>16.399999999999999</v>
      </c>
      <c r="M149" s="12">
        <v>44574</v>
      </c>
      <c r="N149" s="21">
        <v>65</v>
      </c>
      <c r="O149" s="13" t="s">
        <v>722</v>
      </c>
      <c r="P149" s="18">
        <f>Tabela1[[#This Row],[Somatório da 1ª e 2ª Etapa]]+Tabela1[[#This Row],[Nota Total
Entrevista]]</f>
        <v>81.400000000000006</v>
      </c>
    </row>
    <row r="150" spans="1:16" s="8" customFormat="1" ht="20.100000000000001" customHeight="1" x14ac:dyDescent="0.25">
      <c r="A150" s="15" t="s">
        <v>4</v>
      </c>
      <c r="B150" s="9" t="s">
        <v>5</v>
      </c>
      <c r="C150" s="10" t="s">
        <v>295</v>
      </c>
      <c r="D150" s="9" t="s">
        <v>334</v>
      </c>
      <c r="E150" s="10" t="s">
        <v>335</v>
      </c>
      <c r="F150" s="9" t="s">
        <v>332</v>
      </c>
      <c r="G150" s="10" t="s">
        <v>333</v>
      </c>
      <c r="H150" s="11">
        <v>18</v>
      </c>
      <c r="I150" s="12">
        <v>44570</v>
      </c>
      <c r="J150" s="13" t="s">
        <v>1364</v>
      </c>
      <c r="K150" s="13" t="s">
        <v>720</v>
      </c>
      <c r="L150" s="16" t="s">
        <v>1364</v>
      </c>
      <c r="M150" s="13" t="s">
        <v>1364</v>
      </c>
      <c r="N150" s="21">
        <v>0</v>
      </c>
      <c r="O150" s="13" t="s">
        <v>1364</v>
      </c>
      <c r="P150" s="13" t="s">
        <v>1364</v>
      </c>
    </row>
    <row r="151" spans="1:16" s="8" customFormat="1" ht="20.100000000000001" customHeight="1" x14ac:dyDescent="0.25">
      <c r="A151" s="15" t="s">
        <v>4</v>
      </c>
      <c r="B151" s="9" t="s">
        <v>5</v>
      </c>
      <c r="C151" s="10" t="s">
        <v>6</v>
      </c>
      <c r="D151" s="9" t="s">
        <v>85</v>
      </c>
      <c r="E151" s="10" t="s">
        <v>86</v>
      </c>
      <c r="F151" s="9" t="s">
        <v>87</v>
      </c>
      <c r="G151" s="10" t="s">
        <v>88</v>
      </c>
      <c r="H151" s="11">
        <v>12.2</v>
      </c>
      <c r="I151" s="12">
        <v>44570</v>
      </c>
      <c r="J151" s="13">
        <v>6</v>
      </c>
      <c r="K151" s="13" t="s">
        <v>721</v>
      </c>
      <c r="L151" s="18">
        <f>Tabela1[[#This Row],[Nota da 
Prova Técnica]]+Tabela1[[#This Row],[Pontuação 
Primeira Etapa]]</f>
        <v>18.2</v>
      </c>
      <c r="M151" s="13" t="s">
        <v>1364</v>
      </c>
      <c r="N151" s="21">
        <v>0</v>
      </c>
      <c r="O151" s="13" t="s">
        <v>1364</v>
      </c>
      <c r="P151" s="18">
        <f>Tabela1[[#This Row],[Somatório da 1ª e 2ª Etapa]]+Tabela1[[#This Row],[Nota Total
Entrevista]]</f>
        <v>18.2</v>
      </c>
    </row>
    <row r="152" spans="1:16" s="8" customFormat="1" ht="20.100000000000001" customHeight="1" x14ac:dyDescent="0.25">
      <c r="A152" s="15" t="s">
        <v>4</v>
      </c>
      <c r="B152" s="9" t="s">
        <v>5</v>
      </c>
      <c r="C152" s="10" t="s">
        <v>295</v>
      </c>
      <c r="D152" s="9" t="s">
        <v>1015</v>
      </c>
      <c r="E152" s="10" t="s">
        <v>1016</v>
      </c>
      <c r="F152" s="9" t="s">
        <v>1017</v>
      </c>
      <c r="G152" s="10" t="s">
        <v>1018</v>
      </c>
      <c r="H152" s="11">
        <v>6</v>
      </c>
      <c r="I152" s="12">
        <v>44572</v>
      </c>
      <c r="J152" s="13">
        <v>7</v>
      </c>
      <c r="K152" s="13" t="s">
        <v>722</v>
      </c>
      <c r="L152" s="18">
        <f>Tabela1[[#This Row],[Nota da 
Prova Técnica]]+Tabela1[[#This Row],[Pontuação 
Primeira Etapa]]</f>
        <v>13</v>
      </c>
      <c r="M152" s="12">
        <v>44574</v>
      </c>
      <c r="N152" s="21">
        <v>65</v>
      </c>
      <c r="O152" s="13" t="s">
        <v>722</v>
      </c>
      <c r="P152" s="18">
        <f>Tabela1[[#This Row],[Somatório da 1ª e 2ª Etapa]]+Tabela1[[#This Row],[Nota Total
Entrevista]]</f>
        <v>78</v>
      </c>
    </row>
    <row r="153" spans="1:16" s="8" customFormat="1" ht="20.100000000000001" customHeight="1" x14ac:dyDescent="0.25">
      <c r="A153" s="15" t="s">
        <v>4</v>
      </c>
      <c r="B153" s="9" t="s">
        <v>5</v>
      </c>
      <c r="C153" s="10" t="s">
        <v>424</v>
      </c>
      <c r="D153" s="9" t="s">
        <v>1019</v>
      </c>
      <c r="E153" s="10" t="s">
        <v>1020</v>
      </c>
      <c r="F153" s="9" t="s">
        <v>1021</v>
      </c>
      <c r="G153" s="10" t="s">
        <v>1022</v>
      </c>
      <c r="H153" s="11">
        <v>5</v>
      </c>
      <c r="I153" s="12">
        <v>44572</v>
      </c>
      <c r="J153" s="13" t="s">
        <v>1364</v>
      </c>
      <c r="K153" s="13" t="s">
        <v>720</v>
      </c>
      <c r="L153" s="16" t="s">
        <v>1364</v>
      </c>
      <c r="M153" s="13" t="s">
        <v>1364</v>
      </c>
      <c r="N153" s="21">
        <v>0</v>
      </c>
      <c r="O153" s="13" t="s">
        <v>1364</v>
      </c>
      <c r="P153" s="13" t="s">
        <v>1364</v>
      </c>
    </row>
    <row r="154" spans="1:16" s="8" customFormat="1" ht="20.100000000000001" customHeight="1" x14ac:dyDescent="0.25">
      <c r="A154" s="15" t="s">
        <v>4</v>
      </c>
      <c r="B154" s="9" t="s">
        <v>5</v>
      </c>
      <c r="C154" s="10" t="s">
        <v>424</v>
      </c>
      <c r="D154" s="9" t="s">
        <v>1023</v>
      </c>
      <c r="E154" s="10" t="s">
        <v>1024</v>
      </c>
      <c r="F154" s="9" t="s">
        <v>1025</v>
      </c>
      <c r="G154" s="10" t="s">
        <v>1026</v>
      </c>
      <c r="H154" s="11">
        <v>5</v>
      </c>
      <c r="I154" s="12">
        <v>44572</v>
      </c>
      <c r="J154" s="13" t="s">
        <v>1364</v>
      </c>
      <c r="K154" s="13" t="s">
        <v>720</v>
      </c>
      <c r="L154" s="16" t="s">
        <v>1364</v>
      </c>
      <c r="M154" s="13" t="s">
        <v>1364</v>
      </c>
      <c r="N154" s="21">
        <v>0</v>
      </c>
      <c r="O154" s="13" t="s">
        <v>1364</v>
      </c>
      <c r="P154" s="13" t="s">
        <v>1364</v>
      </c>
    </row>
    <row r="155" spans="1:16" s="8" customFormat="1" ht="20.100000000000001" customHeight="1" x14ac:dyDescent="0.25">
      <c r="A155" s="15" t="s">
        <v>4</v>
      </c>
      <c r="B155" s="9" t="s">
        <v>5</v>
      </c>
      <c r="C155" s="10" t="s">
        <v>6</v>
      </c>
      <c r="D155" s="9" t="s">
        <v>189</v>
      </c>
      <c r="E155" s="10" t="s">
        <v>190</v>
      </c>
      <c r="F155" s="9" t="s">
        <v>187</v>
      </c>
      <c r="G155" s="10" t="s">
        <v>188</v>
      </c>
      <c r="H155" s="11">
        <v>7</v>
      </c>
      <c r="I155" s="12">
        <v>44570</v>
      </c>
      <c r="J155" s="13">
        <v>8</v>
      </c>
      <c r="K155" s="13" t="s">
        <v>722</v>
      </c>
      <c r="L155" s="18">
        <f>Tabela1[[#This Row],[Nota da 
Prova Técnica]]+Tabela1[[#This Row],[Pontuação 
Primeira Etapa]]</f>
        <v>15</v>
      </c>
      <c r="M155" s="12">
        <v>44574</v>
      </c>
      <c r="N155" s="21">
        <v>50</v>
      </c>
      <c r="O155" s="13" t="s">
        <v>722</v>
      </c>
      <c r="P155" s="18">
        <f>Tabela1[[#This Row],[Somatório da 1ª e 2ª Etapa]]+Tabela1[[#This Row],[Nota Total
Entrevista]]</f>
        <v>65</v>
      </c>
    </row>
    <row r="156" spans="1:16" s="8" customFormat="1" ht="20.100000000000001" customHeight="1" x14ac:dyDescent="0.25">
      <c r="A156" s="15" t="s">
        <v>4</v>
      </c>
      <c r="B156" s="9" t="s">
        <v>5</v>
      </c>
      <c r="C156" s="10" t="s">
        <v>295</v>
      </c>
      <c r="D156" s="9" t="s">
        <v>1027</v>
      </c>
      <c r="E156" s="10" t="s">
        <v>1028</v>
      </c>
      <c r="F156" s="9" t="s">
        <v>1029</v>
      </c>
      <c r="G156" s="10" t="s">
        <v>1030</v>
      </c>
      <c r="H156" s="11">
        <v>8.1999999999999993</v>
      </c>
      <c r="I156" s="12">
        <v>44572</v>
      </c>
      <c r="J156" s="13" t="s">
        <v>1364</v>
      </c>
      <c r="K156" s="13" t="s">
        <v>720</v>
      </c>
      <c r="L156" s="16" t="s">
        <v>1364</v>
      </c>
      <c r="M156" s="13" t="s">
        <v>1364</v>
      </c>
      <c r="N156" s="21">
        <v>0</v>
      </c>
      <c r="O156" s="13" t="s">
        <v>1364</v>
      </c>
      <c r="P156" s="13" t="s">
        <v>1364</v>
      </c>
    </row>
    <row r="157" spans="1:16" s="8" customFormat="1" ht="20.100000000000001" customHeight="1" x14ac:dyDescent="0.25">
      <c r="A157" s="15" t="s">
        <v>4</v>
      </c>
      <c r="B157" s="9" t="s">
        <v>5</v>
      </c>
      <c r="C157" s="10" t="s">
        <v>295</v>
      </c>
      <c r="D157" s="9" t="s">
        <v>1031</v>
      </c>
      <c r="E157" s="10" t="s">
        <v>1032</v>
      </c>
      <c r="F157" s="9" t="s">
        <v>1033</v>
      </c>
      <c r="G157" s="10" t="s">
        <v>1034</v>
      </c>
      <c r="H157" s="11">
        <v>5</v>
      </c>
      <c r="I157" s="12">
        <v>44572</v>
      </c>
      <c r="J157" s="13">
        <v>5</v>
      </c>
      <c r="K157" s="13" t="s">
        <v>721</v>
      </c>
      <c r="L157" s="18">
        <f>Tabela1[[#This Row],[Nota da 
Prova Técnica]]+Tabela1[[#This Row],[Pontuação 
Primeira Etapa]]</f>
        <v>10</v>
      </c>
      <c r="M157" s="13" t="s">
        <v>1364</v>
      </c>
      <c r="N157" s="21">
        <v>0</v>
      </c>
      <c r="O157" s="13" t="s">
        <v>1364</v>
      </c>
      <c r="P157" s="18">
        <f>Tabela1[[#This Row],[Somatório da 1ª e 2ª Etapa]]+Tabela1[[#This Row],[Nota Total
Entrevista]]</f>
        <v>10</v>
      </c>
    </row>
    <row r="158" spans="1:16" s="8" customFormat="1" ht="20.100000000000001" customHeight="1" x14ac:dyDescent="0.25">
      <c r="A158" s="15" t="s">
        <v>4</v>
      </c>
      <c r="B158" s="9" t="s">
        <v>5</v>
      </c>
      <c r="C158" s="10" t="s">
        <v>295</v>
      </c>
      <c r="D158" s="9" t="s">
        <v>306</v>
      </c>
      <c r="E158" s="10" t="s">
        <v>307</v>
      </c>
      <c r="F158" s="9" t="s">
        <v>304</v>
      </c>
      <c r="G158" s="10" t="s">
        <v>305</v>
      </c>
      <c r="H158" s="11">
        <v>18</v>
      </c>
      <c r="I158" s="12">
        <v>44570</v>
      </c>
      <c r="J158" s="13">
        <v>6</v>
      </c>
      <c r="K158" s="13" t="s">
        <v>721</v>
      </c>
      <c r="L158" s="18">
        <f>Tabela1[[#This Row],[Nota da 
Prova Técnica]]+Tabela1[[#This Row],[Pontuação 
Primeira Etapa]]</f>
        <v>24</v>
      </c>
      <c r="M158" s="13" t="s">
        <v>1364</v>
      </c>
      <c r="N158" s="21">
        <v>0</v>
      </c>
      <c r="O158" s="13" t="s">
        <v>1364</v>
      </c>
      <c r="P158" s="18">
        <f>Tabela1[[#This Row],[Somatório da 1ª e 2ª Etapa]]+Tabela1[[#This Row],[Nota Total
Entrevista]]</f>
        <v>24</v>
      </c>
    </row>
    <row r="159" spans="1:16" s="8" customFormat="1" ht="20.100000000000001" customHeight="1" x14ac:dyDescent="0.25">
      <c r="A159" s="15" t="s">
        <v>4</v>
      </c>
      <c r="B159" s="9" t="s">
        <v>5</v>
      </c>
      <c r="C159" s="10" t="s">
        <v>295</v>
      </c>
      <c r="D159" s="9" t="s">
        <v>298</v>
      </c>
      <c r="E159" s="10" t="s">
        <v>299</v>
      </c>
      <c r="F159" s="9" t="s">
        <v>296</v>
      </c>
      <c r="G159" s="10" t="s">
        <v>297</v>
      </c>
      <c r="H159" s="11">
        <v>18.2</v>
      </c>
      <c r="I159" s="12">
        <v>44570</v>
      </c>
      <c r="J159" s="13">
        <v>6</v>
      </c>
      <c r="K159" s="13" t="s">
        <v>721</v>
      </c>
      <c r="L159" s="18">
        <f>Tabela1[[#This Row],[Nota da 
Prova Técnica]]+Tabela1[[#This Row],[Pontuação 
Primeira Etapa]]</f>
        <v>24.2</v>
      </c>
      <c r="M159" s="13" t="s">
        <v>1364</v>
      </c>
      <c r="N159" s="21">
        <v>0</v>
      </c>
      <c r="O159" s="13" t="s">
        <v>1364</v>
      </c>
      <c r="P159" s="18">
        <f>Tabela1[[#This Row],[Somatório da 1ª e 2ª Etapa]]+Tabela1[[#This Row],[Nota Total
Entrevista]]</f>
        <v>24.2</v>
      </c>
    </row>
    <row r="160" spans="1:16" s="8" customFormat="1" ht="20.100000000000001" customHeight="1" x14ac:dyDescent="0.25">
      <c r="A160" s="15" t="s">
        <v>4</v>
      </c>
      <c r="B160" s="9" t="s">
        <v>5</v>
      </c>
      <c r="C160" s="10" t="s">
        <v>424</v>
      </c>
      <c r="D160" s="9" t="s">
        <v>1035</v>
      </c>
      <c r="E160" s="10" t="s">
        <v>1036</v>
      </c>
      <c r="F160" s="9" t="s">
        <v>1037</v>
      </c>
      <c r="G160" s="10" t="s">
        <v>1038</v>
      </c>
      <c r="H160" s="11">
        <v>5</v>
      </c>
      <c r="I160" s="12">
        <v>44572</v>
      </c>
      <c r="J160" s="13" t="s">
        <v>1364</v>
      </c>
      <c r="K160" s="13" t="s">
        <v>720</v>
      </c>
      <c r="L160" s="16" t="s">
        <v>1364</v>
      </c>
      <c r="M160" s="13" t="s">
        <v>1364</v>
      </c>
      <c r="N160" s="21">
        <v>0</v>
      </c>
      <c r="O160" s="13" t="s">
        <v>1364</v>
      </c>
      <c r="P160" s="13" t="s">
        <v>1364</v>
      </c>
    </row>
    <row r="161" spans="1:16" s="8" customFormat="1" ht="20.100000000000001" customHeight="1" x14ac:dyDescent="0.25">
      <c r="A161" s="15" t="s">
        <v>4</v>
      </c>
      <c r="B161" s="9" t="s">
        <v>5</v>
      </c>
      <c r="C161" s="10" t="s">
        <v>424</v>
      </c>
      <c r="D161" s="9" t="s">
        <v>1039</v>
      </c>
      <c r="E161" s="10" t="s">
        <v>1040</v>
      </c>
      <c r="F161" s="9" t="s">
        <v>1041</v>
      </c>
      <c r="G161" s="10" t="s">
        <v>1042</v>
      </c>
      <c r="H161" s="11">
        <v>5</v>
      </c>
      <c r="I161" s="12">
        <v>44572</v>
      </c>
      <c r="J161" s="13" t="s">
        <v>1364</v>
      </c>
      <c r="K161" s="13" t="s">
        <v>720</v>
      </c>
      <c r="L161" s="16" t="s">
        <v>1364</v>
      </c>
      <c r="M161" s="13" t="s">
        <v>1364</v>
      </c>
      <c r="N161" s="21">
        <v>0</v>
      </c>
      <c r="O161" s="13" t="s">
        <v>1364</v>
      </c>
      <c r="P161" s="13" t="s">
        <v>1364</v>
      </c>
    </row>
    <row r="162" spans="1:16" s="8" customFormat="1" ht="20.100000000000001" customHeight="1" x14ac:dyDescent="0.25">
      <c r="A162" s="15" t="s">
        <v>4</v>
      </c>
      <c r="B162" s="9" t="s">
        <v>5</v>
      </c>
      <c r="C162" s="10" t="s">
        <v>6</v>
      </c>
      <c r="D162" s="9" t="s">
        <v>213</v>
      </c>
      <c r="E162" s="10" t="s">
        <v>214</v>
      </c>
      <c r="F162" s="9" t="s">
        <v>211</v>
      </c>
      <c r="G162" s="10" t="s">
        <v>212</v>
      </c>
      <c r="H162" s="11">
        <v>6.2</v>
      </c>
      <c r="I162" s="12">
        <v>44570</v>
      </c>
      <c r="J162" s="13">
        <v>5</v>
      </c>
      <c r="K162" s="13" t="s">
        <v>721</v>
      </c>
      <c r="L162" s="18">
        <f>Tabela1[[#This Row],[Nota da 
Prova Técnica]]+Tabela1[[#This Row],[Pontuação 
Primeira Etapa]]</f>
        <v>11.2</v>
      </c>
      <c r="M162" s="13" t="s">
        <v>1364</v>
      </c>
      <c r="N162" s="21">
        <v>0</v>
      </c>
      <c r="O162" s="13" t="s">
        <v>1364</v>
      </c>
      <c r="P162" s="18">
        <f>Tabela1[[#This Row],[Somatório da 1ª e 2ª Etapa]]+Tabela1[[#This Row],[Nota Total
Entrevista]]</f>
        <v>11.2</v>
      </c>
    </row>
    <row r="163" spans="1:16" s="8" customFormat="1" ht="20.100000000000001" customHeight="1" x14ac:dyDescent="0.25">
      <c r="A163" s="15" t="s">
        <v>4</v>
      </c>
      <c r="B163" s="9" t="s">
        <v>5</v>
      </c>
      <c r="C163" s="10" t="s">
        <v>6</v>
      </c>
      <c r="D163" s="9" t="s">
        <v>55</v>
      </c>
      <c r="E163" s="10" t="s">
        <v>56</v>
      </c>
      <c r="F163" s="9" t="s">
        <v>53</v>
      </c>
      <c r="G163" s="10" t="s">
        <v>54</v>
      </c>
      <c r="H163" s="11">
        <v>15</v>
      </c>
      <c r="I163" s="12">
        <v>44570</v>
      </c>
      <c r="J163" s="13">
        <v>6</v>
      </c>
      <c r="K163" s="13" t="s">
        <v>721</v>
      </c>
      <c r="L163" s="18">
        <f>Tabela1[[#This Row],[Nota da 
Prova Técnica]]+Tabela1[[#This Row],[Pontuação 
Primeira Etapa]]</f>
        <v>21</v>
      </c>
      <c r="M163" s="13" t="s">
        <v>1364</v>
      </c>
      <c r="N163" s="21">
        <v>0</v>
      </c>
      <c r="O163" s="13" t="s">
        <v>1364</v>
      </c>
      <c r="P163" s="18">
        <f>Tabela1[[#This Row],[Somatório da 1ª e 2ª Etapa]]+Tabela1[[#This Row],[Nota Total
Entrevista]]</f>
        <v>21</v>
      </c>
    </row>
    <row r="164" spans="1:16" s="8" customFormat="1" ht="20.100000000000001" customHeight="1" x14ac:dyDescent="0.25">
      <c r="A164" s="15" t="s">
        <v>4</v>
      </c>
      <c r="B164" s="9" t="s">
        <v>5</v>
      </c>
      <c r="C164" s="10" t="s">
        <v>6</v>
      </c>
      <c r="D164" s="9" t="s">
        <v>75</v>
      </c>
      <c r="E164" s="10" t="s">
        <v>76</v>
      </c>
      <c r="F164" s="9" t="s">
        <v>73</v>
      </c>
      <c r="G164" s="10" t="s">
        <v>74</v>
      </c>
      <c r="H164" s="11">
        <v>14.6</v>
      </c>
      <c r="I164" s="12">
        <v>44570</v>
      </c>
      <c r="J164" s="13" t="s">
        <v>1364</v>
      </c>
      <c r="K164" s="13" t="s">
        <v>720</v>
      </c>
      <c r="L164" s="16" t="s">
        <v>1364</v>
      </c>
      <c r="M164" s="13" t="s">
        <v>1364</v>
      </c>
      <c r="N164" s="21">
        <v>0</v>
      </c>
      <c r="O164" s="13" t="s">
        <v>1364</v>
      </c>
      <c r="P164" s="13" t="s">
        <v>1364</v>
      </c>
    </row>
    <row r="165" spans="1:16" s="8" customFormat="1" ht="20.100000000000001" customHeight="1" x14ac:dyDescent="0.25">
      <c r="A165" s="15" t="s">
        <v>4</v>
      </c>
      <c r="B165" s="9" t="s">
        <v>5</v>
      </c>
      <c r="C165" s="10" t="s">
        <v>6</v>
      </c>
      <c r="D165" s="9" t="s">
        <v>35</v>
      </c>
      <c r="E165" s="10" t="s">
        <v>36</v>
      </c>
      <c r="F165" s="9" t="s">
        <v>33</v>
      </c>
      <c r="G165" s="10" t="s">
        <v>34</v>
      </c>
      <c r="H165" s="11">
        <v>15</v>
      </c>
      <c r="I165" s="12">
        <v>44570</v>
      </c>
      <c r="J165" s="13">
        <v>5</v>
      </c>
      <c r="K165" s="13" t="s">
        <v>721</v>
      </c>
      <c r="L165" s="18">
        <f>Tabela1[[#This Row],[Nota da 
Prova Técnica]]+Tabela1[[#This Row],[Pontuação 
Primeira Etapa]]</f>
        <v>20</v>
      </c>
      <c r="M165" s="13" t="s">
        <v>1364</v>
      </c>
      <c r="N165" s="21">
        <v>0</v>
      </c>
      <c r="O165" s="13" t="s">
        <v>1364</v>
      </c>
      <c r="P165" s="18">
        <f>Tabela1[[#This Row],[Somatório da 1ª e 2ª Etapa]]+Tabela1[[#This Row],[Nota Total
Entrevista]]</f>
        <v>20</v>
      </c>
    </row>
    <row r="166" spans="1:16" s="8" customFormat="1" ht="20.100000000000001" customHeight="1" x14ac:dyDescent="0.25">
      <c r="A166" s="15" t="s">
        <v>4</v>
      </c>
      <c r="B166" s="9" t="s">
        <v>5</v>
      </c>
      <c r="C166" s="10" t="s">
        <v>424</v>
      </c>
      <c r="D166" s="9" t="s">
        <v>502</v>
      </c>
      <c r="E166" s="10" t="s">
        <v>503</v>
      </c>
      <c r="F166" s="9" t="s">
        <v>500</v>
      </c>
      <c r="G166" s="10" t="s">
        <v>501</v>
      </c>
      <c r="H166" s="11">
        <v>10</v>
      </c>
      <c r="I166" s="12">
        <v>44570</v>
      </c>
      <c r="J166" s="13">
        <v>8</v>
      </c>
      <c r="K166" s="13" t="s">
        <v>722</v>
      </c>
      <c r="L166" s="18">
        <f>Tabela1[[#This Row],[Nota da 
Prova Técnica]]+Tabela1[[#This Row],[Pontuação 
Primeira Etapa]]</f>
        <v>18</v>
      </c>
      <c r="M166" s="12">
        <v>44574</v>
      </c>
      <c r="N166" s="21">
        <v>55</v>
      </c>
      <c r="O166" s="13" t="s">
        <v>1365</v>
      </c>
      <c r="P166" s="18">
        <f>Tabela1[[#This Row],[Somatório da 1ª e 2ª Etapa]]+Tabela1[[#This Row],[Nota Total
Entrevista]]</f>
        <v>73</v>
      </c>
    </row>
    <row r="167" spans="1:16" s="8" customFormat="1" ht="20.100000000000001" customHeight="1" x14ac:dyDescent="0.25">
      <c r="A167" s="15" t="s">
        <v>4</v>
      </c>
      <c r="B167" s="9" t="s">
        <v>5</v>
      </c>
      <c r="C167" s="10" t="s">
        <v>295</v>
      </c>
      <c r="D167" s="9" t="s">
        <v>1043</v>
      </c>
      <c r="E167" s="10" t="s">
        <v>1044</v>
      </c>
      <c r="F167" s="9" t="s">
        <v>1045</v>
      </c>
      <c r="G167" s="10" t="s">
        <v>1046</v>
      </c>
      <c r="H167" s="11">
        <v>8</v>
      </c>
      <c r="I167" s="12">
        <v>44572</v>
      </c>
      <c r="J167" s="13" t="s">
        <v>1364</v>
      </c>
      <c r="K167" s="13" t="s">
        <v>720</v>
      </c>
      <c r="L167" s="16" t="s">
        <v>1364</v>
      </c>
      <c r="M167" s="13" t="s">
        <v>1364</v>
      </c>
      <c r="N167" s="21">
        <v>0</v>
      </c>
      <c r="O167" s="13" t="s">
        <v>1364</v>
      </c>
      <c r="P167" s="13" t="s">
        <v>1364</v>
      </c>
    </row>
    <row r="168" spans="1:16" s="8" customFormat="1" ht="20.100000000000001" customHeight="1" x14ac:dyDescent="0.25">
      <c r="A168" s="15" t="s">
        <v>4</v>
      </c>
      <c r="B168" s="9" t="s">
        <v>5</v>
      </c>
      <c r="C168" s="10" t="s">
        <v>295</v>
      </c>
      <c r="D168" s="9" t="s">
        <v>1047</v>
      </c>
      <c r="E168" s="10" t="s">
        <v>1048</v>
      </c>
      <c r="F168" s="9" t="s">
        <v>1049</v>
      </c>
      <c r="G168" s="10" t="s">
        <v>1050</v>
      </c>
      <c r="H168" s="11">
        <v>8</v>
      </c>
      <c r="I168" s="12">
        <v>44572</v>
      </c>
      <c r="J168" s="13">
        <v>3</v>
      </c>
      <c r="K168" s="13" t="s">
        <v>721</v>
      </c>
      <c r="L168" s="18">
        <f>Tabela1[[#This Row],[Nota da 
Prova Técnica]]+Tabela1[[#This Row],[Pontuação 
Primeira Etapa]]</f>
        <v>11</v>
      </c>
      <c r="M168" s="13" t="s">
        <v>1364</v>
      </c>
      <c r="N168" s="21">
        <v>0</v>
      </c>
      <c r="O168" s="13" t="s">
        <v>1364</v>
      </c>
      <c r="P168" s="18">
        <f>Tabela1[[#This Row],[Somatório da 1ª e 2ª Etapa]]+Tabela1[[#This Row],[Nota Total
Entrevista]]</f>
        <v>11</v>
      </c>
    </row>
    <row r="169" spans="1:16" s="8" customFormat="1" ht="20.100000000000001" customHeight="1" x14ac:dyDescent="0.25">
      <c r="A169" s="15" t="s">
        <v>4</v>
      </c>
      <c r="B169" s="9" t="s">
        <v>5</v>
      </c>
      <c r="C169" s="10" t="s">
        <v>424</v>
      </c>
      <c r="D169" s="9" t="s">
        <v>439</v>
      </c>
      <c r="E169" s="10" t="s">
        <v>440</v>
      </c>
      <c r="F169" s="9" t="s">
        <v>437</v>
      </c>
      <c r="G169" s="10" t="s">
        <v>438</v>
      </c>
      <c r="H169" s="11">
        <v>15</v>
      </c>
      <c r="I169" s="12">
        <v>44570</v>
      </c>
      <c r="J169" s="13" t="s">
        <v>1364</v>
      </c>
      <c r="K169" s="13" t="s">
        <v>720</v>
      </c>
      <c r="L169" s="16" t="s">
        <v>1364</v>
      </c>
      <c r="M169" s="13" t="s">
        <v>1364</v>
      </c>
      <c r="N169" s="21">
        <v>0</v>
      </c>
      <c r="O169" s="13" t="s">
        <v>1364</v>
      </c>
      <c r="P169" s="13" t="s">
        <v>1364</v>
      </c>
    </row>
    <row r="170" spans="1:16" s="8" customFormat="1" ht="20.100000000000001" customHeight="1" x14ac:dyDescent="0.25">
      <c r="A170" s="15" t="s">
        <v>4</v>
      </c>
      <c r="B170" s="9" t="s">
        <v>5</v>
      </c>
      <c r="C170" s="10" t="s">
        <v>6</v>
      </c>
      <c r="D170" s="9" t="s">
        <v>1051</v>
      </c>
      <c r="E170" s="10" t="s">
        <v>1052</v>
      </c>
      <c r="F170" s="9" t="s">
        <v>1053</v>
      </c>
      <c r="G170" s="10" t="s">
        <v>1054</v>
      </c>
      <c r="H170" s="11">
        <v>5</v>
      </c>
      <c r="I170" s="12">
        <v>44572</v>
      </c>
      <c r="J170" s="13" t="s">
        <v>1364</v>
      </c>
      <c r="K170" s="13" t="s">
        <v>720</v>
      </c>
      <c r="L170" s="16" t="s">
        <v>1364</v>
      </c>
      <c r="M170" s="13" t="s">
        <v>1364</v>
      </c>
      <c r="N170" s="21">
        <v>0</v>
      </c>
      <c r="O170" s="13" t="s">
        <v>1364</v>
      </c>
      <c r="P170" s="13" t="s">
        <v>1364</v>
      </c>
    </row>
    <row r="171" spans="1:16" s="8" customFormat="1" ht="20.100000000000001" customHeight="1" x14ac:dyDescent="0.25">
      <c r="A171" s="15" t="s">
        <v>4</v>
      </c>
      <c r="B171" s="9" t="s">
        <v>5</v>
      </c>
      <c r="C171" s="10" t="s">
        <v>424</v>
      </c>
      <c r="D171" s="9" t="s">
        <v>1055</v>
      </c>
      <c r="E171" s="10" t="s">
        <v>1056</v>
      </c>
      <c r="F171" s="9" t="s">
        <v>1057</v>
      </c>
      <c r="G171" s="10" t="s">
        <v>1058</v>
      </c>
      <c r="H171" s="11">
        <v>5</v>
      </c>
      <c r="I171" s="12">
        <v>44572</v>
      </c>
      <c r="J171" s="13" t="s">
        <v>1364</v>
      </c>
      <c r="K171" s="13" t="s">
        <v>720</v>
      </c>
      <c r="L171" s="16" t="s">
        <v>1364</v>
      </c>
      <c r="M171" s="13" t="s">
        <v>1364</v>
      </c>
      <c r="N171" s="21">
        <v>0</v>
      </c>
      <c r="O171" s="13" t="s">
        <v>1364</v>
      </c>
      <c r="P171" s="13" t="s">
        <v>1364</v>
      </c>
    </row>
    <row r="172" spans="1:16" s="8" customFormat="1" ht="20.100000000000001" customHeight="1" x14ac:dyDescent="0.25">
      <c r="A172" s="15" t="s">
        <v>4</v>
      </c>
      <c r="B172" s="9" t="s">
        <v>5</v>
      </c>
      <c r="C172" s="10" t="s">
        <v>586</v>
      </c>
      <c r="D172" s="9" t="s">
        <v>621</v>
      </c>
      <c r="E172" s="10" t="s">
        <v>622</v>
      </c>
      <c r="F172" s="9" t="s">
        <v>619</v>
      </c>
      <c r="G172" s="10" t="s">
        <v>620</v>
      </c>
      <c r="H172" s="11">
        <v>5.4</v>
      </c>
      <c r="I172" s="12">
        <v>44570</v>
      </c>
      <c r="J172" s="13" t="s">
        <v>1364</v>
      </c>
      <c r="K172" s="13" t="s">
        <v>720</v>
      </c>
      <c r="L172" s="16" t="s">
        <v>1364</v>
      </c>
      <c r="M172" s="13" t="s">
        <v>1364</v>
      </c>
      <c r="N172" s="21">
        <v>0</v>
      </c>
      <c r="O172" s="13" t="s">
        <v>1364</v>
      </c>
      <c r="P172" s="13" t="s">
        <v>1364</v>
      </c>
    </row>
    <row r="173" spans="1:16" s="8" customFormat="1" ht="20.100000000000001" customHeight="1" x14ac:dyDescent="0.25">
      <c r="A173" s="15" t="s">
        <v>4</v>
      </c>
      <c r="B173" s="9" t="s">
        <v>5</v>
      </c>
      <c r="C173" s="10" t="s">
        <v>295</v>
      </c>
      <c r="D173" s="9" t="s">
        <v>1059</v>
      </c>
      <c r="E173" s="10" t="s">
        <v>1060</v>
      </c>
      <c r="F173" s="9" t="s">
        <v>1061</v>
      </c>
      <c r="G173" s="10" t="s">
        <v>1062</v>
      </c>
      <c r="H173" s="11">
        <v>9.8000000000000007</v>
      </c>
      <c r="I173" s="12">
        <v>44572</v>
      </c>
      <c r="J173" s="13" t="s">
        <v>1364</v>
      </c>
      <c r="K173" s="13" t="s">
        <v>720</v>
      </c>
      <c r="L173" s="16" t="s">
        <v>1364</v>
      </c>
      <c r="M173" s="13" t="s">
        <v>1364</v>
      </c>
      <c r="N173" s="21">
        <v>0</v>
      </c>
      <c r="O173" s="13" t="s">
        <v>1364</v>
      </c>
      <c r="P173" s="13" t="s">
        <v>1364</v>
      </c>
    </row>
    <row r="174" spans="1:16" s="8" customFormat="1" ht="20.100000000000001" customHeight="1" x14ac:dyDescent="0.25">
      <c r="A174" s="15" t="s">
        <v>4</v>
      </c>
      <c r="B174" s="9" t="s">
        <v>5</v>
      </c>
      <c r="C174" s="10" t="s">
        <v>424</v>
      </c>
      <c r="D174" s="9" t="s">
        <v>1063</v>
      </c>
      <c r="E174" s="10" t="s">
        <v>1064</v>
      </c>
      <c r="F174" s="9" t="s">
        <v>1065</v>
      </c>
      <c r="G174" s="10" t="s">
        <v>1066</v>
      </c>
      <c r="H174" s="11">
        <v>5.6</v>
      </c>
      <c r="I174" s="12">
        <v>44572</v>
      </c>
      <c r="J174" s="13" t="s">
        <v>1364</v>
      </c>
      <c r="K174" s="13" t="s">
        <v>720</v>
      </c>
      <c r="L174" s="16" t="s">
        <v>1364</v>
      </c>
      <c r="M174" s="13" t="s">
        <v>1364</v>
      </c>
      <c r="N174" s="21">
        <v>0</v>
      </c>
      <c r="O174" s="13" t="s">
        <v>1364</v>
      </c>
      <c r="P174" s="13" t="s">
        <v>1364</v>
      </c>
    </row>
    <row r="175" spans="1:16" s="8" customFormat="1" ht="20.100000000000001" customHeight="1" x14ac:dyDescent="0.25">
      <c r="A175" s="15" t="s">
        <v>4</v>
      </c>
      <c r="B175" s="9" t="s">
        <v>5</v>
      </c>
      <c r="C175" s="10" t="s">
        <v>424</v>
      </c>
      <c r="D175" s="9" t="s">
        <v>526</v>
      </c>
      <c r="E175" s="10" t="s">
        <v>527</v>
      </c>
      <c r="F175" s="9" t="s">
        <v>524</v>
      </c>
      <c r="G175" s="10" t="s">
        <v>525</v>
      </c>
      <c r="H175" s="11">
        <v>9.8000000000000007</v>
      </c>
      <c r="I175" s="12">
        <v>44570</v>
      </c>
      <c r="J175" s="13">
        <v>6</v>
      </c>
      <c r="K175" s="13" t="s">
        <v>721</v>
      </c>
      <c r="L175" s="18">
        <f>Tabela1[[#This Row],[Nota da 
Prova Técnica]]+Tabela1[[#This Row],[Pontuação 
Primeira Etapa]]</f>
        <v>15.8</v>
      </c>
      <c r="M175" s="13" t="s">
        <v>1364</v>
      </c>
      <c r="N175" s="21">
        <v>0</v>
      </c>
      <c r="O175" s="13" t="s">
        <v>1364</v>
      </c>
      <c r="P175" s="18">
        <f>Tabela1[[#This Row],[Somatório da 1ª e 2ª Etapa]]+Tabela1[[#This Row],[Nota Total
Entrevista]]</f>
        <v>15.8</v>
      </c>
    </row>
    <row r="176" spans="1:16" s="8" customFormat="1" ht="20.100000000000001" customHeight="1" x14ac:dyDescent="0.25">
      <c r="A176" s="15" t="s">
        <v>4</v>
      </c>
      <c r="B176" s="9" t="s">
        <v>5</v>
      </c>
      <c r="C176" s="10" t="s">
        <v>424</v>
      </c>
      <c r="D176" s="9" t="s">
        <v>1067</v>
      </c>
      <c r="E176" s="10" t="s">
        <v>1068</v>
      </c>
      <c r="F176" s="9" t="s">
        <v>1069</v>
      </c>
      <c r="G176" s="10" t="s">
        <v>1070</v>
      </c>
      <c r="H176" s="11">
        <v>5</v>
      </c>
      <c r="I176" s="12">
        <v>44572</v>
      </c>
      <c r="J176" s="13" t="s">
        <v>1364</v>
      </c>
      <c r="K176" s="13" t="s">
        <v>720</v>
      </c>
      <c r="L176" s="16" t="s">
        <v>1364</v>
      </c>
      <c r="M176" s="13" t="s">
        <v>1364</v>
      </c>
      <c r="N176" s="21">
        <v>0</v>
      </c>
      <c r="O176" s="13" t="s">
        <v>1364</v>
      </c>
      <c r="P176" s="13" t="s">
        <v>1364</v>
      </c>
    </row>
    <row r="177" spans="1:16" s="8" customFormat="1" ht="20.100000000000001" customHeight="1" x14ac:dyDescent="0.25">
      <c r="A177" s="15" t="s">
        <v>4</v>
      </c>
      <c r="B177" s="9" t="s">
        <v>5</v>
      </c>
      <c r="C177" s="10" t="s">
        <v>295</v>
      </c>
      <c r="D177" s="9" t="s">
        <v>1071</v>
      </c>
      <c r="E177" s="10" t="s">
        <v>1072</v>
      </c>
      <c r="F177" s="9" t="s">
        <v>1073</v>
      </c>
      <c r="G177" s="10" t="s">
        <v>1074</v>
      </c>
      <c r="H177" s="11">
        <v>7</v>
      </c>
      <c r="I177" s="12">
        <v>44572</v>
      </c>
      <c r="J177" s="13">
        <v>4</v>
      </c>
      <c r="K177" s="13" t="s">
        <v>721</v>
      </c>
      <c r="L177" s="18">
        <f>Tabela1[[#This Row],[Nota da 
Prova Técnica]]+Tabela1[[#This Row],[Pontuação 
Primeira Etapa]]</f>
        <v>11</v>
      </c>
      <c r="M177" s="13" t="s">
        <v>1364</v>
      </c>
      <c r="N177" s="21">
        <v>0</v>
      </c>
      <c r="O177" s="13" t="s">
        <v>1364</v>
      </c>
      <c r="P177" s="18">
        <f>Tabela1[[#This Row],[Somatório da 1ª e 2ª Etapa]]+Tabela1[[#This Row],[Nota Total
Entrevista]]</f>
        <v>11</v>
      </c>
    </row>
    <row r="178" spans="1:16" s="8" customFormat="1" ht="20.100000000000001" customHeight="1" x14ac:dyDescent="0.25">
      <c r="A178" s="15" t="s">
        <v>4</v>
      </c>
      <c r="B178" s="9" t="s">
        <v>5</v>
      </c>
      <c r="C178" s="10" t="s">
        <v>6</v>
      </c>
      <c r="D178" s="9" t="s">
        <v>103</v>
      </c>
      <c r="E178" s="10" t="s">
        <v>104</v>
      </c>
      <c r="F178" s="9" t="s">
        <v>101</v>
      </c>
      <c r="G178" s="10" t="s">
        <v>102</v>
      </c>
      <c r="H178" s="11">
        <v>11</v>
      </c>
      <c r="I178" s="12">
        <v>44570</v>
      </c>
      <c r="J178" s="13">
        <v>6</v>
      </c>
      <c r="K178" s="13" t="s">
        <v>721</v>
      </c>
      <c r="L178" s="18">
        <f>Tabela1[[#This Row],[Nota da 
Prova Técnica]]+Tabela1[[#This Row],[Pontuação 
Primeira Etapa]]</f>
        <v>17</v>
      </c>
      <c r="M178" s="13" t="s">
        <v>1364</v>
      </c>
      <c r="N178" s="21">
        <v>0</v>
      </c>
      <c r="O178" s="13" t="s">
        <v>1364</v>
      </c>
      <c r="P178" s="18">
        <f>Tabela1[[#This Row],[Somatório da 1ª e 2ª Etapa]]+Tabela1[[#This Row],[Nota Total
Entrevista]]</f>
        <v>17</v>
      </c>
    </row>
    <row r="179" spans="1:16" s="8" customFormat="1" ht="20.100000000000001" customHeight="1" x14ac:dyDescent="0.25">
      <c r="A179" s="15" t="s">
        <v>4</v>
      </c>
      <c r="B179" s="9" t="s">
        <v>5</v>
      </c>
      <c r="C179" s="10" t="s">
        <v>630</v>
      </c>
      <c r="D179" s="9" t="s">
        <v>1075</v>
      </c>
      <c r="E179" s="10" t="s">
        <v>1076</v>
      </c>
      <c r="F179" s="9" t="s">
        <v>1077</v>
      </c>
      <c r="G179" s="10" t="s">
        <v>1078</v>
      </c>
      <c r="H179" s="11">
        <v>5</v>
      </c>
      <c r="I179" s="12">
        <v>44572</v>
      </c>
      <c r="J179" s="13">
        <v>10</v>
      </c>
      <c r="K179" s="13" t="s">
        <v>722</v>
      </c>
      <c r="L179" s="18">
        <f>Tabela1[[#This Row],[Nota da 
Prova Técnica]]+Tabela1[[#This Row],[Pontuação 
Primeira Etapa]]</f>
        <v>15</v>
      </c>
      <c r="M179" s="13" t="s">
        <v>1363</v>
      </c>
      <c r="N179" s="21">
        <v>0</v>
      </c>
      <c r="O179" s="21" t="s">
        <v>1364</v>
      </c>
      <c r="P179" s="18">
        <f>Tabela1[[#This Row],[Somatório da 1ª e 2ª Etapa]]+Tabela1[[#This Row],[Nota Total
Entrevista]]</f>
        <v>15</v>
      </c>
    </row>
    <row r="180" spans="1:16" s="8" customFormat="1" ht="20.100000000000001" customHeight="1" x14ac:dyDescent="0.25">
      <c r="A180" s="15" t="s">
        <v>4</v>
      </c>
      <c r="B180" s="9" t="s">
        <v>5</v>
      </c>
      <c r="C180" s="10" t="s">
        <v>295</v>
      </c>
      <c r="D180" s="9" t="s">
        <v>1079</v>
      </c>
      <c r="E180" s="10" t="s">
        <v>1080</v>
      </c>
      <c r="F180" s="9" t="s">
        <v>1081</v>
      </c>
      <c r="G180" s="10" t="s">
        <v>1082</v>
      </c>
      <c r="H180" s="11">
        <v>7</v>
      </c>
      <c r="I180" s="12">
        <v>44572</v>
      </c>
      <c r="J180" s="13">
        <v>9</v>
      </c>
      <c r="K180" s="13" t="s">
        <v>722</v>
      </c>
      <c r="L180" s="18">
        <f>Tabela1[[#This Row],[Nota da 
Prova Técnica]]+Tabela1[[#This Row],[Pontuação 
Primeira Etapa]]</f>
        <v>16</v>
      </c>
      <c r="M180" s="12">
        <v>44574</v>
      </c>
      <c r="N180" s="21">
        <v>55</v>
      </c>
      <c r="O180" s="13" t="s">
        <v>722</v>
      </c>
      <c r="P180" s="18">
        <f>Tabela1[[#This Row],[Somatório da 1ª e 2ª Etapa]]+Tabela1[[#This Row],[Nota Total
Entrevista]]</f>
        <v>71</v>
      </c>
    </row>
    <row r="181" spans="1:16" s="8" customFormat="1" ht="20.100000000000001" customHeight="1" x14ac:dyDescent="0.25">
      <c r="A181" s="15" t="s">
        <v>4</v>
      </c>
      <c r="B181" s="9" t="s">
        <v>5</v>
      </c>
      <c r="C181" s="10" t="s">
        <v>424</v>
      </c>
      <c r="D181" s="9" t="s">
        <v>1083</v>
      </c>
      <c r="E181" s="10" t="s">
        <v>1084</v>
      </c>
      <c r="F181" s="9" t="s">
        <v>1085</v>
      </c>
      <c r="G181" s="10" t="s">
        <v>1086</v>
      </c>
      <c r="H181" s="11">
        <v>5</v>
      </c>
      <c r="I181" s="12">
        <v>44572</v>
      </c>
      <c r="J181" s="13">
        <v>6</v>
      </c>
      <c r="K181" s="13" t="s">
        <v>721</v>
      </c>
      <c r="L181" s="18">
        <f>Tabela1[[#This Row],[Nota da 
Prova Técnica]]+Tabela1[[#This Row],[Pontuação 
Primeira Etapa]]</f>
        <v>11</v>
      </c>
      <c r="M181" s="13" t="s">
        <v>1364</v>
      </c>
      <c r="N181" s="21">
        <v>0</v>
      </c>
      <c r="O181" s="13" t="s">
        <v>1364</v>
      </c>
      <c r="P181" s="18">
        <f>Tabela1[[#This Row],[Somatório da 1ª e 2ª Etapa]]+Tabela1[[#This Row],[Nota Total
Entrevista]]</f>
        <v>11</v>
      </c>
    </row>
    <row r="182" spans="1:16" s="8" customFormat="1" ht="20.100000000000001" customHeight="1" x14ac:dyDescent="0.25">
      <c r="A182" s="15" t="s">
        <v>4</v>
      </c>
      <c r="B182" s="9" t="s">
        <v>5</v>
      </c>
      <c r="C182" s="10" t="s">
        <v>552</v>
      </c>
      <c r="D182" s="9" t="s">
        <v>1087</v>
      </c>
      <c r="E182" s="10" t="s">
        <v>1088</v>
      </c>
      <c r="F182" s="9" t="s">
        <v>1089</v>
      </c>
      <c r="G182" s="10" t="s">
        <v>1090</v>
      </c>
      <c r="H182" s="11">
        <v>5</v>
      </c>
      <c r="I182" s="12">
        <v>44572</v>
      </c>
      <c r="J182" s="13">
        <v>7</v>
      </c>
      <c r="K182" s="13" t="s">
        <v>722</v>
      </c>
      <c r="L182" s="18">
        <f>Tabela1[[#This Row],[Nota da 
Prova Técnica]]+Tabela1[[#This Row],[Pontuação 
Primeira Etapa]]</f>
        <v>12</v>
      </c>
      <c r="M182" s="13" t="s">
        <v>1363</v>
      </c>
      <c r="N182" s="21">
        <v>0</v>
      </c>
      <c r="O182" s="21" t="s">
        <v>1364</v>
      </c>
      <c r="P182" s="18">
        <f>Tabela1[[#This Row],[Somatório da 1ª e 2ª Etapa]]+Tabela1[[#This Row],[Nota Total
Entrevista]]</f>
        <v>12</v>
      </c>
    </row>
    <row r="183" spans="1:16" s="8" customFormat="1" ht="20.100000000000001" customHeight="1" x14ac:dyDescent="0.25">
      <c r="A183" s="15" t="s">
        <v>4</v>
      </c>
      <c r="B183" s="9" t="s">
        <v>5</v>
      </c>
      <c r="C183" s="10" t="s">
        <v>424</v>
      </c>
      <c r="D183" s="9" t="s">
        <v>1091</v>
      </c>
      <c r="E183" s="10" t="s">
        <v>1092</v>
      </c>
      <c r="F183" s="9" t="s">
        <v>1093</v>
      </c>
      <c r="G183" s="10" t="s">
        <v>1094</v>
      </c>
      <c r="H183" s="11">
        <v>5.2</v>
      </c>
      <c r="I183" s="12">
        <v>44572</v>
      </c>
      <c r="J183" s="13" t="s">
        <v>1364</v>
      </c>
      <c r="K183" s="13" t="s">
        <v>720</v>
      </c>
      <c r="L183" s="16" t="s">
        <v>1364</v>
      </c>
      <c r="M183" s="13" t="s">
        <v>1364</v>
      </c>
      <c r="N183" s="21">
        <v>0</v>
      </c>
      <c r="O183" s="13" t="s">
        <v>1364</v>
      </c>
      <c r="P183" s="13" t="s">
        <v>1364</v>
      </c>
    </row>
    <row r="184" spans="1:16" s="8" customFormat="1" ht="20.100000000000001" customHeight="1" x14ac:dyDescent="0.25">
      <c r="A184" s="15" t="s">
        <v>4</v>
      </c>
      <c r="B184" s="9" t="s">
        <v>5</v>
      </c>
      <c r="C184" s="10" t="s">
        <v>630</v>
      </c>
      <c r="D184" s="22" t="s">
        <v>637</v>
      </c>
      <c r="E184" s="10" t="s">
        <v>638</v>
      </c>
      <c r="F184" s="9" t="s">
        <v>635</v>
      </c>
      <c r="G184" s="10" t="s">
        <v>636</v>
      </c>
      <c r="H184" s="11">
        <v>18</v>
      </c>
      <c r="I184" s="12">
        <v>44570</v>
      </c>
      <c r="J184" s="13">
        <v>8</v>
      </c>
      <c r="K184" s="13" t="s">
        <v>722</v>
      </c>
      <c r="L184" s="18">
        <f>Tabela1[[#This Row],[Nota da 
Prova Técnica]]+Tabela1[[#This Row],[Pontuação 
Primeira Etapa]]</f>
        <v>26</v>
      </c>
      <c r="M184" s="12">
        <v>44574</v>
      </c>
      <c r="N184" s="21">
        <v>40</v>
      </c>
      <c r="O184" s="13" t="s">
        <v>721</v>
      </c>
      <c r="P184" s="18">
        <f>Tabela1[[#This Row],[Somatório da 1ª e 2ª Etapa]]+Tabela1[[#This Row],[Nota Total
Entrevista]]</f>
        <v>66</v>
      </c>
    </row>
    <row r="185" spans="1:16" s="8" customFormat="1" ht="20.100000000000001" customHeight="1" x14ac:dyDescent="0.25">
      <c r="A185" s="15" t="s">
        <v>4</v>
      </c>
      <c r="B185" s="9" t="s">
        <v>5</v>
      </c>
      <c r="C185" s="10" t="s">
        <v>424</v>
      </c>
      <c r="D185" s="9" t="s">
        <v>1095</v>
      </c>
      <c r="E185" s="10" t="s">
        <v>1096</v>
      </c>
      <c r="F185" s="9" t="s">
        <v>1097</v>
      </c>
      <c r="G185" s="10" t="s">
        <v>1098</v>
      </c>
      <c r="H185" s="11">
        <v>5</v>
      </c>
      <c r="I185" s="12">
        <v>44572</v>
      </c>
      <c r="J185" s="13" t="s">
        <v>1364</v>
      </c>
      <c r="K185" s="13" t="s">
        <v>720</v>
      </c>
      <c r="L185" s="16" t="s">
        <v>1364</v>
      </c>
      <c r="M185" s="13" t="s">
        <v>1364</v>
      </c>
      <c r="N185" s="21">
        <v>0</v>
      </c>
      <c r="O185" s="13" t="s">
        <v>1364</v>
      </c>
      <c r="P185" s="13" t="s">
        <v>1364</v>
      </c>
    </row>
    <row r="186" spans="1:16" s="8" customFormat="1" ht="20.100000000000001" customHeight="1" x14ac:dyDescent="0.25">
      <c r="A186" s="15" t="s">
        <v>4</v>
      </c>
      <c r="B186" s="9" t="s">
        <v>5</v>
      </c>
      <c r="C186" s="10" t="s">
        <v>295</v>
      </c>
      <c r="D186" s="9" t="s">
        <v>322</v>
      </c>
      <c r="E186" s="10" t="s">
        <v>323</v>
      </c>
      <c r="F186" s="9" t="s">
        <v>320</v>
      </c>
      <c r="G186" s="10" t="s">
        <v>321</v>
      </c>
      <c r="H186" s="11">
        <v>18</v>
      </c>
      <c r="I186" s="12">
        <v>44570</v>
      </c>
      <c r="J186" s="13" t="s">
        <v>1364</v>
      </c>
      <c r="K186" s="13" t="s">
        <v>720</v>
      </c>
      <c r="L186" s="16" t="s">
        <v>1364</v>
      </c>
      <c r="M186" s="13" t="s">
        <v>1364</v>
      </c>
      <c r="N186" s="21">
        <v>0</v>
      </c>
      <c r="O186" s="13" t="s">
        <v>1364</v>
      </c>
      <c r="P186" s="13" t="s">
        <v>1364</v>
      </c>
    </row>
    <row r="187" spans="1:16" s="8" customFormat="1" ht="20.100000000000001" customHeight="1" x14ac:dyDescent="0.25">
      <c r="A187" s="15" t="s">
        <v>4</v>
      </c>
      <c r="B187" s="9" t="s">
        <v>5</v>
      </c>
      <c r="C187" s="10" t="s">
        <v>6</v>
      </c>
      <c r="D187" s="9" t="s">
        <v>155</v>
      </c>
      <c r="E187" s="10" t="s">
        <v>156</v>
      </c>
      <c r="F187" s="9" t="s">
        <v>157</v>
      </c>
      <c r="G187" s="10" t="s">
        <v>158</v>
      </c>
      <c r="H187" s="11">
        <v>7.6</v>
      </c>
      <c r="I187" s="12">
        <v>44570</v>
      </c>
      <c r="J187" s="13">
        <v>5</v>
      </c>
      <c r="K187" s="13" t="s">
        <v>721</v>
      </c>
      <c r="L187" s="18">
        <f>Tabela1[[#This Row],[Nota da 
Prova Técnica]]+Tabela1[[#This Row],[Pontuação 
Primeira Etapa]]</f>
        <v>12.6</v>
      </c>
      <c r="M187" s="13" t="s">
        <v>1364</v>
      </c>
      <c r="N187" s="21">
        <v>0</v>
      </c>
      <c r="O187" s="13" t="s">
        <v>1364</v>
      </c>
      <c r="P187" s="18">
        <f>Tabela1[[#This Row],[Somatório da 1ª e 2ª Etapa]]+Tabela1[[#This Row],[Nota Total
Entrevista]]</f>
        <v>12.6</v>
      </c>
    </row>
    <row r="188" spans="1:16" s="8" customFormat="1" ht="20.100000000000001" customHeight="1" x14ac:dyDescent="0.25">
      <c r="A188" s="15" t="s">
        <v>4</v>
      </c>
      <c r="B188" s="9" t="s">
        <v>5</v>
      </c>
      <c r="C188" s="10" t="s">
        <v>424</v>
      </c>
      <c r="D188" s="9" t="s">
        <v>522</v>
      </c>
      <c r="E188" s="10" t="s">
        <v>523</v>
      </c>
      <c r="F188" s="9" t="s">
        <v>520</v>
      </c>
      <c r="G188" s="10" t="s">
        <v>521</v>
      </c>
      <c r="H188" s="11">
        <v>10</v>
      </c>
      <c r="I188" s="12">
        <v>44570</v>
      </c>
      <c r="J188" s="13">
        <v>8</v>
      </c>
      <c r="K188" s="13" t="s">
        <v>722</v>
      </c>
      <c r="L188" s="18">
        <f>Tabela1[[#This Row],[Nota da 
Prova Técnica]]+Tabela1[[#This Row],[Pontuação 
Primeira Etapa]]</f>
        <v>18</v>
      </c>
      <c r="M188" s="12">
        <v>44574</v>
      </c>
      <c r="N188" s="21">
        <v>65</v>
      </c>
      <c r="O188" s="13" t="s">
        <v>722</v>
      </c>
      <c r="P188" s="18">
        <f>Tabela1[[#This Row],[Somatório da 1ª e 2ª Etapa]]+Tabela1[[#This Row],[Nota Total
Entrevista]]</f>
        <v>83</v>
      </c>
    </row>
    <row r="189" spans="1:16" s="8" customFormat="1" ht="20.100000000000001" customHeight="1" x14ac:dyDescent="0.25">
      <c r="A189" s="15" t="s">
        <v>4</v>
      </c>
      <c r="B189" s="9" t="s">
        <v>5</v>
      </c>
      <c r="C189" s="10" t="s">
        <v>6</v>
      </c>
      <c r="D189" s="9" t="s">
        <v>249</v>
      </c>
      <c r="E189" s="10" t="s">
        <v>250</v>
      </c>
      <c r="F189" s="9" t="s">
        <v>247</v>
      </c>
      <c r="G189" s="10" t="s">
        <v>248</v>
      </c>
      <c r="H189" s="11">
        <v>5.2</v>
      </c>
      <c r="I189" s="12">
        <v>44570</v>
      </c>
      <c r="J189" s="13" t="s">
        <v>1364</v>
      </c>
      <c r="K189" s="13" t="s">
        <v>720</v>
      </c>
      <c r="L189" s="16" t="s">
        <v>1364</v>
      </c>
      <c r="M189" s="13" t="s">
        <v>1364</v>
      </c>
      <c r="N189" s="21">
        <v>0</v>
      </c>
      <c r="O189" s="13" t="s">
        <v>1364</v>
      </c>
      <c r="P189" s="13" t="s">
        <v>1364</v>
      </c>
    </row>
    <row r="190" spans="1:16" s="8" customFormat="1" ht="20.100000000000001" customHeight="1" x14ac:dyDescent="0.25">
      <c r="A190" s="15" t="s">
        <v>4</v>
      </c>
      <c r="B190" s="9" t="s">
        <v>5</v>
      </c>
      <c r="C190" s="10" t="s">
        <v>6</v>
      </c>
      <c r="D190" s="9" t="s">
        <v>43</v>
      </c>
      <c r="E190" s="10" t="s">
        <v>44</v>
      </c>
      <c r="F190" s="9" t="s">
        <v>41</v>
      </c>
      <c r="G190" s="10" t="s">
        <v>42</v>
      </c>
      <c r="H190" s="11">
        <v>15</v>
      </c>
      <c r="I190" s="12">
        <v>44570</v>
      </c>
      <c r="J190" s="13">
        <v>7</v>
      </c>
      <c r="K190" s="13" t="s">
        <v>722</v>
      </c>
      <c r="L190" s="18">
        <f>Tabela1[[#This Row],[Nota da 
Prova Técnica]]+Tabela1[[#This Row],[Pontuação 
Primeira Etapa]]</f>
        <v>22</v>
      </c>
      <c r="M190" s="12">
        <v>44574</v>
      </c>
      <c r="N190" s="21">
        <v>65</v>
      </c>
      <c r="O190" s="13" t="s">
        <v>722</v>
      </c>
      <c r="P190" s="18">
        <f>Tabela1[[#This Row],[Somatório da 1ª e 2ª Etapa]]+Tabela1[[#This Row],[Nota Total
Entrevista]]</f>
        <v>87</v>
      </c>
    </row>
    <row r="191" spans="1:16" s="8" customFormat="1" ht="20.100000000000001" customHeight="1" x14ac:dyDescent="0.25">
      <c r="A191" s="15" t="s">
        <v>4</v>
      </c>
      <c r="B191" s="9" t="s">
        <v>5</v>
      </c>
      <c r="C191" s="10" t="s">
        <v>586</v>
      </c>
      <c r="D191" s="9" t="s">
        <v>628</v>
      </c>
      <c r="E191" s="10" t="s">
        <v>629</v>
      </c>
      <c r="F191" s="9" t="s">
        <v>626</v>
      </c>
      <c r="G191" s="10" t="s">
        <v>627</v>
      </c>
      <c r="H191" s="11">
        <v>5</v>
      </c>
      <c r="I191" s="12">
        <v>44570</v>
      </c>
      <c r="J191" s="13" t="s">
        <v>1364</v>
      </c>
      <c r="K191" s="13" t="s">
        <v>720</v>
      </c>
      <c r="L191" s="16" t="s">
        <v>1364</v>
      </c>
      <c r="M191" s="13" t="s">
        <v>1364</v>
      </c>
      <c r="N191" s="21">
        <v>0</v>
      </c>
      <c r="O191" s="13" t="s">
        <v>1364</v>
      </c>
      <c r="P191" s="13" t="s">
        <v>1364</v>
      </c>
    </row>
    <row r="192" spans="1:16" s="8" customFormat="1" ht="20.100000000000001" customHeight="1" x14ac:dyDescent="0.25">
      <c r="A192" s="15" t="s">
        <v>4</v>
      </c>
      <c r="B192" s="9" t="s">
        <v>5</v>
      </c>
      <c r="C192" s="10" t="s">
        <v>295</v>
      </c>
      <c r="D192" s="9" t="s">
        <v>1099</v>
      </c>
      <c r="E192" s="10" t="s">
        <v>1100</v>
      </c>
      <c r="F192" s="9" t="s">
        <v>1101</v>
      </c>
      <c r="G192" s="10" t="s">
        <v>1102</v>
      </c>
      <c r="H192" s="11">
        <v>8.8000000000000007</v>
      </c>
      <c r="I192" s="12">
        <v>44572</v>
      </c>
      <c r="J192" s="13">
        <v>6</v>
      </c>
      <c r="K192" s="13" t="s">
        <v>721</v>
      </c>
      <c r="L192" s="18">
        <f>Tabela1[[#This Row],[Nota da 
Prova Técnica]]+Tabela1[[#This Row],[Pontuação 
Primeira Etapa]]</f>
        <v>14.8</v>
      </c>
      <c r="M192" s="13" t="s">
        <v>1364</v>
      </c>
      <c r="N192" s="21">
        <v>0</v>
      </c>
      <c r="O192" s="13" t="s">
        <v>1364</v>
      </c>
      <c r="P192" s="18">
        <f>Tabela1[[#This Row],[Somatório da 1ª e 2ª Etapa]]+Tabela1[[#This Row],[Nota Total
Entrevista]]</f>
        <v>14.8</v>
      </c>
    </row>
    <row r="193" spans="1:16" s="8" customFormat="1" ht="20.100000000000001" customHeight="1" x14ac:dyDescent="0.25">
      <c r="A193" s="15" t="s">
        <v>4</v>
      </c>
      <c r="B193" s="9" t="s">
        <v>5</v>
      </c>
      <c r="C193" s="10" t="s">
        <v>424</v>
      </c>
      <c r="D193" s="9" t="s">
        <v>1103</v>
      </c>
      <c r="E193" s="10" t="s">
        <v>1104</v>
      </c>
      <c r="F193" s="9" t="s">
        <v>1105</v>
      </c>
      <c r="G193" s="10" t="s">
        <v>1106</v>
      </c>
      <c r="H193" s="11">
        <v>5</v>
      </c>
      <c r="I193" s="12">
        <v>44572</v>
      </c>
      <c r="J193" s="13" t="s">
        <v>1364</v>
      </c>
      <c r="K193" s="13" t="s">
        <v>720</v>
      </c>
      <c r="L193" s="16" t="s">
        <v>1364</v>
      </c>
      <c r="M193" s="13" t="s">
        <v>1364</v>
      </c>
      <c r="N193" s="21">
        <v>0</v>
      </c>
      <c r="O193" s="13" t="s">
        <v>1364</v>
      </c>
      <c r="P193" s="13" t="s">
        <v>1364</v>
      </c>
    </row>
    <row r="194" spans="1:16" s="8" customFormat="1" ht="20.100000000000001" customHeight="1" x14ac:dyDescent="0.25">
      <c r="A194" s="15" t="s">
        <v>4</v>
      </c>
      <c r="B194" s="9" t="s">
        <v>5</v>
      </c>
      <c r="C194" s="10" t="s">
        <v>630</v>
      </c>
      <c r="D194" s="9" t="s">
        <v>1107</v>
      </c>
      <c r="E194" s="10" t="s">
        <v>1108</v>
      </c>
      <c r="F194" s="9" t="s">
        <v>1109</v>
      </c>
      <c r="G194" s="10" t="s">
        <v>1110</v>
      </c>
      <c r="H194" s="11">
        <v>15.4</v>
      </c>
      <c r="I194" s="12">
        <v>44572</v>
      </c>
      <c r="J194" s="13" t="s">
        <v>1364</v>
      </c>
      <c r="K194" s="13" t="s">
        <v>720</v>
      </c>
      <c r="L194" s="16" t="s">
        <v>1364</v>
      </c>
      <c r="M194" s="13" t="s">
        <v>1364</v>
      </c>
      <c r="N194" s="21">
        <v>0</v>
      </c>
      <c r="O194" s="13" t="s">
        <v>1364</v>
      </c>
      <c r="P194" s="13" t="s">
        <v>1364</v>
      </c>
    </row>
    <row r="195" spans="1:16" s="8" customFormat="1" ht="20.100000000000001" customHeight="1" x14ac:dyDescent="0.25">
      <c r="A195" s="15" t="s">
        <v>4</v>
      </c>
      <c r="B195" s="9" t="s">
        <v>5</v>
      </c>
      <c r="C195" s="10" t="s">
        <v>295</v>
      </c>
      <c r="D195" s="9" t="s">
        <v>1111</v>
      </c>
      <c r="E195" s="10" t="s">
        <v>1112</v>
      </c>
      <c r="F195" s="9" t="s">
        <v>1113</v>
      </c>
      <c r="G195" s="10" t="s">
        <v>1114</v>
      </c>
      <c r="H195" s="11">
        <v>9</v>
      </c>
      <c r="I195" s="12">
        <v>44572</v>
      </c>
      <c r="J195" s="13" t="s">
        <v>1364</v>
      </c>
      <c r="K195" s="13" t="s">
        <v>720</v>
      </c>
      <c r="L195" s="16" t="s">
        <v>1364</v>
      </c>
      <c r="M195" s="13" t="s">
        <v>1364</v>
      </c>
      <c r="N195" s="21">
        <v>0</v>
      </c>
      <c r="O195" s="13" t="s">
        <v>1364</v>
      </c>
      <c r="P195" s="13" t="s">
        <v>1364</v>
      </c>
    </row>
    <row r="196" spans="1:16" s="8" customFormat="1" ht="20.100000000000001" customHeight="1" x14ac:dyDescent="0.25">
      <c r="A196" s="15" t="s">
        <v>4</v>
      </c>
      <c r="B196" s="9" t="s">
        <v>5</v>
      </c>
      <c r="C196" s="10" t="s">
        <v>630</v>
      </c>
      <c r="D196" s="9" t="s">
        <v>633</v>
      </c>
      <c r="E196" s="10" t="s">
        <v>634</v>
      </c>
      <c r="F196" s="9" t="s">
        <v>631</v>
      </c>
      <c r="G196" s="10" t="s">
        <v>632</v>
      </c>
      <c r="H196" s="11">
        <v>18</v>
      </c>
      <c r="I196" s="12">
        <v>44570</v>
      </c>
      <c r="J196" s="13" t="s">
        <v>1364</v>
      </c>
      <c r="K196" s="13" t="s">
        <v>720</v>
      </c>
      <c r="L196" s="16" t="s">
        <v>1364</v>
      </c>
      <c r="M196" s="13" t="s">
        <v>1364</v>
      </c>
      <c r="N196" s="21">
        <v>0</v>
      </c>
      <c r="O196" s="13" t="s">
        <v>1364</v>
      </c>
      <c r="P196" s="13" t="s">
        <v>1364</v>
      </c>
    </row>
    <row r="197" spans="1:16" s="8" customFormat="1" ht="20.100000000000001" customHeight="1" x14ac:dyDescent="0.25">
      <c r="A197" s="15" t="s">
        <v>4</v>
      </c>
      <c r="B197" s="9" t="s">
        <v>5</v>
      </c>
      <c r="C197" s="10" t="s">
        <v>6</v>
      </c>
      <c r="D197" s="9" t="s">
        <v>277</v>
      </c>
      <c r="E197" s="10" t="s">
        <v>278</v>
      </c>
      <c r="F197" s="9" t="s">
        <v>275</v>
      </c>
      <c r="G197" s="10" t="s">
        <v>276</v>
      </c>
      <c r="H197" s="11">
        <v>5</v>
      </c>
      <c r="I197" s="12">
        <v>44570</v>
      </c>
      <c r="J197" s="13" t="s">
        <v>1364</v>
      </c>
      <c r="K197" s="13" t="s">
        <v>720</v>
      </c>
      <c r="L197" s="16" t="s">
        <v>1364</v>
      </c>
      <c r="M197" s="13" t="s">
        <v>1364</v>
      </c>
      <c r="N197" s="21">
        <v>0</v>
      </c>
      <c r="O197" s="13" t="s">
        <v>1364</v>
      </c>
      <c r="P197" s="13" t="s">
        <v>1364</v>
      </c>
    </row>
    <row r="198" spans="1:16" s="8" customFormat="1" ht="20.100000000000001" customHeight="1" x14ac:dyDescent="0.25">
      <c r="A198" s="15" t="s">
        <v>4</v>
      </c>
      <c r="B198" s="9" t="s">
        <v>5</v>
      </c>
      <c r="C198" s="10" t="s">
        <v>295</v>
      </c>
      <c r="D198" s="9" t="s">
        <v>1115</v>
      </c>
      <c r="E198" s="10" t="s">
        <v>1116</v>
      </c>
      <c r="F198" s="9" t="s">
        <v>1117</v>
      </c>
      <c r="G198" s="10" t="s">
        <v>1118</v>
      </c>
      <c r="H198" s="11">
        <v>9.4</v>
      </c>
      <c r="I198" s="12">
        <v>44572</v>
      </c>
      <c r="J198" s="13">
        <v>4</v>
      </c>
      <c r="K198" s="13" t="s">
        <v>721</v>
      </c>
      <c r="L198" s="18">
        <f>Tabela1[[#This Row],[Nota da 
Prova Técnica]]+Tabela1[[#This Row],[Pontuação 
Primeira Etapa]]</f>
        <v>13.4</v>
      </c>
      <c r="M198" s="13" t="s">
        <v>1364</v>
      </c>
      <c r="N198" s="21">
        <v>0</v>
      </c>
      <c r="O198" s="13" t="s">
        <v>1364</v>
      </c>
      <c r="P198" s="18">
        <f>Tabela1[[#This Row],[Somatório da 1ª e 2ª Etapa]]+Tabela1[[#This Row],[Nota Total
Entrevista]]</f>
        <v>13.4</v>
      </c>
    </row>
    <row r="199" spans="1:16" s="8" customFormat="1" ht="20.100000000000001" customHeight="1" x14ac:dyDescent="0.25">
      <c r="A199" s="15" t="s">
        <v>4</v>
      </c>
      <c r="B199" s="9" t="s">
        <v>5</v>
      </c>
      <c r="C199" s="10" t="s">
        <v>6</v>
      </c>
      <c r="D199" s="9" t="s">
        <v>121</v>
      </c>
      <c r="E199" s="10" t="s">
        <v>122</v>
      </c>
      <c r="F199" s="9" t="s">
        <v>119</v>
      </c>
      <c r="G199" s="10" t="s">
        <v>120</v>
      </c>
      <c r="H199" s="11">
        <v>10</v>
      </c>
      <c r="I199" s="12">
        <v>44570</v>
      </c>
      <c r="J199" s="13">
        <v>5</v>
      </c>
      <c r="K199" s="13" t="s">
        <v>721</v>
      </c>
      <c r="L199" s="18">
        <f>Tabela1[[#This Row],[Nota da 
Prova Técnica]]+Tabela1[[#This Row],[Pontuação 
Primeira Etapa]]</f>
        <v>15</v>
      </c>
      <c r="M199" s="13" t="s">
        <v>1364</v>
      </c>
      <c r="N199" s="21">
        <v>0</v>
      </c>
      <c r="O199" s="13" t="s">
        <v>1364</v>
      </c>
      <c r="P199" s="18">
        <f>Tabela1[[#This Row],[Somatório da 1ª e 2ª Etapa]]+Tabela1[[#This Row],[Nota Total
Entrevista]]</f>
        <v>15</v>
      </c>
    </row>
    <row r="200" spans="1:16" s="8" customFormat="1" ht="20.100000000000001" customHeight="1" x14ac:dyDescent="0.25">
      <c r="A200" s="15" t="s">
        <v>4</v>
      </c>
      <c r="B200" s="9" t="s">
        <v>5</v>
      </c>
      <c r="C200" s="10" t="s">
        <v>295</v>
      </c>
      <c r="D200" s="9" t="s">
        <v>1119</v>
      </c>
      <c r="E200" s="10" t="s">
        <v>1120</v>
      </c>
      <c r="F200" s="9" t="s">
        <v>1121</v>
      </c>
      <c r="G200" s="10" t="s">
        <v>1122</v>
      </c>
      <c r="H200" s="11">
        <v>8</v>
      </c>
      <c r="I200" s="12">
        <v>44572</v>
      </c>
      <c r="J200" s="13">
        <v>5</v>
      </c>
      <c r="K200" s="13" t="s">
        <v>721</v>
      </c>
      <c r="L200" s="18">
        <f>Tabela1[[#This Row],[Nota da 
Prova Técnica]]+Tabela1[[#This Row],[Pontuação 
Primeira Etapa]]</f>
        <v>13</v>
      </c>
      <c r="M200" s="13" t="s">
        <v>1364</v>
      </c>
      <c r="N200" s="21">
        <v>0</v>
      </c>
      <c r="O200" s="13" t="s">
        <v>1364</v>
      </c>
      <c r="P200" s="18">
        <f>Tabela1[[#This Row],[Somatório da 1ª e 2ª Etapa]]+Tabela1[[#This Row],[Nota Total
Entrevista]]</f>
        <v>13</v>
      </c>
    </row>
    <row r="201" spans="1:16" s="8" customFormat="1" ht="20.100000000000001" customHeight="1" x14ac:dyDescent="0.25">
      <c r="A201" s="15" t="s">
        <v>4</v>
      </c>
      <c r="B201" s="9" t="s">
        <v>5</v>
      </c>
      <c r="C201" s="10" t="s">
        <v>569</v>
      </c>
      <c r="D201" s="9" t="s">
        <v>576</v>
      </c>
      <c r="E201" s="10" t="s">
        <v>577</v>
      </c>
      <c r="F201" s="9" t="s">
        <v>574</v>
      </c>
      <c r="G201" s="10" t="s">
        <v>575</v>
      </c>
      <c r="H201" s="11">
        <v>17.600000000000001</v>
      </c>
      <c r="I201" s="12">
        <v>44570</v>
      </c>
      <c r="J201" s="13" t="s">
        <v>1364</v>
      </c>
      <c r="K201" s="13" t="s">
        <v>720</v>
      </c>
      <c r="L201" s="16" t="s">
        <v>1364</v>
      </c>
      <c r="M201" s="13" t="s">
        <v>1364</v>
      </c>
      <c r="N201" s="21">
        <v>0</v>
      </c>
      <c r="O201" s="13" t="s">
        <v>1364</v>
      </c>
      <c r="P201" s="13" t="s">
        <v>1364</v>
      </c>
    </row>
    <row r="202" spans="1:16" s="8" customFormat="1" ht="20.100000000000001" customHeight="1" x14ac:dyDescent="0.25">
      <c r="A202" s="15" t="s">
        <v>4</v>
      </c>
      <c r="B202" s="9" t="s">
        <v>5</v>
      </c>
      <c r="C202" s="10" t="s">
        <v>295</v>
      </c>
      <c r="D202" s="9" t="s">
        <v>1123</v>
      </c>
      <c r="E202" s="10" t="s">
        <v>1124</v>
      </c>
      <c r="F202" s="9" t="s">
        <v>1125</v>
      </c>
      <c r="G202" s="10" t="s">
        <v>1126</v>
      </c>
      <c r="H202" s="11">
        <v>7.8</v>
      </c>
      <c r="I202" s="12">
        <v>44572</v>
      </c>
      <c r="J202" s="13">
        <v>4</v>
      </c>
      <c r="K202" s="13" t="s">
        <v>721</v>
      </c>
      <c r="L202" s="18">
        <f>Tabela1[[#This Row],[Nota da 
Prova Técnica]]+Tabela1[[#This Row],[Pontuação 
Primeira Etapa]]</f>
        <v>11.8</v>
      </c>
      <c r="M202" s="13" t="s">
        <v>1364</v>
      </c>
      <c r="N202" s="21">
        <v>0</v>
      </c>
      <c r="O202" s="13" t="s">
        <v>1364</v>
      </c>
      <c r="P202" s="18">
        <f>Tabela1[[#This Row],[Somatório da 1ª e 2ª Etapa]]+Tabela1[[#This Row],[Nota Total
Entrevista]]</f>
        <v>11.8</v>
      </c>
    </row>
    <row r="203" spans="1:16" s="8" customFormat="1" ht="20.100000000000001" customHeight="1" x14ac:dyDescent="0.25">
      <c r="A203" s="15" t="s">
        <v>4</v>
      </c>
      <c r="B203" s="9" t="s">
        <v>5</v>
      </c>
      <c r="C203" s="10" t="s">
        <v>6</v>
      </c>
      <c r="D203" s="9" t="s">
        <v>209</v>
      </c>
      <c r="E203" s="10" t="s">
        <v>210</v>
      </c>
      <c r="F203" s="9" t="s">
        <v>207</v>
      </c>
      <c r="G203" s="10" t="s">
        <v>208</v>
      </c>
      <c r="H203" s="11">
        <v>6.2</v>
      </c>
      <c r="I203" s="12">
        <v>44570</v>
      </c>
      <c r="J203" s="13" t="s">
        <v>1364</v>
      </c>
      <c r="K203" s="13" t="s">
        <v>720</v>
      </c>
      <c r="L203" s="16" t="s">
        <v>1364</v>
      </c>
      <c r="M203" s="13" t="s">
        <v>1364</v>
      </c>
      <c r="N203" s="21">
        <v>0</v>
      </c>
      <c r="O203" s="13" t="s">
        <v>1364</v>
      </c>
      <c r="P203" s="13" t="s">
        <v>1364</v>
      </c>
    </row>
    <row r="204" spans="1:16" s="8" customFormat="1" ht="20.100000000000001" customHeight="1" x14ac:dyDescent="0.25">
      <c r="A204" s="15" t="s">
        <v>4</v>
      </c>
      <c r="B204" s="9" t="s">
        <v>5</v>
      </c>
      <c r="C204" s="10" t="s">
        <v>6</v>
      </c>
      <c r="D204" s="9" t="s">
        <v>111</v>
      </c>
      <c r="E204" s="10" t="s">
        <v>112</v>
      </c>
      <c r="F204" s="9" t="s">
        <v>109</v>
      </c>
      <c r="G204" s="10" t="s">
        <v>110</v>
      </c>
      <c r="H204" s="11">
        <v>11</v>
      </c>
      <c r="I204" s="12">
        <v>44570</v>
      </c>
      <c r="J204" s="13" t="s">
        <v>1364</v>
      </c>
      <c r="K204" s="13" t="s">
        <v>720</v>
      </c>
      <c r="L204" s="16" t="s">
        <v>1364</v>
      </c>
      <c r="M204" s="13" t="s">
        <v>1364</v>
      </c>
      <c r="N204" s="21">
        <v>0</v>
      </c>
      <c r="O204" s="13" t="s">
        <v>1364</v>
      </c>
      <c r="P204" s="13" t="s">
        <v>1364</v>
      </c>
    </row>
    <row r="205" spans="1:16" s="8" customFormat="1" ht="20.100000000000001" customHeight="1" x14ac:dyDescent="0.25">
      <c r="A205" s="15" t="s">
        <v>4</v>
      </c>
      <c r="B205" s="9" t="s">
        <v>5</v>
      </c>
      <c r="C205" s="10" t="s">
        <v>424</v>
      </c>
      <c r="D205" s="9" t="s">
        <v>530</v>
      </c>
      <c r="E205" s="10" t="s">
        <v>531</v>
      </c>
      <c r="F205" s="9" t="s">
        <v>528</v>
      </c>
      <c r="G205" s="10" t="s">
        <v>529</v>
      </c>
      <c r="H205" s="11">
        <v>9.8000000000000007</v>
      </c>
      <c r="I205" s="12">
        <v>44570</v>
      </c>
      <c r="J205" s="13" t="s">
        <v>1364</v>
      </c>
      <c r="K205" s="13" t="s">
        <v>720</v>
      </c>
      <c r="L205" s="16" t="s">
        <v>1364</v>
      </c>
      <c r="M205" s="13" t="s">
        <v>1364</v>
      </c>
      <c r="N205" s="21">
        <v>0</v>
      </c>
      <c r="O205" s="13" t="s">
        <v>1364</v>
      </c>
      <c r="P205" s="13" t="s">
        <v>1364</v>
      </c>
    </row>
    <row r="206" spans="1:16" s="8" customFormat="1" ht="20.100000000000001" customHeight="1" x14ac:dyDescent="0.25">
      <c r="A206" s="15" t="s">
        <v>4</v>
      </c>
      <c r="B206" s="9" t="s">
        <v>5</v>
      </c>
      <c r="C206" s="10" t="s">
        <v>6</v>
      </c>
      <c r="D206" s="9" t="s">
        <v>273</v>
      </c>
      <c r="E206" s="10" t="s">
        <v>274</v>
      </c>
      <c r="F206" s="9" t="s">
        <v>271</v>
      </c>
      <c r="G206" s="10" t="s">
        <v>272</v>
      </c>
      <c r="H206" s="11">
        <v>5</v>
      </c>
      <c r="I206" s="12">
        <v>44570</v>
      </c>
      <c r="J206" s="13">
        <v>1</v>
      </c>
      <c r="K206" s="13" t="s">
        <v>721</v>
      </c>
      <c r="L206" s="18">
        <f>Tabela1[[#This Row],[Nota da 
Prova Técnica]]+Tabela1[[#This Row],[Pontuação 
Primeira Etapa]]</f>
        <v>6</v>
      </c>
      <c r="M206" s="13" t="s">
        <v>1364</v>
      </c>
      <c r="N206" s="21">
        <v>0</v>
      </c>
      <c r="O206" s="13" t="s">
        <v>1364</v>
      </c>
      <c r="P206" s="18">
        <f>Tabela1[[#This Row],[Somatório da 1ª e 2ª Etapa]]+Tabela1[[#This Row],[Nota Total
Entrevista]]</f>
        <v>6</v>
      </c>
    </row>
    <row r="207" spans="1:16" s="8" customFormat="1" ht="20.100000000000001" customHeight="1" x14ac:dyDescent="0.25">
      <c r="A207" s="15" t="s">
        <v>4</v>
      </c>
      <c r="B207" s="9" t="s">
        <v>5</v>
      </c>
      <c r="C207" s="10" t="s">
        <v>424</v>
      </c>
      <c r="D207" s="9" t="s">
        <v>495</v>
      </c>
      <c r="E207" s="10" t="s">
        <v>496</v>
      </c>
      <c r="F207" s="9" t="s">
        <v>493</v>
      </c>
      <c r="G207" s="10" t="s">
        <v>494</v>
      </c>
      <c r="H207" s="11">
        <v>11</v>
      </c>
      <c r="I207" s="12">
        <v>44570</v>
      </c>
      <c r="J207" s="13" t="s">
        <v>1364</v>
      </c>
      <c r="K207" s="13" t="s">
        <v>720</v>
      </c>
      <c r="L207" s="16" t="s">
        <v>1364</v>
      </c>
      <c r="M207" s="13" t="s">
        <v>1364</v>
      </c>
      <c r="N207" s="21">
        <v>0</v>
      </c>
      <c r="O207" s="13" t="s">
        <v>1364</v>
      </c>
      <c r="P207" s="13" t="s">
        <v>1364</v>
      </c>
    </row>
    <row r="208" spans="1:16" s="8" customFormat="1" ht="20.100000000000001" customHeight="1" x14ac:dyDescent="0.25">
      <c r="A208" s="15" t="s">
        <v>4</v>
      </c>
      <c r="B208" s="9" t="s">
        <v>5</v>
      </c>
      <c r="C208" s="10" t="s">
        <v>424</v>
      </c>
      <c r="D208" s="9" t="s">
        <v>495</v>
      </c>
      <c r="E208" s="10" t="s">
        <v>499</v>
      </c>
      <c r="F208" s="9" t="s">
        <v>497</v>
      </c>
      <c r="G208" s="10" t="s">
        <v>498</v>
      </c>
      <c r="H208" s="11">
        <v>11</v>
      </c>
      <c r="I208" s="12">
        <v>44570</v>
      </c>
      <c r="J208" s="13" t="s">
        <v>1364</v>
      </c>
      <c r="K208" s="13" t="s">
        <v>720</v>
      </c>
      <c r="L208" s="16" t="s">
        <v>1364</v>
      </c>
      <c r="M208" s="13" t="s">
        <v>1364</v>
      </c>
      <c r="N208" s="21">
        <v>0</v>
      </c>
      <c r="O208" s="13" t="s">
        <v>1364</v>
      </c>
      <c r="P208" s="13" t="s">
        <v>1364</v>
      </c>
    </row>
    <row r="209" spans="1:16" s="8" customFormat="1" ht="20.100000000000001" customHeight="1" x14ac:dyDescent="0.25">
      <c r="A209" s="15" t="s">
        <v>4</v>
      </c>
      <c r="B209" s="9" t="s">
        <v>5</v>
      </c>
      <c r="C209" s="10" t="s">
        <v>630</v>
      </c>
      <c r="D209" s="9" t="s">
        <v>1127</v>
      </c>
      <c r="E209" s="10" t="s">
        <v>1128</v>
      </c>
      <c r="F209" s="9" t="s">
        <v>1129</v>
      </c>
      <c r="G209" s="10" t="s">
        <v>1130</v>
      </c>
      <c r="H209" s="11">
        <v>13</v>
      </c>
      <c r="I209" s="12">
        <v>44572</v>
      </c>
      <c r="J209" s="13">
        <v>9</v>
      </c>
      <c r="K209" s="13" t="s">
        <v>722</v>
      </c>
      <c r="L209" s="18">
        <f>Tabela1[[#This Row],[Nota da 
Prova Técnica]]+Tabela1[[#This Row],[Pontuação 
Primeira Etapa]]</f>
        <v>22</v>
      </c>
      <c r="M209" s="13" t="s">
        <v>1363</v>
      </c>
      <c r="N209" s="21">
        <v>0</v>
      </c>
      <c r="O209" s="21" t="s">
        <v>1364</v>
      </c>
      <c r="P209" s="18">
        <f>Tabela1[[#This Row],[Somatório da 1ª e 2ª Etapa]]+Tabela1[[#This Row],[Nota Total
Entrevista]]</f>
        <v>22</v>
      </c>
    </row>
    <row r="210" spans="1:16" s="8" customFormat="1" ht="20.100000000000001" customHeight="1" x14ac:dyDescent="0.25">
      <c r="A210" s="15" t="s">
        <v>4</v>
      </c>
      <c r="B210" s="9" t="s">
        <v>5</v>
      </c>
      <c r="C210" s="10" t="s">
        <v>6</v>
      </c>
      <c r="D210" s="9" t="s">
        <v>137</v>
      </c>
      <c r="E210" s="10" t="s">
        <v>138</v>
      </c>
      <c r="F210" s="9" t="s">
        <v>135</v>
      </c>
      <c r="G210" s="10" t="s">
        <v>136</v>
      </c>
      <c r="H210" s="11">
        <v>9</v>
      </c>
      <c r="I210" s="12">
        <v>44570</v>
      </c>
      <c r="J210" s="13">
        <v>6</v>
      </c>
      <c r="K210" s="13" t="s">
        <v>721</v>
      </c>
      <c r="L210" s="18">
        <f>Tabela1[[#This Row],[Nota da 
Prova Técnica]]+Tabela1[[#This Row],[Pontuação 
Primeira Etapa]]</f>
        <v>15</v>
      </c>
      <c r="M210" s="13" t="s">
        <v>1364</v>
      </c>
      <c r="N210" s="21">
        <v>0</v>
      </c>
      <c r="O210" s="13" t="s">
        <v>1364</v>
      </c>
      <c r="P210" s="18">
        <f>Tabela1[[#This Row],[Somatório da 1ª e 2ª Etapa]]+Tabela1[[#This Row],[Nota Total
Entrevista]]</f>
        <v>15</v>
      </c>
    </row>
    <row r="211" spans="1:16" s="8" customFormat="1" ht="20.100000000000001" customHeight="1" x14ac:dyDescent="0.25">
      <c r="A211" s="15" t="s">
        <v>4</v>
      </c>
      <c r="B211" s="9" t="s">
        <v>5</v>
      </c>
      <c r="C211" s="10" t="s">
        <v>6</v>
      </c>
      <c r="D211" s="9" t="s">
        <v>293</v>
      </c>
      <c r="E211" s="10" t="s">
        <v>294</v>
      </c>
      <c r="F211" s="9" t="s">
        <v>291</v>
      </c>
      <c r="G211" s="10" t="s">
        <v>292</v>
      </c>
      <c r="H211" s="11">
        <v>5</v>
      </c>
      <c r="I211" s="12">
        <v>44570</v>
      </c>
      <c r="J211" s="13">
        <v>6</v>
      </c>
      <c r="K211" s="13" t="s">
        <v>721</v>
      </c>
      <c r="L211" s="18">
        <f>Tabela1[[#This Row],[Nota da 
Prova Técnica]]+Tabela1[[#This Row],[Pontuação 
Primeira Etapa]]</f>
        <v>11</v>
      </c>
      <c r="M211" s="13" t="s">
        <v>1364</v>
      </c>
      <c r="N211" s="21">
        <v>0</v>
      </c>
      <c r="O211" s="13" t="s">
        <v>1364</v>
      </c>
      <c r="P211" s="18">
        <f>Tabela1[[#This Row],[Somatório da 1ª e 2ª Etapa]]+Tabela1[[#This Row],[Nota Total
Entrevista]]</f>
        <v>11</v>
      </c>
    </row>
    <row r="212" spans="1:16" s="8" customFormat="1" ht="20.100000000000001" customHeight="1" x14ac:dyDescent="0.25">
      <c r="A212" s="15" t="s">
        <v>4</v>
      </c>
      <c r="B212" s="9" t="s">
        <v>5</v>
      </c>
      <c r="C212" s="10" t="s">
        <v>6</v>
      </c>
      <c r="D212" s="9" t="s">
        <v>39</v>
      </c>
      <c r="E212" s="10" t="s">
        <v>40</v>
      </c>
      <c r="F212" s="9" t="s">
        <v>37</v>
      </c>
      <c r="G212" s="10" t="s">
        <v>38</v>
      </c>
      <c r="H212" s="11">
        <v>15</v>
      </c>
      <c r="I212" s="12">
        <v>44570</v>
      </c>
      <c r="J212" s="13" t="s">
        <v>1364</v>
      </c>
      <c r="K212" s="13" t="s">
        <v>720</v>
      </c>
      <c r="L212" s="16" t="s">
        <v>1364</v>
      </c>
      <c r="M212" s="13" t="s">
        <v>1364</v>
      </c>
      <c r="N212" s="21">
        <v>0</v>
      </c>
      <c r="O212" s="13" t="s">
        <v>1364</v>
      </c>
      <c r="P212" s="13" t="s">
        <v>1364</v>
      </c>
    </row>
    <row r="213" spans="1:16" s="8" customFormat="1" ht="20.100000000000001" customHeight="1" x14ac:dyDescent="0.25">
      <c r="A213" s="15" t="s">
        <v>4</v>
      </c>
      <c r="B213" s="9" t="s">
        <v>5</v>
      </c>
      <c r="C213" s="10" t="s">
        <v>295</v>
      </c>
      <c r="D213" s="9" t="s">
        <v>1131</v>
      </c>
      <c r="E213" s="10" t="s">
        <v>1132</v>
      </c>
      <c r="F213" s="9" t="s">
        <v>1133</v>
      </c>
      <c r="G213" s="10" t="s">
        <v>1134</v>
      </c>
      <c r="H213" s="11">
        <v>10.199999999999999</v>
      </c>
      <c r="I213" s="12">
        <v>44572</v>
      </c>
      <c r="J213" s="13" t="s">
        <v>1364</v>
      </c>
      <c r="K213" s="13" t="s">
        <v>720</v>
      </c>
      <c r="L213" s="16" t="s">
        <v>1364</v>
      </c>
      <c r="M213" s="13" t="s">
        <v>1364</v>
      </c>
      <c r="N213" s="21">
        <v>0</v>
      </c>
      <c r="O213" s="13" t="s">
        <v>1364</v>
      </c>
      <c r="P213" s="13" t="s">
        <v>1364</v>
      </c>
    </row>
    <row r="214" spans="1:16" s="8" customFormat="1" ht="20.100000000000001" customHeight="1" x14ac:dyDescent="0.25">
      <c r="A214" s="15" t="s">
        <v>4</v>
      </c>
      <c r="B214" s="9" t="s">
        <v>5</v>
      </c>
      <c r="C214" s="10" t="s">
        <v>569</v>
      </c>
      <c r="D214" s="9" t="s">
        <v>1135</v>
      </c>
      <c r="E214" s="10" t="s">
        <v>1136</v>
      </c>
      <c r="F214" s="9" t="s">
        <v>1137</v>
      </c>
      <c r="G214" s="10" t="s">
        <v>1138</v>
      </c>
      <c r="H214" s="11">
        <v>13.8</v>
      </c>
      <c r="I214" s="12">
        <v>44572</v>
      </c>
      <c r="J214" s="13" t="s">
        <v>1364</v>
      </c>
      <c r="K214" s="13" t="s">
        <v>720</v>
      </c>
      <c r="L214" s="16" t="s">
        <v>1364</v>
      </c>
      <c r="M214" s="13" t="s">
        <v>1364</v>
      </c>
      <c r="N214" s="21">
        <v>0</v>
      </c>
      <c r="O214" s="13" t="s">
        <v>1364</v>
      </c>
      <c r="P214" s="13" t="s">
        <v>1364</v>
      </c>
    </row>
    <row r="215" spans="1:16" s="8" customFormat="1" ht="20.100000000000001" customHeight="1" x14ac:dyDescent="0.25">
      <c r="A215" s="15" t="s">
        <v>4</v>
      </c>
      <c r="B215" s="9" t="s">
        <v>5</v>
      </c>
      <c r="C215" s="10" t="s">
        <v>424</v>
      </c>
      <c r="D215" s="9" t="s">
        <v>534</v>
      </c>
      <c r="E215" s="10" t="s">
        <v>535</v>
      </c>
      <c r="F215" s="9" t="s">
        <v>532</v>
      </c>
      <c r="G215" s="10" t="s">
        <v>533</v>
      </c>
      <c r="H215" s="11">
        <v>9.8000000000000007</v>
      </c>
      <c r="I215" s="12">
        <v>44570</v>
      </c>
      <c r="J215" s="13">
        <v>6</v>
      </c>
      <c r="K215" s="13" t="s">
        <v>721</v>
      </c>
      <c r="L215" s="18">
        <f>Tabela1[[#This Row],[Nota da 
Prova Técnica]]+Tabela1[[#This Row],[Pontuação 
Primeira Etapa]]</f>
        <v>15.8</v>
      </c>
      <c r="M215" s="13" t="s">
        <v>1364</v>
      </c>
      <c r="N215" s="21">
        <v>0</v>
      </c>
      <c r="O215" s="13" t="s">
        <v>1364</v>
      </c>
      <c r="P215" s="18">
        <f>Tabela1[[#This Row],[Somatório da 1ª e 2ª Etapa]]+Tabela1[[#This Row],[Nota Total
Entrevista]]</f>
        <v>15.8</v>
      </c>
    </row>
    <row r="216" spans="1:16" s="8" customFormat="1" ht="20.100000000000001" customHeight="1" x14ac:dyDescent="0.25">
      <c r="A216" s="15" t="s">
        <v>4</v>
      </c>
      <c r="B216" s="9" t="s">
        <v>5</v>
      </c>
      <c r="C216" s="10" t="s">
        <v>6</v>
      </c>
      <c r="D216" s="9" t="s">
        <v>79</v>
      </c>
      <c r="E216" s="10" t="s">
        <v>80</v>
      </c>
      <c r="F216" s="9" t="s">
        <v>77</v>
      </c>
      <c r="G216" s="10" t="s">
        <v>78</v>
      </c>
      <c r="H216" s="11">
        <v>14.6</v>
      </c>
      <c r="I216" s="12">
        <v>44570</v>
      </c>
      <c r="J216" s="13" t="s">
        <v>1364</v>
      </c>
      <c r="K216" s="13" t="s">
        <v>720</v>
      </c>
      <c r="L216" s="16" t="s">
        <v>1364</v>
      </c>
      <c r="M216" s="13" t="s">
        <v>1364</v>
      </c>
      <c r="N216" s="21">
        <v>0</v>
      </c>
      <c r="O216" s="13" t="s">
        <v>1364</v>
      </c>
      <c r="P216" s="13" t="s">
        <v>1364</v>
      </c>
    </row>
    <row r="217" spans="1:16" s="8" customFormat="1" ht="20.100000000000001" customHeight="1" x14ac:dyDescent="0.25">
      <c r="A217" s="15" t="s">
        <v>4</v>
      </c>
      <c r="B217" s="9" t="s">
        <v>5</v>
      </c>
      <c r="C217" s="10" t="s">
        <v>424</v>
      </c>
      <c r="D217" s="9" t="s">
        <v>1139</v>
      </c>
      <c r="E217" s="10" t="s">
        <v>1140</v>
      </c>
      <c r="F217" s="9" t="s">
        <v>1141</v>
      </c>
      <c r="G217" s="10" t="s">
        <v>1142</v>
      </c>
      <c r="H217" s="11">
        <v>8</v>
      </c>
      <c r="I217" s="12">
        <v>44572</v>
      </c>
      <c r="J217" s="13">
        <v>8</v>
      </c>
      <c r="K217" s="13" t="s">
        <v>722</v>
      </c>
      <c r="L217" s="18">
        <f>Tabela1[[#This Row],[Nota da 
Prova Técnica]]+Tabela1[[#This Row],[Pontuação 
Primeira Etapa]]</f>
        <v>16</v>
      </c>
      <c r="M217" s="12">
        <v>44574</v>
      </c>
      <c r="N217" s="21">
        <v>65</v>
      </c>
      <c r="O217" s="13" t="s">
        <v>722</v>
      </c>
      <c r="P217" s="18">
        <f>Tabela1[[#This Row],[Somatório da 1ª e 2ª Etapa]]+Tabela1[[#This Row],[Nota Total
Entrevista]]</f>
        <v>81</v>
      </c>
    </row>
    <row r="218" spans="1:16" s="8" customFormat="1" ht="20.100000000000001" customHeight="1" x14ac:dyDescent="0.25">
      <c r="A218" s="15" t="s">
        <v>4</v>
      </c>
      <c r="B218" s="9" t="s">
        <v>5</v>
      </c>
      <c r="C218" s="10" t="s">
        <v>6</v>
      </c>
      <c r="D218" s="9" t="s">
        <v>107</v>
      </c>
      <c r="E218" s="10" t="s">
        <v>108</v>
      </c>
      <c r="F218" s="9" t="s">
        <v>105</v>
      </c>
      <c r="G218" s="10" t="s">
        <v>106</v>
      </c>
      <c r="H218" s="11">
        <v>11</v>
      </c>
      <c r="I218" s="12">
        <v>44570</v>
      </c>
      <c r="J218" s="13" t="s">
        <v>1364</v>
      </c>
      <c r="K218" s="13" t="s">
        <v>720</v>
      </c>
      <c r="L218" s="16" t="s">
        <v>1364</v>
      </c>
      <c r="M218" s="13" t="s">
        <v>1364</v>
      </c>
      <c r="N218" s="21">
        <v>0</v>
      </c>
      <c r="O218" s="13" t="s">
        <v>1364</v>
      </c>
      <c r="P218" s="13" t="s">
        <v>1364</v>
      </c>
    </row>
    <row r="219" spans="1:16" s="8" customFormat="1" ht="20.100000000000001" customHeight="1" x14ac:dyDescent="0.25">
      <c r="A219" s="15" t="s">
        <v>4</v>
      </c>
      <c r="B219" s="9" t="s">
        <v>5</v>
      </c>
      <c r="C219" s="10" t="s">
        <v>295</v>
      </c>
      <c r="D219" s="9" t="s">
        <v>1143</v>
      </c>
      <c r="E219" s="10" t="s">
        <v>1144</v>
      </c>
      <c r="F219" s="9" t="s">
        <v>1145</v>
      </c>
      <c r="G219" s="10" t="s">
        <v>1146</v>
      </c>
      <c r="H219" s="11">
        <v>9.4</v>
      </c>
      <c r="I219" s="12">
        <v>44572</v>
      </c>
      <c r="J219" s="13">
        <v>4</v>
      </c>
      <c r="K219" s="13" t="s">
        <v>721</v>
      </c>
      <c r="L219" s="18">
        <f>Tabela1[[#This Row],[Nota da 
Prova Técnica]]+Tabela1[[#This Row],[Pontuação 
Primeira Etapa]]</f>
        <v>13.4</v>
      </c>
      <c r="M219" s="13" t="s">
        <v>1364</v>
      </c>
      <c r="N219" s="21">
        <v>0</v>
      </c>
      <c r="O219" s="13" t="s">
        <v>1364</v>
      </c>
      <c r="P219" s="18">
        <f>Tabela1[[#This Row],[Somatório da 1ª e 2ª Etapa]]+Tabela1[[#This Row],[Nota Total
Entrevista]]</f>
        <v>13.4</v>
      </c>
    </row>
    <row r="220" spans="1:16" s="8" customFormat="1" ht="20.100000000000001" customHeight="1" x14ac:dyDescent="0.25">
      <c r="A220" s="15" t="s">
        <v>4</v>
      </c>
      <c r="B220" s="9" t="s">
        <v>5</v>
      </c>
      <c r="C220" s="10" t="s">
        <v>630</v>
      </c>
      <c r="D220" s="9" t="s">
        <v>1147</v>
      </c>
      <c r="E220" s="10" t="s">
        <v>1148</v>
      </c>
      <c r="F220" s="9" t="s">
        <v>1149</v>
      </c>
      <c r="G220" s="10" t="s">
        <v>1150</v>
      </c>
      <c r="H220" s="11">
        <v>10.199999999999999</v>
      </c>
      <c r="I220" s="12">
        <v>44572</v>
      </c>
      <c r="J220" s="13" t="s">
        <v>1364</v>
      </c>
      <c r="K220" s="13" t="s">
        <v>720</v>
      </c>
      <c r="L220" s="16" t="s">
        <v>1364</v>
      </c>
      <c r="M220" s="13" t="s">
        <v>1364</v>
      </c>
      <c r="N220" s="21">
        <v>0</v>
      </c>
      <c r="O220" s="13" t="s">
        <v>1364</v>
      </c>
      <c r="P220" s="13" t="s">
        <v>1364</v>
      </c>
    </row>
    <row r="221" spans="1:16" s="8" customFormat="1" ht="20.100000000000001" customHeight="1" x14ac:dyDescent="0.25">
      <c r="A221" s="15" t="s">
        <v>4</v>
      </c>
      <c r="B221" s="9" t="s">
        <v>5</v>
      </c>
      <c r="C221" s="10" t="s">
        <v>647</v>
      </c>
      <c r="D221" s="9" t="s">
        <v>698</v>
      </c>
      <c r="E221" s="10" t="s">
        <v>699</v>
      </c>
      <c r="F221" s="9" t="s">
        <v>696</v>
      </c>
      <c r="G221" s="10" t="s">
        <v>697</v>
      </c>
      <c r="H221" s="11">
        <v>5</v>
      </c>
      <c r="I221" s="12">
        <v>44570</v>
      </c>
      <c r="J221" s="13" t="s">
        <v>1364</v>
      </c>
      <c r="K221" s="13" t="s">
        <v>720</v>
      </c>
      <c r="L221" s="16" t="s">
        <v>1364</v>
      </c>
      <c r="M221" s="13" t="s">
        <v>1364</v>
      </c>
      <c r="N221" s="21">
        <v>0</v>
      </c>
      <c r="O221" s="13" t="s">
        <v>1364</v>
      </c>
      <c r="P221" s="13" t="s">
        <v>1364</v>
      </c>
    </row>
    <row r="222" spans="1:16" s="8" customFormat="1" ht="20.100000000000001" customHeight="1" x14ac:dyDescent="0.25">
      <c r="A222" s="15" t="s">
        <v>4</v>
      </c>
      <c r="B222" s="9" t="s">
        <v>5</v>
      </c>
      <c r="C222" s="10" t="s">
        <v>630</v>
      </c>
      <c r="D222" s="9" t="s">
        <v>1151</v>
      </c>
      <c r="E222" s="10" t="s">
        <v>1152</v>
      </c>
      <c r="F222" s="9" t="s">
        <v>1153</v>
      </c>
      <c r="G222" s="10" t="s">
        <v>1154</v>
      </c>
      <c r="H222" s="11">
        <v>5</v>
      </c>
      <c r="I222" s="12">
        <v>44572</v>
      </c>
      <c r="J222" s="13" t="s">
        <v>1364</v>
      </c>
      <c r="K222" s="13" t="s">
        <v>720</v>
      </c>
      <c r="L222" s="16" t="s">
        <v>1364</v>
      </c>
      <c r="M222" s="13" t="s">
        <v>1364</v>
      </c>
      <c r="N222" s="21">
        <v>0</v>
      </c>
      <c r="O222" s="13" t="s">
        <v>1364</v>
      </c>
      <c r="P222" s="13" t="s">
        <v>1364</v>
      </c>
    </row>
    <row r="223" spans="1:16" s="8" customFormat="1" ht="20.100000000000001" customHeight="1" x14ac:dyDescent="0.25">
      <c r="A223" s="15" t="s">
        <v>4</v>
      </c>
      <c r="B223" s="9" t="s">
        <v>5</v>
      </c>
      <c r="C223" s="10" t="s">
        <v>295</v>
      </c>
      <c r="D223" s="9" t="s">
        <v>1155</v>
      </c>
      <c r="E223" s="10" t="s">
        <v>1156</v>
      </c>
      <c r="F223" s="9" t="s">
        <v>1157</v>
      </c>
      <c r="G223" s="10" t="s">
        <v>1158</v>
      </c>
      <c r="H223" s="11">
        <v>8.6</v>
      </c>
      <c r="I223" s="12">
        <v>44572</v>
      </c>
      <c r="J223" s="13">
        <v>7</v>
      </c>
      <c r="K223" s="13" t="s">
        <v>722</v>
      </c>
      <c r="L223" s="18">
        <f>Tabela1[[#This Row],[Nota da 
Prova Técnica]]+Tabela1[[#This Row],[Pontuação 
Primeira Etapa]]</f>
        <v>15.6</v>
      </c>
      <c r="M223" s="12">
        <v>44574</v>
      </c>
      <c r="N223" s="21">
        <v>55</v>
      </c>
      <c r="O223" s="13" t="s">
        <v>1365</v>
      </c>
      <c r="P223" s="18">
        <f>Tabela1[[#This Row],[Somatório da 1ª e 2ª Etapa]]+Tabela1[[#This Row],[Nota Total
Entrevista]]</f>
        <v>70.599999999999994</v>
      </c>
    </row>
    <row r="224" spans="1:16" s="8" customFormat="1" ht="20.100000000000001" customHeight="1" x14ac:dyDescent="0.25">
      <c r="A224" s="15" t="s">
        <v>4</v>
      </c>
      <c r="B224" s="9" t="s">
        <v>5</v>
      </c>
      <c r="C224" s="10" t="s">
        <v>6</v>
      </c>
      <c r="D224" s="9" t="s">
        <v>59</v>
      </c>
      <c r="E224" s="10" t="s">
        <v>60</v>
      </c>
      <c r="F224" s="9" t="s">
        <v>57</v>
      </c>
      <c r="G224" s="10" t="s">
        <v>58</v>
      </c>
      <c r="H224" s="11">
        <v>15</v>
      </c>
      <c r="I224" s="12">
        <v>44570</v>
      </c>
      <c r="J224" s="13" t="s">
        <v>1364</v>
      </c>
      <c r="K224" s="13" t="s">
        <v>720</v>
      </c>
      <c r="L224" s="16" t="s">
        <v>1364</v>
      </c>
      <c r="M224" s="13" t="s">
        <v>1364</v>
      </c>
      <c r="N224" s="21">
        <v>0</v>
      </c>
      <c r="O224" s="13" t="s">
        <v>1364</v>
      </c>
      <c r="P224" s="13" t="s">
        <v>1364</v>
      </c>
    </row>
    <row r="225" spans="1:16" s="8" customFormat="1" ht="20.100000000000001" customHeight="1" x14ac:dyDescent="0.25">
      <c r="A225" s="15" t="s">
        <v>4</v>
      </c>
      <c r="B225" s="9" t="s">
        <v>5</v>
      </c>
      <c r="C225" s="10" t="s">
        <v>647</v>
      </c>
      <c r="D225" s="9" t="s">
        <v>666</v>
      </c>
      <c r="E225" s="10" t="s">
        <v>667</v>
      </c>
      <c r="F225" s="9" t="s">
        <v>664</v>
      </c>
      <c r="G225" s="10" t="s">
        <v>665</v>
      </c>
      <c r="H225" s="11">
        <v>8.6</v>
      </c>
      <c r="I225" s="12">
        <v>44570</v>
      </c>
      <c r="J225" s="13" t="s">
        <v>1364</v>
      </c>
      <c r="K225" s="13" t="s">
        <v>720</v>
      </c>
      <c r="L225" s="16" t="s">
        <v>1364</v>
      </c>
      <c r="M225" s="13" t="s">
        <v>1364</v>
      </c>
      <c r="N225" s="21">
        <v>0</v>
      </c>
      <c r="O225" s="13" t="s">
        <v>1364</v>
      </c>
      <c r="P225" s="13" t="s">
        <v>1364</v>
      </c>
    </row>
    <row r="226" spans="1:16" s="8" customFormat="1" ht="20.100000000000001" customHeight="1" x14ac:dyDescent="0.25">
      <c r="A226" s="15" t="s">
        <v>4</v>
      </c>
      <c r="B226" s="9" t="s">
        <v>5</v>
      </c>
      <c r="C226" s="10" t="s">
        <v>630</v>
      </c>
      <c r="D226" s="9" t="s">
        <v>1159</v>
      </c>
      <c r="E226" s="10" t="s">
        <v>1160</v>
      </c>
      <c r="F226" s="9" t="s">
        <v>1161</v>
      </c>
      <c r="G226" s="10" t="s">
        <v>1162</v>
      </c>
      <c r="H226" s="11">
        <v>5.4</v>
      </c>
      <c r="I226" s="12">
        <v>44572</v>
      </c>
      <c r="J226" s="13">
        <v>10</v>
      </c>
      <c r="K226" s="13" t="s">
        <v>722</v>
      </c>
      <c r="L226" s="18">
        <f>Tabela1[[#This Row],[Nota da 
Prova Técnica]]+Tabela1[[#This Row],[Pontuação 
Primeira Etapa]]</f>
        <v>15.4</v>
      </c>
      <c r="M226" s="13" t="s">
        <v>1363</v>
      </c>
      <c r="N226" s="21">
        <v>0</v>
      </c>
      <c r="O226" s="21" t="s">
        <v>1364</v>
      </c>
      <c r="P226" s="18">
        <f>Tabela1[[#This Row],[Somatório da 1ª e 2ª Etapa]]+Tabela1[[#This Row],[Nota Total
Entrevista]]</f>
        <v>15.4</v>
      </c>
    </row>
    <row r="227" spans="1:16" s="8" customFormat="1" ht="20.100000000000001" customHeight="1" x14ac:dyDescent="0.25">
      <c r="A227" s="15" t="s">
        <v>4</v>
      </c>
      <c r="B227" s="9" t="s">
        <v>5</v>
      </c>
      <c r="C227" s="10" t="s">
        <v>295</v>
      </c>
      <c r="D227" s="9" t="s">
        <v>1163</v>
      </c>
      <c r="E227" s="10" t="s">
        <v>1164</v>
      </c>
      <c r="F227" s="9" t="s">
        <v>1165</v>
      </c>
      <c r="G227" s="10" t="s">
        <v>1166</v>
      </c>
      <c r="H227" s="11">
        <v>6.6</v>
      </c>
      <c r="I227" s="12">
        <v>44572</v>
      </c>
      <c r="J227" s="13" t="s">
        <v>1364</v>
      </c>
      <c r="K227" s="13" t="s">
        <v>720</v>
      </c>
      <c r="L227" s="16" t="s">
        <v>1364</v>
      </c>
      <c r="M227" s="13" t="s">
        <v>1364</v>
      </c>
      <c r="N227" s="21">
        <v>0</v>
      </c>
      <c r="O227" s="13" t="s">
        <v>1364</v>
      </c>
      <c r="P227" s="13" t="s">
        <v>1364</v>
      </c>
    </row>
    <row r="228" spans="1:16" s="8" customFormat="1" ht="20.100000000000001" customHeight="1" x14ac:dyDescent="0.25">
      <c r="A228" s="15" t="s">
        <v>4</v>
      </c>
      <c r="B228" s="9" t="s">
        <v>5</v>
      </c>
      <c r="C228" s="10" t="s">
        <v>295</v>
      </c>
      <c r="D228" s="9" t="s">
        <v>358</v>
      </c>
      <c r="E228" s="10" t="s">
        <v>359</v>
      </c>
      <c r="F228" s="9" t="s">
        <v>356</v>
      </c>
      <c r="G228" s="10" t="s">
        <v>357</v>
      </c>
      <c r="H228" s="11">
        <v>15</v>
      </c>
      <c r="I228" s="12">
        <v>44570</v>
      </c>
      <c r="J228" s="13">
        <v>5</v>
      </c>
      <c r="K228" s="13" t="s">
        <v>721</v>
      </c>
      <c r="L228" s="18">
        <f>Tabela1[[#This Row],[Nota da 
Prova Técnica]]+Tabela1[[#This Row],[Pontuação 
Primeira Etapa]]</f>
        <v>20</v>
      </c>
      <c r="M228" s="13" t="s">
        <v>1364</v>
      </c>
      <c r="N228" s="21">
        <v>0</v>
      </c>
      <c r="O228" s="13" t="s">
        <v>1364</v>
      </c>
      <c r="P228" s="18">
        <f>Tabela1[[#This Row],[Somatório da 1ª e 2ª Etapa]]+Tabela1[[#This Row],[Nota Total
Entrevista]]</f>
        <v>20</v>
      </c>
    </row>
    <row r="229" spans="1:16" s="8" customFormat="1" ht="20.100000000000001" customHeight="1" x14ac:dyDescent="0.25">
      <c r="A229" s="15" t="s">
        <v>4</v>
      </c>
      <c r="B229" s="9" t="s">
        <v>5</v>
      </c>
      <c r="C229" s="10" t="s">
        <v>424</v>
      </c>
      <c r="D229" s="9" t="s">
        <v>1167</v>
      </c>
      <c r="E229" s="10" t="s">
        <v>1168</v>
      </c>
      <c r="F229" s="9" t="s">
        <v>1169</v>
      </c>
      <c r="G229" s="10" t="s">
        <v>1170</v>
      </c>
      <c r="H229" s="11">
        <v>5.2</v>
      </c>
      <c r="I229" s="12">
        <v>44572</v>
      </c>
      <c r="J229" s="13">
        <v>9</v>
      </c>
      <c r="K229" s="13" t="s">
        <v>722</v>
      </c>
      <c r="L229" s="18">
        <f>Tabela1[[#This Row],[Nota da 
Prova Técnica]]+Tabela1[[#This Row],[Pontuação 
Primeira Etapa]]</f>
        <v>14.2</v>
      </c>
      <c r="M229" s="12">
        <v>44574</v>
      </c>
      <c r="N229" s="21">
        <v>50</v>
      </c>
      <c r="O229" s="13" t="s">
        <v>721</v>
      </c>
      <c r="P229" s="18">
        <f>Tabela1[[#This Row],[Somatório da 1ª e 2ª Etapa]]+Tabela1[[#This Row],[Nota Total
Entrevista]]</f>
        <v>64.2</v>
      </c>
    </row>
    <row r="230" spans="1:16" s="8" customFormat="1" ht="20.100000000000001" customHeight="1" x14ac:dyDescent="0.25">
      <c r="A230" s="15" t="s">
        <v>4</v>
      </c>
      <c r="B230" s="9" t="s">
        <v>5</v>
      </c>
      <c r="C230" s="10" t="s">
        <v>6</v>
      </c>
      <c r="D230" s="9" t="s">
        <v>133</v>
      </c>
      <c r="E230" s="10" t="s">
        <v>134</v>
      </c>
      <c r="F230" s="9" t="s">
        <v>131</v>
      </c>
      <c r="G230" s="10" t="s">
        <v>132</v>
      </c>
      <c r="H230" s="11">
        <v>9.1999999999999993</v>
      </c>
      <c r="I230" s="12">
        <v>44570</v>
      </c>
      <c r="J230" s="13" t="s">
        <v>1364</v>
      </c>
      <c r="K230" s="13" t="s">
        <v>720</v>
      </c>
      <c r="L230" s="16" t="s">
        <v>1364</v>
      </c>
      <c r="M230" s="13" t="s">
        <v>1364</v>
      </c>
      <c r="N230" s="21">
        <v>0</v>
      </c>
      <c r="O230" s="13" t="s">
        <v>1364</v>
      </c>
      <c r="P230" s="13" t="s">
        <v>1364</v>
      </c>
    </row>
    <row r="231" spans="1:16" s="8" customFormat="1" ht="20.100000000000001" customHeight="1" x14ac:dyDescent="0.25">
      <c r="A231" s="15" t="s">
        <v>4</v>
      </c>
      <c r="B231" s="9" t="s">
        <v>5</v>
      </c>
      <c r="C231" s="10" t="s">
        <v>630</v>
      </c>
      <c r="D231" s="9" t="s">
        <v>641</v>
      </c>
      <c r="E231" s="10" t="s">
        <v>642</v>
      </c>
      <c r="F231" s="9" t="s">
        <v>639</v>
      </c>
      <c r="G231" s="10" t="s">
        <v>640</v>
      </c>
      <c r="H231" s="11">
        <v>18</v>
      </c>
      <c r="I231" s="12">
        <v>44570</v>
      </c>
      <c r="J231" s="13">
        <v>7</v>
      </c>
      <c r="K231" s="13" t="s">
        <v>722</v>
      </c>
      <c r="L231" s="18">
        <f>Tabela1[[#This Row],[Nota da 
Prova Técnica]]+Tabela1[[#This Row],[Pontuação 
Primeira Etapa]]</f>
        <v>25</v>
      </c>
      <c r="M231" s="12">
        <v>44574</v>
      </c>
      <c r="N231" s="21">
        <v>35</v>
      </c>
      <c r="O231" s="13" t="s">
        <v>721</v>
      </c>
      <c r="P231" s="18">
        <f>Tabela1[[#This Row],[Somatório da 1ª e 2ª Etapa]]+Tabela1[[#This Row],[Nota Total
Entrevista]]</f>
        <v>60</v>
      </c>
    </row>
    <row r="232" spans="1:16" s="8" customFormat="1" ht="20.100000000000001" customHeight="1" x14ac:dyDescent="0.25">
      <c r="A232" s="15" t="s">
        <v>4</v>
      </c>
      <c r="B232" s="9" t="s">
        <v>5</v>
      </c>
      <c r="C232" s="10" t="s">
        <v>647</v>
      </c>
      <c r="D232" s="9" t="s">
        <v>658</v>
      </c>
      <c r="E232" s="10" t="s">
        <v>659</v>
      </c>
      <c r="F232" s="9" t="s">
        <v>656</v>
      </c>
      <c r="G232" s="10" t="s">
        <v>657</v>
      </c>
      <c r="H232" s="11">
        <v>15</v>
      </c>
      <c r="I232" s="12">
        <v>44570</v>
      </c>
      <c r="J232" s="13">
        <v>9</v>
      </c>
      <c r="K232" s="13" t="s">
        <v>722</v>
      </c>
      <c r="L232" s="18">
        <f>Tabela1[[#This Row],[Nota da 
Prova Técnica]]+Tabela1[[#This Row],[Pontuação 
Primeira Etapa]]</f>
        <v>24</v>
      </c>
      <c r="M232" s="12">
        <v>44574</v>
      </c>
      <c r="N232" s="21">
        <v>40</v>
      </c>
      <c r="O232" s="13" t="s">
        <v>721</v>
      </c>
      <c r="P232" s="18">
        <f>Tabela1[[#This Row],[Somatório da 1ª e 2ª Etapa]]+Tabela1[[#This Row],[Nota Total
Entrevista]]</f>
        <v>64</v>
      </c>
    </row>
    <row r="233" spans="1:16" s="8" customFormat="1" ht="20.100000000000001" customHeight="1" x14ac:dyDescent="0.25">
      <c r="A233" s="15" t="s">
        <v>4</v>
      </c>
      <c r="B233" s="9" t="s">
        <v>5</v>
      </c>
      <c r="C233" s="10" t="s">
        <v>647</v>
      </c>
      <c r="D233" s="9" t="s">
        <v>678</v>
      </c>
      <c r="E233" s="10" t="s">
        <v>679</v>
      </c>
      <c r="F233" s="9" t="s">
        <v>676</v>
      </c>
      <c r="G233" s="10" t="s">
        <v>677</v>
      </c>
      <c r="H233" s="11">
        <v>7.2</v>
      </c>
      <c r="I233" s="12">
        <v>44570</v>
      </c>
      <c r="J233" s="13" t="s">
        <v>1364</v>
      </c>
      <c r="K233" s="13" t="s">
        <v>720</v>
      </c>
      <c r="L233" s="16" t="s">
        <v>1364</v>
      </c>
      <c r="M233" s="13" t="s">
        <v>1364</v>
      </c>
      <c r="N233" s="21">
        <v>0</v>
      </c>
      <c r="O233" s="13" t="s">
        <v>1364</v>
      </c>
      <c r="P233" s="13" t="s">
        <v>1364</v>
      </c>
    </row>
    <row r="234" spans="1:16" s="8" customFormat="1" ht="20.100000000000001" customHeight="1" x14ac:dyDescent="0.25">
      <c r="A234" s="15" t="s">
        <v>4</v>
      </c>
      <c r="B234" s="9" t="s">
        <v>5</v>
      </c>
      <c r="C234" s="10" t="s">
        <v>295</v>
      </c>
      <c r="D234" s="9" t="s">
        <v>1171</v>
      </c>
      <c r="E234" s="10" t="s">
        <v>1172</v>
      </c>
      <c r="F234" s="9" t="s">
        <v>1173</v>
      </c>
      <c r="G234" s="10" t="s">
        <v>1174</v>
      </c>
      <c r="H234" s="11">
        <v>8</v>
      </c>
      <c r="I234" s="12">
        <v>44572</v>
      </c>
      <c r="J234" s="13" t="s">
        <v>1364</v>
      </c>
      <c r="K234" s="13" t="s">
        <v>720</v>
      </c>
      <c r="L234" s="16" t="s">
        <v>1364</v>
      </c>
      <c r="M234" s="13" t="s">
        <v>1364</v>
      </c>
      <c r="N234" s="21">
        <v>0</v>
      </c>
      <c r="O234" s="13" t="s">
        <v>1364</v>
      </c>
      <c r="P234" s="13" t="s">
        <v>1364</v>
      </c>
    </row>
    <row r="235" spans="1:16" s="8" customFormat="1" ht="20.100000000000001" customHeight="1" x14ac:dyDescent="0.25">
      <c r="A235" s="15" t="s">
        <v>4</v>
      </c>
      <c r="B235" s="9" t="s">
        <v>5</v>
      </c>
      <c r="C235" s="10" t="s">
        <v>295</v>
      </c>
      <c r="D235" s="9" t="s">
        <v>386</v>
      </c>
      <c r="E235" s="10" t="s">
        <v>387</v>
      </c>
      <c r="F235" s="9" t="s">
        <v>384</v>
      </c>
      <c r="G235" s="10" t="s">
        <v>385</v>
      </c>
      <c r="H235" s="11">
        <v>13.8</v>
      </c>
      <c r="I235" s="12">
        <v>44570</v>
      </c>
      <c r="J235" s="13">
        <v>7</v>
      </c>
      <c r="K235" s="13" t="s">
        <v>722</v>
      </c>
      <c r="L235" s="18">
        <f>Tabela1[[#This Row],[Nota da 
Prova Técnica]]+Tabela1[[#This Row],[Pontuação 
Primeira Etapa]]</f>
        <v>20.8</v>
      </c>
      <c r="M235" s="12">
        <v>44574</v>
      </c>
      <c r="N235" s="21">
        <v>50</v>
      </c>
      <c r="O235" s="13" t="s">
        <v>1365</v>
      </c>
      <c r="P235" s="18">
        <f>Tabela1[[#This Row],[Somatório da 1ª e 2ª Etapa]]+Tabela1[[#This Row],[Nota Total
Entrevista]]</f>
        <v>70.8</v>
      </c>
    </row>
    <row r="236" spans="1:16" s="8" customFormat="1" ht="20.100000000000001" customHeight="1" x14ac:dyDescent="0.25">
      <c r="A236" s="15" t="s">
        <v>4</v>
      </c>
      <c r="B236" s="9" t="s">
        <v>5</v>
      </c>
      <c r="C236" s="10" t="s">
        <v>295</v>
      </c>
      <c r="D236" s="9" t="s">
        <v>390</v>
      </c>
      <c r="E236" s="10" t="s">
        <v>391</v>
      </c>
      <c r="F236" s="9" t="s">
        <v>388</v>
      </c>
      <c r="G236" s="10" t="s">
        <v>389</v>
      </c>
      <c r="H236" s="11">
        <v>13.6</v>
      </c>
      <c r="I236" s="12">
        <v>44570</v>
      </c>
      <c r="J236" s="13">
        <v>5</v>
      </c>
      <c r="K236" s="13" t="s">
        <v>721</v>
      </c>
      <c r="L236" s="18">
        <f>Tabela1[[#This Row],[Nota da 
Prova Técnica]]+Tabela1[[#This Row],[Pontuação 
Primeira Etapa]]</f>
        <v>18.600000000000001</v>
      </c>
      <c r="M236" s="13" t="s">
        <v>1364</v>
      </c>
      <c r="N236" s="21">
        <v>0</v>
      </c>
      <c r="O236" s="13" t="s">
        <v>1364</v>
      </c>
      <c r="P236" s="18">
        <f>Tabela1[[#This Row],[Somatório da 1ª e 2ª Etapa]]+Tabela1[[#This Row],[Nota Total
Entrevista]]</f>
        <v>18.600000000000001</v>
      </c>
    </row>
    <row r="237" spans="1:16" s="8" customFormat="1" ht="20.100000000000001" customHeight="1" x14ac:dyDescent="0.25">
      <c r="A237" s="15" t="s">
        <v>4</v>
      </c>
      <c r="B237" s="9" t="s">
        <v>5</v>
      </c>
      <c r="C237" s="10" t="s">
        <v>295</v>
      </c>
      <c r="D237" s="9" t="s">
        <v>326</v>
      </c>
      <c r="E237" s="10" t="s">
        <v>327</v>
      </c>
      <c r="F237" s="9" t="s">
        <v>324</v>
      </c>
      <c r="G237" s="10" t="s">
        <v>325</v>
      </c>
      <c r="H237" s="11">
        <v>18</v>
      </c>
      <c r="I237" s="12">
        <v>44570</v>
      </c>
      <c r="J237" s="13" t="s">
        <v>1364</v>
      </c>
      <c r="K237" s="13" t="s">
        <v>720</v>
      </c>
      <c r="L237" s="16" t="s">
        <v>1364</v>
      </c>
      <c r="M237" s="13" t="s">
        <v>1364</v>
      </c>
      <c r="N237" s="21">
        <v>0</v>
      </c>
      <c r="O237" s="13" t="s">
        <v>1364</v>
      </c>
      <c r="P237" s="13" t="s">
        <v>1364</v>
      </c>
    </row>
    <row r="238" spans="1:16" s="8" customFormat="1" ht="20.100000000000001" customHeight="1" x14ac:dyDescent="0.25">
      <c r="A238" s="15" t="s">
        <v>4</v>
      </c>
      <c r="B238" s="9" t="s">
        <v>5</v>
      </c>
      <c r="C238" s="10" t="s">
        <v>295</v>
      </c>
      <c r="D238" s="9" t="s">
        <v>414</v>
      </c>
      <c r="E238" s="10" t="s">
        <v>415</v>
      </c>
      <c r="F238" s="9" t="s">
        <v>412</v>
      </c>
      <c r="G238" s="10" t="s">
        <v>413</v>
      </c>
      <c r="H238" s="11">
        <v>12.4</v>
      </c>
      <c r="I238" s="12">
        <v>44570</v>
      </c>
      <c r="J238" s="13">
        <v>5</v>
      </c>
      <c r="K238" s="13" t="s">
        <v>721</v>
      </c>
      <c r="L238" s="18">
        <f>Tabela1[[#This Row],[Nota da 
Prova Técnica]]+Tabela1[[#This Row],[Pontuação 
Primeira Etapa]]</f>
        <v>17.399999999999999</v>
      </c>
      <c r="M238" s="13" t="s">
        <v>1364</v>
      </c>
      <c r="N238" s="21">
        <v>0</v>
      </c>
      <c r="O238" s="13" t="s">
        <v>1364</v>
      </c>
      <c r="P238" s="18">
        <f>Tabela1[[#This Row],[Somatório da 1ª e 2ª Etapa]]+Tabela1[[#This Row],[Nota Total
Entrevista]]</f>
        <v>17.399999999999999</v>
      </c>
    </row>
    <row r="239" spans="1:16" s="8" customFormat="1" ht="20.100000000000001" customHeight="1" x14ac:dyDescent="0.25">
      <c r="A239" s="15" t="s">
        <v>4</v>
      </c>
      <c r="B239" s="9" t="s">
        <v>5</v>
      </c>
      <c r="C239" s="10" t="s">
        <v>295</v>
      </c>
      <c r="D239" s="9" t="s">
        <v>1175</v>
      </c>
      <c r="E239" s="10" t="s">
        <v>1176</v>
      </c>
      <c r="F239" s="9" t="s">
        <v>1177</v>
      </c>
      <c r="G239" s="10" t="s">
        <v>1178</v>
      </c>
      <c r="H239" s="11">
        <v>6.2</v>
      </c>
      <c r="I239" s="12">
        <v>44572</v>
      </c>
      <c r="J239" s="13" t="s">
        <v>1364</v>
      </c>
      <c r="K239" s="13" t="s">
        <v>720</v>
      </c>
      <c r="L239" s="16" t="s">
        <v>1364</v>
      </c>
      <c r="M239" s="13" t="s">
        <v>1364</v>
      </c>
      <c r="N239" s="21">
        <v>0</v>
      </c>
      <c r="O239" s="13" t="s">
        <v>1364</v>
      </c>
      <c r="P239" s="13" t="s">
        <v>1364</v>
      </c>
    </row>
    <row r="240" spans="1:16" s="8" customFormat="1" ht="20.100000000000001" customHeight="1" x14ac:dyDescent="0.25">
      <c r="A240" s="15" t="s">
        <v>4</v>
      </c>
      <c r="B240" s="9" t="s">
        <v>5</v>
      </c>
      <c r="C240" s="10" t="s">
        <v>6</v>
      </c>
      <c r="D240" s="9" t="s">
        <v>91</v>
      </c>
      <c r="E240" s="10" t="s">
        <v>92</v>
      </c>
      <c r="F240" s="9" t="s">
        <v>89</v>
      </c>
      <c r="G240" s="10" t="s">
        <v>90</v>
      </c>
      <c r="H240" s="11">
        <v>12.2</v>
      </c>
      <c r="I240" s="12">
        <v>44570</v>
      </c>
      <c r="J240" s="13">
        <v>7</v>
      </c>
      <c r="K240" s="13" t="s">
        <v>722</v>
      </c>
      <c r="L240" s="18">
        <f>Tabela1[[#This Row],[Nota da 
Prova Técnica]]+Tabela1[[#This Row],[Pontuação 
Primeira Etapa]]</f>
        <v>19.2</v>
      </c>
      <c r="M240" s="12">
        <v>44574</v>
      </c>
      <c r="N240" s="21">
        <v>60</v>
      </c>
      <c r="O240" s="13" t="s">
        <v>722</v>
      </c>
      <c r="P240" s="18">
        <f>Tabela1[[#This Row],[Somatório da 1ª e 2ª Etapa]]+Tabela1[[#This Row],[Nota Total
Entrevista]]</f>
        <v>79.2</v>
      </c>
    </row>
    <row r="241" spans="1:16" s="8" customFormat="1" ht="20.100000000000001" customHeight="1" x14ac:dyDescent="0.25">
      <c r="A241" s="15" t="s">
        <v>4</v>
      </c>
      <c r="B241" s="9" t="s">
        <v>5</v>
      </c>
      <c r="C241" s="10" t="s">
        <v>6</v>
      </c>
      <c r="D241" s="9" t="s">
        <v>9</v>
      </c>
      <c r="E241" s="10" t="s">
        <v>10</v>
      </c>
      <c r="F241" s="9" t="s">
        <v>7</v>
      </c>
      <c r="G241" s="10" t="s">
        <v>8</v>
      </c>
      <c r="H241" s="11">
        <v>15</v>
      </c>
      <c r="I241" s="12">
        <v>44570</v>
      </c>
      <c r="J241" s="13">
        <v>6</v>
      </c>
      <c r="K241" s="13" t="s">
        <v>721</v>
      </c>
      <c r="L241" s="18">
        <f>Tabela1[[#This Row],[Nota da 
Prova Técnica]]+Tabela1[[#This Row],[Pontuação 
Primeira Etapa]]</f>
        <v>21</v>
      </c>
      <c r="M241" s="13" t="s">
        <v>1364</v>
      </c>
      <c r="N241" s="21">
        <v>0</v>
      </c>
      <c r="O241" s="13" t="s">
        <v>1364</v>
      </c>
      <c r="P241" s="18">
        <f>Tabela1[[#This Row],[Somatório da 1ª e 2ª Etapa]]+Tabela1[[#This Row],[Nota Total
Entrevista]]</f>
        <v>21</v>
      </c>
    </row>
    <row r="242" spans="1:16" s="8" customFormat="1" ht="20.100000000000001" customHeight="1" x14ac:dyDescent="0.25">
      <c r="A242" s="15" t="s">
        <v>4</v>
      </c>
      <c r="B242" s="9" t="s">
        <v>5</v>
      </c>
      <c r="C242" s="10" t="s">
        <v>630</v>
      </c>
      <c r="D242" s="9" t="s">
        <v>1179</v>
      </c>
      <c r="E242" s="10" t="s">
        <v>1180</v>
      </c>
      <c r="F242" s="9" t="s">
        <v>1181</v>
      </c>
      <c r="G242" s="10" t="s">
        <v>1182</v>
      </c>
      <c r="H242" s="11">
        <v>18</v>
      </c>
      <c r="I242" s="12">
        <v>44572</v>
      </c>
      <c r="J242" s="13" t="s">
        <v>1364</v>
      </c>
      <c r="K242" s="13" t="s">
        <v>720</v>
      </c>
      <c r="L242" s="16" t="s">
        <v>1364</v>
      </c>
      <c r="M242" s="13" t="s">
        <v>1364</v>
      </c>
      <c r="N242" s="21">
        <v>0</v>
      </c>
      <c r="O242" s="13" t="s">
        <v>1364</v>
      </c>
      <c r="P242" s="13" t="s">
        <v>1364</v>
      </c>
    </row>
    <row r="243" spans="1:16" s="8" customFormat="1" ht="20.100000000000001" customHeight="1" x14ac:dyDescent="0.25">
      <c r="A243" s="15" t="s">
        <v>4</v>
      </c>
      <c r="B243" s="9" t="s">
        <v>5</v>
      </c>
      <c r="C243" s="10" t="s">
        <v>569</v>
      </c>
      <c r="D243" s="9" t="s">
        <v>1183</v>
      </c>
      <c r="E243" s="10" t="s">
        <v>1184</v>
      </c>
      <c r="F243" s="9" t="s">
        <v>1185</v>
      </c>
      <c r="G243" s="10" t="s">
        <v>1186</v>
      </c>
      <c r="H243" s="11">
        <v>5</v>
      </c>
      <c r="I243" s="12">
        <v>44572</v>
      </c>
      <c r="J243" s="13" t="s">
        <v>1364</v>
      </c>
      <c r="K243" s="13" t="s">
        <v>720</v>
      </c>
      <c r="L243" s="16" t="s">
        <v>1364</v>
      </c>
      <c r="M243" s="13" t="s">
        <v>1364</v>
      </c>
      <c r="N243" s="21">
        <v>0</v>
      </c>
      <c r="O243" s="13" t="s">
        <v>1364</v>
      </c>
      <c r="P243" s="13" t="s">
        <v>1364</v>
      </c>
    </row>
    <row r="244" spans="1:16" s="8" customFormat="1" ht="20.100000000000001" customHeight="1" x14ac:dyDescent="0.25">
      <c r="A244" s="15" t="s">
        <v>4</v>
      </c>
      <c r="B244" s="9" t="s">
        <v>5</v>
      </c>
      <c r="C244" s="10" t="s">
        <v>569</v>
      </c>
      <c r="D244" s="9" t="s">
        <v>1187</v>
      </c>
      <c r="E244" s="10" t="s">
        <v>1188</v>
      </c>
      <c r="F244" s="9" t="s">
        <v>1189</v>
      </c>
      <c r="G244" s="10" t="s">
        <v>1190</v>
      </c>
      <c r="H244" s="11">
        <v>9.6</v>
      </c>
      <c r="I244" s="12">
        <v>44572</v>
      </c>
      <c r="J244" s="13">
        <v>6</v>
      </c>
      <c r="K244" s="13" t="s">
        <v>721</v>
      </c>
      <c r="L244" s="18">
        <f>Tabela1[[#This Row],[Nota da 
Prova Técnica]]+Tabela1[[#This Row],[Pontuação 
Primeira Etapa]]</f>
        <v>15.6</v>
      </c>
      <c r="M244" s="13" t="s">
        <v>1364</v>
      </c>
      <c r="N244" s="21">
        <v>0</v>
      </c>
      <c r="O244" s="13" t="s">
        <v>1364</v>
      </c>
      <c r="P244" s="18">
        <f>Tabela1[[#This Row],[Somatório da 1ª e 2ª Etapa]]+Tabela1[[#This Row],[Nota Total
Entrevista]]</f>
        <v>15.6</v>
      </c>
    </row>
    <row r="245" spans="1:16" s="8" customFormat="1" ht="20.100000000000001" customHeight="1" x14ac:dyDescent="0.25">
      <c r="A245" s="15" t="s">
        <v>4</v>
      </c>
      <c r="B245" s="9" t="s">
        <v>5</v>
      </c>
      <c r="C245" s="10" t="s">
        <v>424</v>
      </c>
      <c r="D245" s="9" t="s">
        <v>546</v>
      </c>
      <c r="E245" s="10" t="s">
        <v>547</v>
      </c>
      <c r="F245" s="9" t="s">
        <v>544</v>
      </c>
      <c r="G245" s="10" t="s">
        <v>545</v>
      </c>
      <c r="H245" s="11">
        <v>9.8000000000000007</v>
      </c>
      <c r="I245" s="12">
        <v>44570</v>
      </c>
      <c r="J245" s="13" t="s">
        <v>1364</v>
      </c>
      <c r="K245" s="13" t="s">
        <v>720</v>
      </c>
      <c r="L245" s="16" t="s">
        <v>1364</v>
      </c>
      <c r="M245" s="13" t="s">
        <v>1364</v>
      </c>
      <c r="N245" s="21">
        <v>0</v>
      </c>
      <c r="O245" s="13" t="s">
        <v>1364</v>
      </c>
      <c r="P245" s="13" t="s">
        <v>1364</v>
      </c>
    </row>
    <row r="246" spans="1:16" s="8" customFormat="1" ht="20.100000000000001" customHeight="1" x14ac:dyDescent="0.25">
      <c r="A246" s="15" t="s">
        <v>4</v>
      </c>
      <c r="B246" s="9" t="s">
        <v>5</v>
      </c>
      <c r="C246" s="10" t="s">
        <v>424</v>
      </c>
      <c r="D246" s="9" t="s">
        <v>506</v>
      </c>
      <c r="E246" s="10" t="s">
        <v>507</v>
      </c>
      <c r="F246" s="9" t="s">
        <v>504</v>
      </c>
      <c r="G246" s="10" t="s">
        <v>505</v>
      </c>
      <c r="H246" s="11">
        <v>10</v>
      </c>
      <c r="I246" s="12">
        <v>44570</v>
      </c>
      <c r="J246" s="13">
        <v>6</v>
      </c>
      <c r="K246" s="13" t="s">
        <v>721</v>
      </c>
      <c r="L246" s="18">
        <f>Tabela1[[#This Row],[Nota da 
Prova Técnica]]+Tabela1[[#This Row],[Pontuação 
Primeira Etapa]]</f>
        <v>16</v>
      </c>
      <c r="M246" s="13" t="s">
        <v>1364</v>
      </c>
      <c r="N246" s="21">
        <v>0</v>
      </c>
      <c r="O246" s="13" t="s">
        <v>1364</v>
      </c>
      <c r="P246" s="18">
        <f>Tabela1[[#This Row],[Somatório da 1ª e 2ª Etapa]]+Tabela1[[#This Row],[Nota Total
Entrevista]]</f>
        <v>16</v>
      </c>
    </row>
    <row r="247" spans="1:16" s="8" customFormat="1" ht="20.100000000000001" customHeight="1" x14ac:dyDescent="0.25">
      <c r="A247" s="15" t="s">
        <v>4</v>
      </c>
      <c r="B247" s="9" t="s">
        <v>5</v>
      </c>
      <c r="C247" s="10" t="s">
        <v>647</v>
      </c>
      <c r="D247" s="9" t="s">
        <v>670</v>
      </c>
      <c r="E247" s="10" t="s">
        <v>671</v>
      </c>
      <c r="F247" s="9" t="s">
        <v>668</v>
      </c>
      <c r="G247" s="10" t="s">
        <v>669</v>
      </c>
      <c r="H247" s="11">
        <v>7.8</v>
      </c>
      <c r="I247" s="12">
        <v>44570</v>
      </c>
      <c r="J247" s="13">
        <v>9</v>
      </c>
      <c r="K247" s="13" t="s">
        <v>722</v>
      </c>
      <c r="L247" s="18">
        <f>Tabela1[[#This Row],[Nota da 
Prova Técnica]]+Tabela1[[#This Row],[Pontuação 
Primeira Etapa]]</f>
        <v>16.8</v>
      </c>
      <c r="M247" s="12">
        <v>44574</v>
      </c>
      <c r="N247" s="21">
        <v>0</v>
      </c>
      <c r="O247" s="21" t="s">
        <v>720</v>
      </c>
      <c r="P247" s="18">
        <f>Tabela1[[#This Row],[Somatório da 1ª e 2ª Etapa]]+Tabela1[[#This Row],[Nota Total
Entrevista]]</f>
        <v>16.8</v>
      </c>
    </row>
    <row r="248" spans="1:16" s="8" customFormat="1" ht="20.100000000000001" customHeight="1" x14ac:dyDescent="0.25">
      <c r="A248" s="15" t="s">
        <v>4</v>
      </c>
      <c r="B248" s="9" t="s">
        <v>5</v>
      </c>
      <c r="C248" s="10" t="s">
        <v>6</v>
      </c>
      <c r="D248" s="9" t="s">
        <v>1191</v>
      </c>
      <c r="E248" s="10" t="s">
        <v>1192</v>
      </c>
      <c r="F248" s="9" t="s">
        <v>1193</v>
      </c>
      <c r="G248" s="10" t="s">
        <v>1194</v>
      </c>
      <c r="H248" s="11">
        <v>5.4</v>
      </c>
      <c r="I248" s="12">
        <v>44572</v>
      </c>
      <c r="J248" s="13" t="s">
        <v>1364</v>
      </c>
      <c r="K248" s="13" t="s">
        <v>720</v>
      </c>
      <c r="L248" s="16" t="s">
        <v>1364</v>
      </c>
      <c r="M248" s="13" t="s">
        <v>1364</v>
      </c>
      <c r="N248" s="21">
        <v>0</v>
      </c>
      <c r="O248" s="13" t="s">
        <v>1364</v>
      </c>
      <c r="P248" s="13" t="s">
        <v>1364</v>
      </c>
    </row>
    <row r="249" spans="1:16" s="8" customFormat="1" ht="20.100000000000001" customHeight="1" x14ac:dyDescent="0.25">
      <c r="A249" s="15" t="s">
        <v>4</v>
      </c>
      <c r="B249" s="9" t="s">
        <v>5</v>
      </c>
      <c r="C249" s="10" t="s">
        <v>295</v>
      </c>
      <c r="D249" s="9" t="s">
        <v>1195</v>
      </c>
      <c r="E249" s="10" t="s">
        <v>1196</v>
      </c>
      <c r="F249" s="9" t="s">
        <v>1197</v>
      </c>
      <c r="G249" s="10" t="s">
        <v>1198</v>
      </c>
      <c r="H249" s="11">
        <v>8</v>
      </c>
      <c r="I249" s="12">
        <v>44572</v>
      </c>
      <c r="J249" s="13">
        <v>4</v>
      </c>
      <c r="K249" s="13" t="s">
        <v>721</v>
      </c>
      <c r="L249" s="18">
        <f>Tabela1[[#This Row],[Nota da 
Prova Técnica]]+Tabela1[[#This Row],[Pontuação 
Primeira Etapa]]</f>
        <v>12</v>
      </c>
      <c r="M249" s="13" t="s">
        <v>1364</v>
      </c>
      <c r="N249" s="21">
        <v>0</v>
      </c>
      <c r="O249" s="13" t="s">
        <v>1364</v>
      </c>
      <c r="P249" s="18">
        <f>Tabela1[[#This Row],[Somatório da 1ª e 2ª Etapa]]+Tabela1[[#This Row],[Nota Total
Entrevista]]</f>
        <v>12</v>
      </c>
    </row>
    <row r="250" spans="1:16" s="8" customFormat="1" ht="20.100000000000001" customHeight="1" x14ac:dyDescent="0.25">
      <c r="A250" s="15" t="s">
        <v>4</v>
      </c>
      <c r="B250" s="9" t="s">
        <v>5</v>
      </c>
      <c r="C250" s="10" t="s">
        <v>6</v>
      </c>
      <c r="D250" s="9" t="s">
        <v>125</v>
      </c>
      <c r="E250" s="10" t="s">
        <v>126</v>
      </c>
      <c r="F250" s="9" t="s">
        <v>123</v>
      </c>
      <c r="G250" s="10" t="s">
        <v>124</v>
      </c>
      <c r="H250" s="11">
        <v>10</v>
      </c>
      <c r="I250" s="12">
        <v>44570</v>
      </c>
      <c r="J250" s="13">
        <v>7</v>
      </c>
      <c r="K250" s="13" t="s">
        <v>722</v>
      </c>
      <c r="L250" s="18">
        <f>Tabela1[[#This Row],[Nota da 
Prova Técnica]]+Tabela1[[#This Row],[Pontuação 
Primeira Etapa]]</f>
        <v>17</v>
      </c>
      <c r="M250" s="12">
        <v>44574</v>
      </c>
      <c r="N250" s="21">
        <v>65</v>
      </c>
      <c r="O250" s="13" t="s">
        <v>722</v>
      </c>
      <c r="P250" s="18">
        <f>Tabela1[[#This Row],[Somatório da 1ª e 2ª Etapa]]+Tabela1[[#This Row],[Nota Total
Entrevista]]</f>
        <v>82</v>
      </c>
    </row>
    <row r="251" spans="1:16" s="8" customFormat="1" ht="20.100000000000001" customHeight="1" x14ac:dyDescent="0.25">
      <c r="A251" s="15" t="s">
        <v>4</v>
      </c>
      <c r="B251" s="9" t="s">
        <v>5</v>
      </c>
      <c r="C251" s="10" t="s">
        <v>6</v>
      </c>
      <c r="D251" s="9" t="s">
        <v>115</v>
      </c>
      <c r="E251" s="10" t="s">
        <v>116</v>
      </c>
      <c r="F251" s="9" t="s">
        <v>113</v>
      </c>
      <c r="G251" s="10" t="s">
        <v>114</v>
      </c>
      <c r="H251" s="11">
        <v>10.8</v>
      </c>
      <c r="I251" s="12">
        <v>44570</v>
      </c>
      <c r="J251" s="13">
        <v>7</v>
      </c>
      <c r="K251" s="13" t="s">
        <v>722</v>
      </c>
      <c r="L251" s="18">
        <f>Tabela1[[#This Row],[Nota da 
Prova Técnica]]+Tabela1[[#This Row],[Pontuação 
Primeira Etapa]]</f>
        <v>17.8</v>
      </c>
      <c r="M251" s="12">
        <v>44574</v>
      </c>
      <c r="N251" s="21">
        <v>65</v>
      </c>
      <c r="O251" s="13" t="s">
        <v>722</v>
      </c>
      <c r="P251" s="18">
        <f>Tabela1[[#This Row],[Somatório da 1ª e 2ª Etapa]]+Tabela1[[#This Row],[Nota Total
Entrevista]]</f>
        <v>82.8</v>
      </c>
    </row>
    <row r="252" spans="1:16" s="8" customFormat="1" ht="20.100000000000001" customHeight="1" x14ac:dyDescent="0.25">
      <c r="A252" s="15" t="s">
        <v>4</v>
      </c>
      <c r="B252" s="9" t="s">
        <v>5</v>
      </c>
      <c r="C252" s="10" t="s">
        <v>647</v>
      </c>
      <c r="D252" s="9" t="s">
        <v>702</v>
      </c>
      <c r="E252" s="10" t="s">
        <v>703</v>
      </c>
      <c r="F252" s="9" t="s">
        <v>700</v>
      </c>
      <c r="G252" s="10" t="s">
        <v>701</v>
      </c>
      <c r="H252" s="11">
        <v>5</v>
      </c>
      <c r="I252" s="12">
        <v>44570</v>
      </c>
      <c r="J252" s="13" t="s">
        <v>1364</v>
      </c>
      <c r="K252" s="13" t="s">
        <v>720</v>
      </c>
      <c r="L252" s="16" t="s">
        <v>1364</v>
      </c>
      <c r="M252" s="13" t="s">
        <v>1364</v>
      </c>
      <c r="N252" s="21">
        <v>0</v>
      </c>
      <c r="O252" s="13" t="s">
        <v>1364</v>
      </c>
      <c r="P252" s="13" t="s">
        <v>1364</v>
      </c>
    </row>
    <row r="253" spans="1:16" s="8" customFormat="1" ht="20.100000000000001" customHeight="1" x14ac:dyDescent="0.25">
      <c r="A253" s="15" t="s">
        <v>4</v>
      </c>
      <c r="B253" s="9" t="s">
        <v>5</v>
      </c>
      <c r="C253" s="10" t="s">
        <v>6</v>
      </c>
      <c r="D253" s="9" t="s">
        <v>285</v>
      </c>
      <c r="E253" s="10" t="s">
        <v>286</v>
      </c>
      <c r="F253" s="9" t="s">
        <v>283</v>
      </c>
      <c r="G253" s="10" t="s">
        <v>284</v>
      </c>
      <c r="H253" s="11">
        <v>5</v>
      </c>
      <c r="I253" s="12">
        <v>44570</v>
      </c>
      <c r="J253" s="13" t="s">
        <v>1364</v>
      </c>
      <c r="K253" s="13" t="s">
        <v>720</v>
      </c>
      <c r="L253" s="16" t="s">
        <v>1364</v>
      </c>
      <c r="M253" s="13" t="s">
        <v>1364</v>
      </c>
      <c r="N253" s="21">
        <v>0</v>
      </c>
      <c r="O253" s="13" t="s">
        <v>1364</v>
      </c>
      <c r="P253" s="13" t="s">
        <v>1364</v>
      </c>
    </row>
    <row r="254" spans="1:16" s="8" customFormat="1" ht="20.100000000000001" customHeight="1" x14ac:dyDescent="0.25">
      <c r="A254" s="15" t="s">
        <v>4</v>
      </c>
      <c r="B254" s="9" t="s">
        <v>5</v>
      </c>
      <c r="C254" s="10" t="s">
        <v>295</v>
      </c>
      <c r="D254" s="9" t="s">
        <v>1199</v>
      </c>
      <c r="E254" s="10" t="s">
        <v>1200</v>
      </c>
      <c r="F254" s="9" t="s">
        <v>1201</v>
      </c>
      <c r="G254" s="10" t="s">
        <v>1202</v>
      </c>
      <c r="H254" s="11">
        <v>5</v>
      </c>
      <c r="I254" s="12">
        <v>44572</v>
      </c>
      <c r="J254" s="13">
        <v>5</v>
      </c>
      <c r="K254" s="13" t="s">
        <v>721</v>
      </c>
      <c r="L254" s="18">
        <f>Tabela1[[#This Row],[Nota da 
Prova Técnica]]+Tabela1[[#This Row],[Pontuação 
Primeira Etapa]]</f>
        <v>10</v>
      </c>
      <c r="M254" s="13" t="s">
        <v>1364</v>
      </c>
      <c r="N254" s="21">
        <v>0</v>
      </c>
      <c r="O254" s="13" t="s">
        <v>1364</v>
      </c>
      <c r="P254" s="18">
        <f>Tabela1[[#This Row],[Somatório da 1ª e 2ª Etapa]]+Tabela1[[#This Row],[Nota Total
Entrevista]]</f>
        <v>10</v>
      </c>
    </row>
    <row r="255" spans="1:16" s="8" customFormat="1" ht="20.100000000000001" customHeight="1" x14ac:dyDescent="0.25">
      <c r="A255" s="15" t="s">
        <v>4</v>
      </c>
      <c r="B255" s="9" t="s">
        <v>5</v>
      </c>
      <c r="C255" s="10" t="s">
        <v>424</v>
      </c>
      <c r="D255" s="9" t="s">
        <v>518</v>
      </c>
      <c r="E255" s="10" t="s">
        <v>519</v>
      </c>
      <c r="F255" s="9" t="s">
        <v>516</v>
      </c>
      <c r="G255" s="10" t="s">
        <v>517</v>
      </c>
      <c r="H255" s="11">
        <v>10</v>
      </c>
      <c r="I255" s="12">
        <v>44570</v>
      </c>
      <c r="J255" s="13">
        <v>8</v>
      </c>
      <c r="K255" s="13" t="s">
        <v>722</v>
      </c>
      <c r="L255" s="18">
        <f>Tabela1[[#This Row],[Nota da 
Prova Técnica]]+Tabela1[[#This Row],[Pontuação 
Primeira Etapa]]</f>
        <v>18</v>
      </c>
      <c r="M255" s="12">
        <v>44574</v>
      </c>
      <c r="N255" s="21">
        <v>55</v>
      </c>
      <c r="O255" s="13" t="s">
        <v>1365</v>
      </c>
      <c r="P255" s="18">
        <f>Tabela1[[#This Row],[Somatório da 1ª e 2ª Etapa]]+Tabela1[[#This Row],[Nota Total
Entrevista]]</f>
        <v>73</v>
      </c>
    </row>
    <row r="256" spans="1:16" s="8" customFormat="1" ht="20.100000000000001" customHeight="1" x14ac:dyDescent="0.25">
      <c r="A256" s="15" t="s">
        <v>4</v>
      </c>
      <c r="B256" s="9" t="s">
        <v>5</v>
      </c>
      <c r="C256" s="10" t="s">
        <v>586</v>
      </c>
      <c r="D256" s="9" t="s">
        <v>624</v>
      </c>
      <c r="E256" s="10" t="s">
        <v>625</v>
      </c>
      <c r="F256" s="9" t="s">
        <v>203</v>
      </c>
      <c r="G256" s="10" t="s">
        <v>623</v>
      </c>
      <c r="H256" s="11">
        <v>5</v>
      </c>
      <c r="I256" s="12">
        <v>44570</v>
      </c>
      <c r="J256" s="13" t="s">
        <v>1364</v>
      </c>
      <c r="K256" s="13" t="s">
        <v>720</v>
      </c>
      <c r="L256" s="16" t="s">
        <v>1364</v>
      </c>
      <c r="M256" s="13" t="s">
        <v>1364</v>
      </c>
      <c r="N256" s="21">
        <v>0</v>
      </c>
      <c r="O256" s="13" t="s">
        <v>1364</v>
      </c>
      <c r="P256" s="13" t="s">
        <v>1364</v>
      </c>
    </row>
    <row r="257" spans="1:16" s="8" customFormat="1" ht="20.100000000000001" customHeight="1" x14ac:dyDescent="0.25">
      <c r="A257" s="15" t="s">
        <v>4</v>
      </c>
      <c r="B257" s="9" t="s">
        <v>5</v>
      </c>
      <c r="C257" s="10" t="s">
        <v>424</v>
      </c>
      <c r="D257" s="9" t="s">
        <v>1203</v>
      </c>
      <c r="E257" s="10" t="s">
        <v>1204</v>
      </c>
      <c r="F257" s="9" t="s">
        <v>1205</v>
      </c>
      <c r="G257" s="10" t="s">
        <v>1206</v>
      </c>
      <c r="H257" s="11">
        <v>5</v>
      </c>
      <c r="I257" s="12">
        <v>44572</v>
      </c>
      <c r="J257" s="13" t="s">
        <v>1364</v>
      </c>
      <c r="K257" s="13" t="s">
        <v>720</v>
      </c>
      <c r="L257" s="16" t="s">
        <v>1364</v>
      </c>
      <c r="M257" s="13" t="s">
        <v>1364</v>
      </c>
      <c r="N257" s="21">
        <v>0</v>
      </c>
      <c r="O257" s="13" t="s">
        <v>1364</v>
      </c>
      <c r="P257" s="13" t="s">
        <v>1364</v>
      </c>
    </row>
    <row r="258" spans="1:16" s="8" customFormat="1" ht="20.100000000000001" customHeight="1" x14ac:dyDescent="0.25">
      <c r="A258" s="15" t="s">
        <v>4</v>
      </c>
      <c r="B258" s="9" t="s">
        <v>5</v>
      </c>
      <c r="C258" s="10" t="s">
        <v>6</v>
      </c>
      <c r="D258" s="9" t="s">
        <v>241</v>
      </c>
      <c r="E258" s="10" t="s">
        <v>242</v>
      </c>
      <c r="F258" s="9" t="s">
        <v>239</v>
      </c>
      <c r="G258" s="10" t="s">
        <v>240</v>
      </c>
      <c r="H258" s="11">
        <v>5.4</v>
      </c>
      <c r="I258" s="12">
        <v>44570</v>
      </c>
      <c r="J258" s="13">
        <v>6</v>
      </c>
      <c r="K258" s="13" t="s">
        <v>721</v>
      </c>
      <c r="L258" s="18">
        <f>Tabela1[[#This Row],[Nota da 
Prova Técnica]]+Tabela1[[#This Row],[Pontuação 
Primeira Etapa]]</f>
        <v>11.4</v>
      </c>
      <c r="M258" s="13" t="s">
        <v>1364</v>
      </c>
      <c r="N258" s="21">
        <v>0</v>
      </c>
      <c r="O258" s="13" t="s">
        <v>1364</v>
      </c>
      <c r="P258" s="18">
        <f>Tabela1[[#This Row],[Somatório da 1ª e 2ª Etapa]]+Tabela1[[#This Row],[Nota Total
Entrevista]]</f>
        <v>11.4</v>
      </c>
    </row>
    <row r="259" spans="1:16" s="8" customFormat="1" ht="20.100000000000001" customHeight="1" x14ac:dyDescent="0.25">
      <c r="A259" s="15" t="s">
        <v>4</v>
      </c>
      <c r="B259" s="9" t="s">
        <v>5</v>
      </c>
      <c r="C259" s="10" t="s">
        <v>424</v>
      </c>
      <c r="D259" s="9" t="s">
        <v>1207</v>
      </c>
      <c r="E259" s="10" t="s">
        <v>1208</v>
      </c>
      <c r="F259" s="9" t="s">
        <v>1209</v>
      </c>
      <c r="G259" s="10" t="s">
        <v>1210</v>
      </c>
      <c r="H259" s="11">
        <v>5</v>
      </c>
      <c r="I259" s="12">
        <v>44572</v>
      </c>
      <c r="J259" s="13" t="s">
        <v>1364</v>
      </c>
      <c r="K259" s="13" t="s">
        <v>720</v>
      </c>
      <c r="L259" s="16" t="s">
        <v>1364</v>
      </c>
      <c r="M259" s="13" t="s">
        <v>1364</v>
      </c>
      <c r="N259" s="21">
        <v>0</v>
      </c>
      <c r="O259" s="13" t="s">
        <v>1364</v>
      </c>
      <c r="P259" s="13" t="s">
        <v>1364</v>
      </c>
    </row>
    <row r="260" spans="1:16" s="8" customFormat="1" ht="20.100000000000001" customHeight="1" x14ac:dyDescent="0.25">
      <c r="A260" s="15" t="s">
        <v>4</v>
      </c>
      <c r="B260" s="9" t="s">
        <v>5</v>
      </c>
      <c r="C260" s="10" t="s">
        <v>569</v>
      </c>
      <c r="D260" s="9" t="s">
        <v>584</v>
      </c>
      <c r="E260" s="10" t="s">
        <v>585</v>
      </c>
      <c r="F260" s="9" t="s">
        <v>582</v>
      </c>
      <c r="G260" s="10" t="s">
        <v>583</v>
      </c>
      <c r="H260" s="11">
        <v>15</v>
      </c>
      <c r="I260" s="12">
        <v>44570</v>
      </c>
      <c r="J260" s="13">
        <v>5</v>
      </c>
      <c r="K260" s="13" t="s">
        <v>721</v>
      </c>
      <c r="L260" s="18">
        <f>Tabela1[[#This Row],[Nota da 
Prova Técnica]]+Tabela1[[#This Row],[Pontuação 
Primeira Etapa]]</f>
        <v>20</v>
      </c>
      <c r="M260" s="13" t="s">
        <v>1364</v>
      </c>
      <c r="N260" s="21">
        <v>0</v>
      </c>
      <c r="O260" s="13" t="s">
        <v>1364</v>
      </c>
      <c r="P260" s="18">
        <f>Tabela1[[#This Row],[Somatório da 1ª e 2ª Etapa]]+Tabela1[[#This Row],[Nota Total
Entrevista]]</f>
        <v>20</v>
      </c>
    </row>
    <row r="261" spans="1:16" s="8" customFormat="1" ht="20.100000000000001" customHeight="1" x14ac:dyDescent="0.25">
      <c r="A261" s="15" t="s">
        <v>4</v>
      </c>
      <c r="B261" s="9" t="s">
        <v>5</v>
      </c>
      <c r="C261" s="10" t="s">
        <v>569</v>
      </c>
      <c r="D261" s="9" t="s">
        <v>1211</v>
      </c>
      <c r="E261" s="10" t="s">
        <v>1212</v>
      </c>
      <c r="F261" s="9" t="s">
        <v>1213</v>
      </c>
      <c r="G261" s="10" t="s">
        <v>1214</v>
      </c>
      <c r="H261" s="11">
        <v>12.8</v>
      </c>
      <c r="I261" s="12">
        <v>44572</v>
      </c>
      <c r="J261" s="13" t="s">
        <v>1364</v>
      </c>
      <c r="K261" s="13" t="s">
        <v>720</v>
      </c>
      <c r="L261" s="16" t="s">
        <v>1364</v>
      </c>
      <c r="M261" s="13" t="s">
        <v>1364</v>
      </c>
      <c r="N261" s="21">
        <v>0</v>
      </c>
      <c r="O261" s="13" t="s">
        <v>1364</v>
      </c>
      <c r="P261" s="13" t="s">
        <v>1364</v>
      </c>
    </row>
    <row r="262" spans="1:16" s="8" customFormat="1" ht="20.100000000000001" customHeight="1" x14ac:dyDescent="0.25">
      <c r="A262" s="15" t="s">
        <v>4</v>
      </c>
      <c r="B262" s="9" t="s">
        <v>5</v>
      </c>
      <c r="C262" s="10" t="s">
        <v>424</v>
      </c>
      <c r="D262" s="9" t="s">
        <v>1215</v>
      </c>
      <c r="E262" s="10" t="s">
        <v>1216</v>
      </c>
      <c r="F262" s="9" t="s">
        <v>1217</v>
      </c>
      <c r="G262" s="10" t="s">
        <v>1218</v>
      </c>
      <c r="H262" s="11">
        <v>5</v>
      </c>
      <c r="I262" s="12">
        <v>44572</v>
      </c>
      <c r="J262" s="13" t="s">
        <v>1364</v>
      </c>
      <c r="K262" s="13" t="s">
        <v>720</v>
      </c>
      <c r="L262" s="16" t="s">
        <v>1364</v>
      </c>
      <c r="M262" s="13" t="s">
        <v>1364</v>
      </c>
      <c r="N262" s="21">
        <v>0</v>
      </c>
      <c r="O262" s="13" t="s">
        <v>1364</v>
      </c>
      <c r="P262" s="13" t="s">
        <v>1364</v>
      </c>
    </row>
    <row r="263" spans="1:16" s="8" customFormat="1" ht="20.100000000000001" customHeight="1" x14ac:dyDescent="0.25">
      <c r="A263" s="15" t="s">
        <v>4</v>
      </c>
      <c r="B263" s="9" t="s">
        <v>5</v>
      </c>
      <c r="C263" s="10" t="s">
        <v>6</v>
      </c>
      <c r="D263" s="9" t="s">
        <v>47</v>
      </c>
      <c r="E263" s="10" t="s">
        <v>48</v>
      </c>
      <c r="F263" s="9" t="s">
        <v>45</v>
      </c>
      <c r="G263" s="10" t="s">
        <v>46</v>
      </c>
      <c r="H263" s="11">
        <v>15</v>
      </c>
      <c r="I263" s="12">
        <v>44570</v>
      </c>
      <c r="J263" s="13" t="s">
        <v>1364</v>
      </c>
      <c r="K263" s="13" t="s">
        <v>720</v>
      </c>
      <c r="L263" s="16" t="s">
        <v>1364</v>
      </c>
      <c r="M263" s="13" t="s">
        <v>1364</v>
      </c>
      <c r="N263" s="21">
        <v>0</v>
      </c>
      <c r="O263" s="13" t="s">
        <v>1364</v>
      </c>
      <c r="P263" s="13" t="s">
        <v>1364</v>
      </c>
    </row>
    <row r="264" spans="1:16" s="8" customFormat="1" ht="20.100000000000001" customHeight="1" x14ac:dyDescent="0.25">
      <c r="A264" s="15" t="s">
        <v>4</v>
      </c>
      <c r="B264" s="9" t="s">
        <v>5</v>
      </c>
      <c r="C264" s="10" t="s">
        <v>6</v>
      </c>
      <c r="D264" s="9" t="s">
        <v>165</v>
      </c>
      <c r="E264" s="10" t="s">
        <v>166</v>
      </c>
      <c r="F264" s="9" t="s">
        <v>163</v>
      </c>
      <c r="G264" s="10" t="s">
        <v>164</v>
      </c>
      <c r="H264" s="11">
        <v>7.4</v>
      </c>
      <c r="I264" s="12">
        <v>44570</v>
      </c>
      <c r="J264" s="13" t="s">
        <v>1364</v>
      </c>
      <c r="K264" s="13" t="s">
        <v>720</v>
      </c>
      <c r="L264" s="16" t="s">
        <v>1364</v>
      </c>
      <c r="M264" s="13" t="s">
        <v>1364</v>
      </c>
      <c r="N264" s="21">
        <v>0</v>
      </c>
      <c r="O264" s="13" t="s">
        <v>1364</v>
      </c>
      <c r="P264" s="13" t="s">
        <v>1364</v>
      </c>
    </row>
    <row r="265" spans="1:16" s="8" customFormat="1" ht="20.100000000000001" customHeight="1" x14ac:dyDescent="0.25">
      <c r="A265" s="15" t="s">
        <v>4</v>
      </c>
      <c r="B265" s="9" t="s">
        <v>5</v>
      </c>
      <c r="C265" s="10" t="s">
        <v>647</v>
      </c>
      <c r="D265" s="9" t="s">
        <v>706</v>
      </c>
      <c r="E265" s="10" t="s">
        <v>707</v>
      </c>
      <c r="F265" s="9" t="s">
        <v>704</v>
      </c>
      <c r="G265" s="10" t="s">
        <v>705</v>
      </c>
      <c r="H265" s="11">
        <v>5</v>
      </c>
      <c r="I265" s="12">
        <v>44570</v>
      </c>
      <c r="J265" s="13" t="s">
        <v>1364</v>
      </c>
      <c r="K265" s="13" t="s">
        <v>720</v>
      </c>
      <c r="L265" s="16" t="s">
        <v>1364</v>
      </c>
      <c r="M265" s="13" t="s">
        <v>1364</v>
      </c>
      <c r="N265" s="21">
        <v>0</v>
      </c>
      <c r="O265" s="13" t="s">
        <v>1364</v>
      </c>
      <c r="P265" s="13" t="s">
        <v>1364</v>
      </c>
    </row>
    <row r="266" spans="1:16" s="8" customFormat="1" ht="20.100000000000001" customHeight="1" x14ac:dyDescent="0.25">
      <c r="A266" s="15" t="s">
        <v>4</v>
      </c>
      <c r="B266" s="9" t="s">
        <v>5</v>
      </c>
      <c r="C266" s="10" t="s">
        <v>295</v>
      </c>
      <c r="D266" s="9" t="s">
        <v>398</v>
      </c>
      <c r="E266" s="10" t="s">
        <v>399</v>
      </c>
      <c r="F266" s="9" t="s">
        <v>396</v>
      </c>
      <c r="G266" s="10" t="s">
        <v>397</v>
      </c>
      <c r="H266" s="11">
        <v>13</v>
      </c>
      <c r="I266" s="12">
        <v>44570</v>
      </c>
      <c r="J266" s="13">
        <v>7</v>
      </c>
      <c r="K266" s="13" t="s">
        <v>722</v>
      </c>
      <c r="L266" s="18">
        <f>Tabela1[[#This Row],[Nota da 
Prova Técnica]]+Tabela1[[#This Row],[Pontuação 
Primeira Etapa]]</f>
        <v>20</v>
      </c>
      <c r="M266" s="12">
        <v>44574</v>
      </c>
      <c r="N266" s="21">
        <v>40</v>
      </c>
      <c r="O266" s="13" t="s">
        <v>721</v>
      </c>
      <c r="P266" s="18">
        <f>Tabela1[[#This Row],[Somatório da 1ª e 2ª Etapa]]+Tabela1[[#This Row],[Nota Total
Entrevista]]</f>
        <v>60</v>
      </c>
    </row>
    <row r="267" spans="1:16" s="8" customFormat="1" ht="20.100000000000001" customHeight="1" x14ac:dyDescent="0.25">
      <c r="A267" s="15" t="s">
        <v>4</v>
      </c>
      <c r="B267" s="9" t="s">
        <v>5</v>
      </c>
      <c r="C267" s="10" t="s">
        <v>647</v>
      </c>
      <c r="D267" s="9" t="s">
        <v>710</v>
      </c>
      <c r="E267" s="10" t="s">
        <v>711</v>
      </c>
      <c r="F267" s="9" t="s">
        <v>708</v>
      </c>
      <c r="G267" s="10" t="s">
        <v>709</v>
      </c>
      <c r="H267" s="11">
        <v>5</v>
      </c>
      <c r="I267" s="12">
        <v>44570</v>
      </c>
      <c r="J267" s="13" t="s">
        <v>1364</v>
      </c>
      <c r="K267" s="13" t="s">
        <v>720</v>
      </c>
      <c r="L267" s="16" t="s">
        <v>1364</v>
      </c>
      <c r="M267" s="13" t="s">
        <v>1364</v>
      </c>
      <c r="N267" s="21">
        <v>0</v>
      </c>
      <c r="O267" s="13" t="s">
        <v>1364</v>
      </c>
      <c r="P267" s="13" t="s">
        <v>1364</v>
      </c>
    </row>
    <row r="268" spans="1:16" s="8" customFormat="1" ht="20.100000000000001" customHeight="1" x14ac:dyDescent="0.25">
      <c r="A268" s="15" t="s">
        <v>4</v>
      </c>
      <c r="B268" s="9" t="s">
        <v>5</v>
      </c>
      <c r="C268" s="10" t="s">
        <v>424</v>
      </c>
      <c r="D268" s="9" t="s">
        <v>1219</v>
      </c>
      <c r="E268" s="10" t="s">
        <v>1220</v>
      </c>
      <c r="F268" s="9" t="s">
        <v>1221</v>
      </c>
      <c r="G268" s="10" t="s">
        <v>1222</v>
      </c>
      <c r="H268" s="11">
        <v>5.8</v>
      </c>
      <c r="I268" s="12">
        <v>44572</v>
      </c>
      <c r="J268" s="13" t="s">
        <v>1364</v>
      </c>
      <c r="K268" s="13" t="s">
        <v>720</v>
      </c>
      <c r="L268" s="16" t="s">
        <v>1364</v>
      </c>
      <c r="M268" s="13" t="s">
        <v>1364</v>
      </c>
      <c r="N268" s="21">
        <v>0</v>
      </c>
      <c r="O268" s="13" t="s">
        <v>1364</v>
      </c>
      <c r="P268" s="13" t="s">
        <v>1364</v>
      </c>
    </row>
    <row r="269" spans="1:16" s="8" customFormat="1" ht="20.100000000000001" customHeight="1" x14ac:dyDescent="0.25">
      <c r="A269" s="15" t="s">
        <v>4</v>
      </c>
      <c r="B269" s="9" t="s">
        <v>5</v>
      </c>
      <c r="C269" s="10" t="s">
        <v>295</v>
      </c>
      <c r="D269" s="9" t="s">
        <v>318</v>
      </c>
      <c r="E269" s="10" t="s">
        <v>319</v>
      </c>
      <c r="F269" s="9" t="s">
        <v>316</v>
      </c>
      <c r="G269" s="10" t="s">
        <v>317</v>
      </c>
      <c r="H269" s="11">
        <v>18</v>
      </c>
      <c r="I269" s="12">
        <v>44570</v>
      </c>
      <c r="J269" s="13" t="s">
        <v>1364</v>
      </c>
      <c r="K269" s="13" t="s">
        <v>720</v>
      </c>
      <c r="L269" s="16" t="s">
        <v>1364</v>
      </c>
      <c r="M269" s="13" t="s">
        <v>1364</v>
      </c>
      <c r="N269" s="21">
        <v>0</v>
      </c>
      <c r="O269" s="13" t="s">
        <v>1364</v>
      </c>
      <c r="P269" s="13" t="s">
        <v>1364</v>
      </c>
    </row>
    <row r="270" spans="1:16" s="8" customFormat="1" ht="20.100000000000001" customHeight="1" x14ac:dyDescent="0.25">
      <c r="A270" s="15" t="s">
        <v>4</v>
      </c>
      <c r="B270" s="9" t="s">
        <v>5</v>
      </c>
      <c r="C270" s="10" t="s">
        <v>424</v>
      </c>
      <c r="D270" s="9" t="s">
        <v>435</v>
      </c>
      <c r="E270" s="10" t="s">
        <v>436</v>
      </c>
      <c r="F270" s="9" t="s">
        <v>433</v>
      </c>
      <c r="G270" s="10" t="s">
        <v>434</v>
      </c>
      <c r="H270" s="11">
        <v>15</v>
      </c>
      <c r="I270" s="12">
        <v>44570</v>
      </c>
      <c r="J270" s="13" t="s">
        <v>1364</v>
      </c>
      <c r="K270" s="13" t="s">
        <v>720</v>
      </c>
      <c r="L270" s="16" t="s">
        <v>1364</v>
      </c>
      <c r="M270" s="13" t="s">
        <v>1364</v>
      </c>
      <c r="N270" s="21">
        <v>0</v>
      </c>
      <c r="O270" s="13" t="s">
        <v>1364</v>
      </c>
      <c r="P270" s="13" t="s">
        <v>1364</v>
      </c>
    </row>
    <row r="271" spans="1:16" s="8" customFormat="1" ht="20.100000000000001" customHeight="1" x14ac:dyDescent="0.25">
      <c r="A271" s="15" t="s">
        <v>4</v>
      </c>
      <c r="B271" s="9" t="s">
        <v>5</v>
      </c>
      <c r="C271" s="10" t="s">
        <v>295</v>
      </c>
      <c r="D271" s="9" t="s">
        <v>366</v>
      </c>
      <c r="E271" s="10" t="s">
        <v>367</v>
      </c>
      <c r="F271" s="9" t="s">
        <v>364</v>
      </c>
      <c r="G271" s="10" t="s">
        <v>365</v>
      </c>
      <c r="H271" s="11">
        <v>15</v>
      </c>
      <c r="I271" s="12">
        <v>44570</v>
      </c>
      <c r="J271" s="13" t="s">
        <v>1364</v>
      </c>
      <c r="K271" s="13" t="s">
        <v>720</v>
      </c>
      <c r="L271" s="16" t="s">
        <v>1364</v>
      </c>
      <c r="M271" s="13" t="s">
        <v>1364</v>
      </c>
      <c r="N271" s="21">
        <v>0</v>
      </c>
      <c r="O271" s="13" t="s">
        <v>1364</v>
      </c>
      <c r="P271" s="13" t="s">
        <v>1364</v>
      </c>
    </row>
    <row r="272" spans="1:16" s="8" customFormat="1" ht="20.100000000000001" customHeight="1" x14ac:dyDescent="0.25">
      <c r="A272" s="15" t="s">
        <v>4</v>
      </c>
      <c r="B272" s="9" t="s">
        <v>5</v>
      </c>
      <c r="C272" s="10" t="s">
        <v>424</v>
      </c>
      <c r="D272" s="9" t="s">
        <v>1223</v>
      </c>
      <c r="E272" s="10" t="s">
        <v>1224</v>
      </c>
      <c r="F272" s="9" t="s">
        <v>1225</v>
      </c>
      <c r="G272" s="10" t="s">
        <v>1226</v>
      </c>
      <c r="H272" s="11">
        <v>7.2</v>
      </c>
      <c r="I272" s="12">
        <v>44572</v>
      </c>
      <c r="J272" s="13" t="s">
        <v>1364</v>
      </c>
      <c r="K272" s="13" t="s">
        <v>720</v>
      </c>
      <c r="L272" s="16" t="s">
        <v>1364</v>
      </c>
      <c r="M272" s="13" t="s">
        <v>1364</v>
      </c>
      <c r="N272" s="21">
        <v>0</v>
      </c>
      <c r="O272" s="13" t="s">
        <v>1364</v>
      </c>
      <c r="P272" s="13" t="s">
        <v>1364</v>
      </c>
    </row>
    <row r="273" spans="1:16" s="8" customFormat="1" ht="20.100000000000001" customHeight="1" x14ac:dyDescent="0.25">
      <c r="A273" s="15" t="s">
        <v>4</v>
      </c>
      <c r="B273" s="9" t="s">
        <v>5</v>
      </c>
      <c r="C273" s="10" t="s">
        <v>424</v>
      </c>
      <c r="D273" s="9" t="s">
        <v>1227</v>
      </c>
      <c r="E273" s="10" t="s">
        <v>1228</v>
      </c>
      <c r="F273" s="9" t="s">
        <v>1229</v>
      </c>
      <c r="G273" s="10" t="s">
        <v>1230</v>
      </c>
      <c r="H273" s="11">
        <v>5.2</v>
      </c>
      <c r="I273" s="12">
        <v>44572</v>
      </c>
      <c r="J273" s="13" t="s">
        <v>1364</v>
      </c>
      <c r="K273" s="13" t="s">
        <v>720</v>
      </c>
      <c r="L273" s="16" t="s">
        <v>1364</v>
      </c>
      <c r="M273" s="13" t="s">
        <v>1364</v>
      </c>
      <c r="N273" s="21">
        <v>0</v>
      </c>
      <c r="O273" s="13" t="s">
        <v>1364</v>
      </c>
      <c r="P273" s="13" t="s">
        <v>1364</v>
      </c>
    </row>
    <row r="274" spans="1:16" s="8" customFormat="1" ht="20.100000000000001" customHeight="1" x14ac:dyDescent="0.25">
      <c r="A274" s="15" t="s">
        <v>4</v>
      </c>
      <c r="B274" s="9" t="s">
        <v>5</v>
      </c>
      <c r="C274" s="10" t="s">
        <v>424</v>
      </c>
      <c r="D274" s="9" t="s">
        <v>479</v>
      </c>
      <c r="E274" s="10" t="s">
        <v>480</v>
      </c>
      <c r="F274" s="9" t="s">
        <v>477</v>
      </c>
      <c r="G274" s="10" t="s">
        <v>478</v>
      </c>
      <c r="H274" s="11">
        <v>12.2</v>
      </c>
      <c r="I274" s="12">
        <v>44570</v>
      </c>
      <c r="J274" s="13" t="s">
        <v>1364</v>
      </c>
      <c r="K274" s="13" t="s">
        <v>720</v>
      </c>
      <c r="L274" s="16" t="s">
        <v>1364</v>
      </c>
      <c r="M274" s="13" t="s">
        <v>1364</v>
      </c>
      <c r="N274" s="21">
        <v>0</v>
      </c>
      <c r="O274" s="13" t="s">
        <v>1364</v>
      </c>
      <c r="P274" s="13" t="s">
        <v>1364</v>
      </c>
    </row>
    <row r="275" spans="1:16" s="8" customFormat="1" ht="20.100000000000001" customHeight="1" x14ac:dyDescent="0.25">
      <c r="A275" s="15" t="s">
        <v>4</v>
      </c>
      <c r="B275" s="9" t="s">
        <v>5</v>
      </c>
      <c r="C275" s="10" t="s">
        <v>647</v>
      </c>
      <c r="D275" s="9" t="s">
        <v>674</v>
      </c>
      <c r="E275" s="10" t="s">
        <v>675</v>
      </c>
      <c r="F275" s="9" t="s">
        <v>672</v>
      </c>
      <c r="G275" s="10" t="s">
        <v>673</v>
      </c>
      <c r="H275" s="11">
        <v>7.4</v>
      </c>
      <c r="I275" s="12">
        <v>44570</v>
      </c>
      <c r="J275" s="13" t="s">
        <v>1364</v>
      </c>
      <c r="K275" s="13" t="s">
        <v>720</v>
      </c>
      <c r="L275" s="16" t="s">
        <v>1364</v>
      </c>
      <c r="M275" s="13" t="s">
        <v>1364</v>
      </c>
      <c r="N275" s="21">
        <v>0</v>
      </c>
      <c r="O275" s="13" t="s">
        <v>1364</v>
      </c>
      <c r="P275" s="13" t="s">
        <v>1364</v>
      </c>
    </row>
    <row r="276" spans="1:16" s="8" customFormat="1" ht="20.100000000000001" customHeight="1" x14ac:dyDescent="0.25">
      <c r="A276" s="15" t="s">
        <v>4</v>
      </c>
      <c r="B276" s="9" t="s">
        <v>5</v>
      </c>
      <c r="C276" s="10" t="s">
        <v>6</v>
      </c>
      <c r="D276" s="9" t="s">
        <v>71</v>
      </c>
      <c r="E276" s="10" t="s">
        <v>72</v>
      </c>
      <c r="F276" s="9" t="s">
        <v>69</v>
      </c>
      <c r="G276" s="10" t="s">
        <v>70</v>
      </c>
      <c r="H276" s="11">
        <v>15</v>
      </c>
      <c r="I276" s="12">
        <v>44570</v>
      </c>
      <c r="J276" s="13">
        <v>6</v>
      </c>
      <c r="K276" s="13" t="s">
        <v>721</v>
      </c>
      <c r="L276" s="18">
        <f>Tabela1[[#This Row],[Nota da 
Prova Técnica]]+Tabela1[[#This Row],[Pontuação 
Primeira Etapa]]</f>
        <v>21</v>
      </c>
      <c r="M276" s="13" t="s">
        <v>1364</v>
      </c>
      <c r="N276" s="21">
        <v>0</v>
      </c>
      <c r="O276" s="13" t="s">
        <v>1364</v>
      </c>
      <c r="P276" s="18">
        <f>Tabela1[[#This Row],[Somatório da 1ª e 2ª Etapa]]+Tabela1[[#This Row],[Nota Total
Entrevista]]</f>
        <v>21</v>
      </c>
    </row>
    <row r="277" spans="1:16" s="8" customFormat="1" ht="20.100000000000001" customHeight="1" x14ac:dyDescent="0.25">
      <c r="A277" s="15" t="s">
        <v>4</v>
      </c>
      <c r="B277" s="9" t="s">
        <v>5</v>
      </c>
      <c r="C277" s="10" t="s">
        <v>295</v>
      </c>
      <c r="D277" s="9" t="s">
        <v>378</v>
      </c>
      <c r="E277" s="10" t="s">
        <v>379</v>
      </c>
      <c r="F277" s="9" t="s">
        <v>376</v>
      </c>
      <c r="G277" s="10" t="s">
        <v>377</v>
      </c>
      <c r="H277" s="11">
        <v>14</v>
      </c>
      <c r="I277" s="12">
        <v>44570</v>
      </c>
      <c r="J277" s="13" t="s">
        <v>1364</v>
      </c>
      <c r="K277" s="13" t="s">
        <v>720</v>
      </c>
      <c r="L277" s="16" t="s">
        <v>1364</v>
      </c>
      <c r="M277" s="13" t="s">
        <v>1364</v>
      </c>
      <c r="N277" s="21">
        <v>0</v>
      </c>
      <c r="O277" s="13" t="s">
        <v>1364</v>
      </c>
      <c r="P277" s="13" t="s">
        <v>1364</v>
      </c>
    </row>
    <row r="278" spans="1:16" s="8" customFormat="1" ht="20.100000000000001" customHeight="1" x14ac:dyDescent="0.25">
      <c r="A278" s="15" t="s">
        <v>4</v>
      </c>
      <c r="B278" s="9" t="s">
        <v>5</v>
      </c>
      <c r="C278" s="10" t="s">
        <v>6</v>
      </c>
      <c r="D278" s="9" t="s">
        <v>225</v>
      </c>
      <c r="E278" s="10" t="s">
        <v>226</v>
      </c>
      <c r="F278" s="9" t="s">
        <v>223</v>
      </c>
      <c r="G278" s="10" t="s">
        <v>224</v>
      </c>
      <c r="H278" s="11">
        <v>6</v>
      </c>
      <c r="I278" s="12">
        <v>44570</v>
      </c>
      <c r="J278" s="13">
        <v>4</v>
      </c>
      <c r="K278" s="13" t="s">
        <v>721</v>
      </c>
      <c r="L278" s="18">
        <f>Tabela1[[#This Row],[Nota da 
Prova Técnica]]+Tabela1[[#This Row],[Pontuação 
Primeira Etapa]]</f>
        <v>10</v>
      </c>
      <c r="M278" s="13" t="s">
        <v>1364</v>
      </c>
      <c r="N278" s="21">
        <v>0</v>
      </c>
      <c r="O278" s="13" t="s">
        <v>1364</v>
      </c>
      <c r="P278" s="18">
        <f>Tabela1[[#This Row],[Somatório da 1ª e 2ª Etapa]]+Tabela1[[#This Row],[Nota Total
Entrevista]]</f>
        <v>10</v>
      </c>
    </row>
    <row r="279" spans="1:16" s="8" customFormat="1" ht="20.100000000000001" customHeight="1" x14ac:dyDescent="0.25">
      <c r="A279" s="15" t="s">
        <v>4</v>
      </c>
      <c r="B279" s="9" t="s">
        <v>5</v>
      </c>
      <c r="C279" s="10" t="s">
        <v>295</v>
      </c>
      <c r="D279" s="9" t="s">
        <v>1231</v>
      </c>
      <c r="E279" s="10" t="s">
        <v>1232</v>
      </c>
      <c r="F279" s="9" t="s">
        <v>1233</v>
      </c>
      <c r="G279" s="10" t="s">
        <v>1234</v>
      </c>
      <c r="H279" s="11">
        <v>7</v>
      </c>
      <c r="I279" s="12">
        <v>44572</v>
      </c>
      <c r="J279" s="13">
        <v>2</v>
      </c>
      <c r="K279" s="13" t="s">
        <v>721</v>
      </c>
      <c r="L279" s="18">
        <f>Tabela1[[#This Row],[Nota da 
Prova Técnica]]+Tabela1[[#This Row],[Pontuação 
Primeira Etapa]]</f>
        <v>9</v>
      </c>
      <c r="M279" s="13" t="s">
        <v>1364</v>
      </c>
      <c r="N279" s="21">
        <v>0</v>
      </c>
      <c r="O279" s="13" t="s">
        <v>1364</v>
      </c>
      <c r="P279" s="18">
        <f>Tabela1[[#This Row],[Somatório da 1ª e 2ª Etapa]]+Tabela1[[#This Row],[Nota Total
Entrevista]]</f>
        <v>9</v>
      </c>
    </row>
    <row r="280" spans="1:16" s="8" customFormat="1" ht="20.100000000000001" customHeight="1" x14ac:dyDescent="0.25">
      <c r="A280" s="15" t="s">
        <v>4</v>
      </c>
      <c r="B280" s="9" t="s">
        <v>5</v>
      </c>
      <c r="C280" s="10" t="s">
        <v>295</v>
      </c>
      <c r="D280" s="9" t="s">
        <v>1235</v>
      </c>
      <c r="E280" s="10" t="s">
        <v>1236</v>
      </c>
      <c r="F280" s="9" t="s">
        <v>1237</v>
      </c>
      <c r="G280" s="10" t="s">
        <v>1238</v>
      </c>
      <c r="H280" s="11">
        <v>5</v>
      </c>
      <c r="I280" s="12">
        <v>44572</v>
      </c>
      <c r="J280" s="13">
        <v>4</v>
      </c>
      <c r="K280" s="13" t="s">
        <v>721</v>
      </c>
      <c r="L280" s="18">
        <f>Tabela1[[#This Row],[Nota da 
Prova Técnica]]+Tabela1[[#This Row],[Pontuação 
Primeira Etapa]]</f>
        <v>9</v>
      </c>
      <c r="M280" s="13" t="s">
        <v>1364</v>
      </c>
      <c r="N280" s="21">
        <v>0</v>
      </c>
      <c r="O280" s="13" t="s">
        <v>1364</v>
      </c>
      <c r="P280" s="18">
        <f>Tabela1[[#This Row],[Somatório da 1ª e 2ª Etapa]]+Tabela1[[#This Row],[Nota Total
Entrevista]]</f>
        <v>9</v>
      </c>
    </row>
    <row r="281" spans="1:16" s="8" customFormat="1" ht="20.100000000000001" customHeight="1" x14ac:dyDescent="0.25">
      <c r="A281" s="15" t="s">
        <v>4</v>
      </c>
      <c r="B281" s="9" t="s">
        <v>5</v>
      </c>
      <c r="C281" s="10" t="s">
        <v>424</v>
      </c>
      <c r="D281" s="9" t="s">
        <v>487</v>
      </c>
      <c r="E281" s="10" t="s">
        <v>488</v>
      </c>
      <c r="F281" s="9" t="s">
        <v>485</v>
      </c>
      <c r="G281" s="10" t="s">
        <v>486</v>
      </c>
      <c r="H281" s="11">
        <v>11.8</v>
      </c>
      <c r="I281" s="12">
        <v>44570</v>
      </c>
      <c r="J281" s="13" t="s">
        <v>1364</v>
      </c>
      <c r="K281" s="13" t="s">
        <v>720</v>
      </c>
      <c r="L281" s="16" t="s">
        <v>1364</v>
      </c>
      <c r="M281" s="13" t="s">
        <v>1364</v>
      </c>
      <c r="N281" s="21">
        <v>0</v>
      </c>
      <c r="O281" s="13" t="s">
        <v>1364</v>
      </c>
      <c r="P281" s="13" t="s">
        <v>1364</v>
      </c>
    </row>
    <row r="282" spans="1:16" s="8" customFormat="1" ht="20.100000000000001" customHeight="1" x14ac:dyDescent="0.25">
      <c r="A282" s="15" t="s">
        <v>4</v>
      </c>
      <c r="B282" s="9" t="s">
        <v>5</v>
      </c>
      <c r="C282" s="10" t="s">
        <v>295</v>
      </c>
      <c r="D282" s="9" t="s">
        <v>1239</v>
      </c>
      <c r="E282" s="10" t="s">
        <v>1240</v>
      </c>
      <c r="F282" s="9" t="s">
        <v>1241</v>
      </c>
      <c r="G282" s="10" t="s">
        <v>1242</v>
      </c>
      <c r="H282" s="11">
        <v>5.8</v>
      </c>
      <c r="I282" s="12">
        <v>44572</v>
      </c>
      <c r="J282" s="13">
        <v>6</v>
      </c>
      <c r="K282" s="13" t="s">
        <v>721</v>
      </c>
      <c r="L282" s="18">
        <f>Tabela1[[#This Row],[Nota da 
Prova Técnica]]+Tabela1[[#This Row],[Pontuação 
Primeira Etapa]]</f>
        <v>11.8</v>
      </c>
      <c r="M282" s="13" t="s">
        <v>1364</v>
      </c>
      <c r="N282" s="21">
        <v>0</v>
      </c>
      <c r="O282" s="13" t="s">
        <v>1364</v>
      </c>
      <c r="P282" s="18">
        <f>Tabela1[[#This Row],[Somatório da 1ª e 2ª Etapa]]+Tabela1[[#This Row],[Nota Total
Entrevista]]</f>
        <v>11.8</v>
      </c>
    </row>
    <row r="283" spans="1:16" s="8" customFormat="1" ht="20.100000000000001" customHeight="1" x14ac:dyDescent="0.25">
      <c r="A283" s="15" t="s">
        <v>4</v>
      </c>
      <c r="B283" s="9" t="s">
        <v>5</v>
      </c>
      <c r="C283" s="10" t="s">
        <v>6</v>
      </c>
      <c r="D283" s="9" t="s">
        <v>169</v>
      </c>
      <c r="E283" s="10" t="s">
        <v>170</v>
      </c>
      <c r="F283" s="9" t="s">
        <v>167</v>
      </c>
      <c r="G283" s="10" t="s">
        <v>168</v>
      </c>
      <c r="H283" s="11">
        <v>7.2</v>
      </c>
      <c r="I283" s="12">
        <v>44570</v>
      </c>
      <c r="J283" s="13" t="s">
        <v>1364</v>
      </c>
      <c r="K283" s="13" t="s">
        <v>720</v>
      </c>
      <c r="L283" s="16" t="s">
        <v>1364</v>
      </c>
      <c r="M283" s="13" t="s">
        <v>1364</v>
      </c>
      <c r="N283" s="21">
        <v>0</v>
      </c>
      <c r="O283" s="13" t="s">
        <v>1364</v>
      </c>
      <c r="P283" s="13" t="s">
        <v>1364</v>
      </c>
    </row>
    <row r="284" spans="1:16" s="8" customFormat="1" ht="20.100000000000001" customHeight="1" x14ac:dyDescent="0.25">
      <c r="A284" s="15" t="s">
        <v>4</v>
      </c>
      <c r="B284" s="9" t="s">
        <v>5</v>
      </c>
      <c r="C284" s="10" t="s">
        <v>295</v>
      </c>
      <c r="D284" s="9" t="s">
        <v>1243</v>
      </c>
      <c r="E284" s="10" t="s">
        <v>1244</v>
      </c>
      <c r="F284" s="9" t="s">
        <v>1245</v>
      </c>
      <c r="G284" s="10" t="s">
        <v>1246</v>
      </c>
      <c r="H284" s="11">
        <v>5.8</v>
      </c>
      <c r="I284" s="12">
        <v>44572</v>
      </c>
      <c r="J284" s="13" t="s">
        <v>1364</v>
      </c>
      <c r="K284" s="13" t="s">
        <v>720</v>
      </c>
      <c r="L284" s="16" t="s">
        <v>1364</v>
      </c>
      <c r="M284" s="13" t="s">
        <v>1364</v>
      </c>
      <c r="N284" s="21">
        <v>0</v>
      </c>
      <c r="O284" s="13" t="s">
        <v>1364</v>
      </c>
      <c r="P284" s="13" t="s">
        <v>1364</v>
      </c>
    </row>
    <row r="285" spans="1:16" s="8" customFormat="1" ht="20.100000000000001" customHeight="1" x14ac:dyDescent="0.25">
      <c r="A285" s="15" t="s">
        <v>4</v>
      </c>
      <c r="B285" s="9" t="s">
        <v>5</v>
      </c>
      <c r="C285" s="10" t="s">
        <v>586</v>
      </c>
      <c r="D285" s="9" t="s">
        <v>617</v>
      </c>
      <c r="E285" s="10" t="s">
        <v>618</v>
      </c>
      <c r="F285" s="9" t="s">
        <v>615</v>
      </c>
      <c r="G285" s="10" t="s">
        <v>616</v>
      </c>
      <c r="H285" s="11">
        <v>5.6</v>
      </c>
      <c r="I285" s="12">
        <v>44570</v>
      </c>
      <c r="J285" s="13" t="s">
        <v>1364</v>
      </c>
      <c r="K285" s="13" t="s">
        <v>720</v>
      </c>
      <c r="L285" s="16" t="s">
        <v>1364</v>
      </c>
      <c r="M285" s="13" t="s">
        <v>1364</v>
      </c>
      <c r="N285" s="21">
        <v>0</v>
      </c>
      <c r="O285" s="13" t="s">
        <v>1364</v>
      </c>
      <c r="P285" s="13" t="s">
        <v>1364</v>
      </c>
    </row>
    <row r="286" spans="1:16" s="8" customFormat="1" ht="20.100000000000001" customHeight="1" x14ac:dyDescent="0.25">
      <c r="A286" s="15" t="s">
        <v>4</v>
      </c>
      <c r="B286" s="9" t="s">
        <v>5</v>
      </c>
      <c r="C286" s="10" t="s">
        <v>295</v>
      </c>
      <c r="D286" s="9" t="s">
        <v>1247</v>
      </c>
      <c r="E286" s="10" t="s">
        <v>1248</v>
      </c>
      <c r="F286" s="9" t="s">
        <v>1249</v>
      </c>
      <c r="G286" s="10" t="s">
        <v>1250</v>
      </c>
      <c r="H286" s="11">
        <v>5.6</v>
      </c>
      <c r="I286" s="12">
        <v>44572</v>
      </c>
      <c r="J286" s="13">
        <v>5</v>
      </c>
      <c r="K286" s="13" t="s">
        <v>721</v>
      </c>
      <c r="L286" s="18">
        <f>Tabela1[[#This Row],[Nota da 
Prova Técnica]]+Tabela1[[#This Row],[Pontuação 
Primeira Etapa]]</f>
        <v>10.6</v>
      </c>
      <c r="M286" s="13" t="s">
        <v>1364</v>
      </c>
      <c r="N286" s="21">
        <v>0</v>
      </c>
      <c r="O286" s="13" t="s">
        <v>1364</v>
      </c>
      <c r="P286" s="18">
        <f>Tabela1[[#This Row],[Somatório da 1ª e 2ª Etapa]]+Tabela1[[#This Row],[Nota Total
Entrevista]]</f>
        <v>10.6</v>
      </c>
    </row>
    <row r="287" spans="1:16" s="8" customFormat="1" ht="20.100000000000001" customHeight="1" x14ac:dyDescent="0.25">
      <c r="A287" s="15" t="s">
        <v>4</v>
      </c>
      <c r="B287" s="9" t="s">
        <v>5</v>
      </c>
      <c r="C287" s="10" t="s">
        <v>295</v>
      </c>
      <c r="D287" s="9" t="s">
        <v>310</v>
      </c>
      <c r="E287" s="10" t="s">
        <v>311</v>
      </c>
      <c r="F287" s="9" t="s">
        <v>308</v>
      </c>
      <c r="G287" s="10" t="s">
        <v>309</v>
      </c>
      <c r="H287" s="11">
        <v>18</v>
      </c>
      <c r="I287" s="12">
        <v>44570</v>
      </c>
      <c r="J287" s="13">
        <v>7</v>
      </c>
      <c r="K287" s="13" t="s">
        <v>722</v>
      </c>
      <c r="L287" s="18">
        <f>Tabela1[[#This Row],[Nota da 
Prova Técnica]]+Tabela1[[#This Row],[Pontuação 
Primeira Etapa]]</f>
        <v>25</v>
      </c>
      <c r="M287" s="12">
        <v>44574</v>
      </c>
      <c r="N287" s="21">
        <v>40</v>
      </c>
      <c r="O287" s="13" t="s">
        <v>721</v>
      </c>
      <c r="P287" s="18">
        <f>Tabela1[[#This Row],[Somatório da 1ª e 2ª Etapa]]+Tabela1[[#This Row],[Nota Total
Entrevista]]</f>
        <v>65</v>
      </c>
    </row>
    <row r="288" spans="1:16" s="8" customFormat="1" ht="20.100000000000001" customHeight="1" x14ac:dyDescent="0.25">
      <c r="A288" s="15" t="s">
        <v>4</v>
      </c>
      <c r="B288" s="9" t="s">
        <v>5</v>
      </c>
      <c r="C288" s="10" t="s">
        <v>6</v>
      </c>
      <c r="D288" s="9" t="s">
        <v>145</v>
      </c>
      <c r="E288" s="10" t="s">
        <v>146</v>
      </c>
      <c r="F288" s="9" t="s">
        <v>143</v>
      </c>
      <c r="G288" s="10" t="s">
        <v>144</v>
      </c>
      <c r="H288" s="11">
        <v>8</v>
      </c>
      <c r="I288" s="12">
        <v>44570</v>
      </c>
      <c r="J288" s="13">
        <v>5</v>
      </c>
      <c r="K288" s="13" t="s">
        <v>721</v>
      </c>
      <c r="L288" s="18">
        <f>Tabela1[[#This Row],[Nota da 
Prova Técnica]]+Tabela1[[#This Row],[Pontuação 
Primeira Etapa]]</f>
        <v>13</v>
      </c>
      <c r="M288" s="13" t="s">
        <v>1364</v>
      </c>
      <c r="N288" s="21">
        <v>0</v>
      </c>
      <c r="O288" s="13" t="s">
        <v>1364</v>
      </c>
      <c r="P288" s="18">
        <f>Tabela1[[#This Row],[Somatório da 1ª e 2ª Etapa]]+Tabela1[[#This Row],[Nota Total
Entrevista]]</f>
        <v>13</v>
      </c>
    </row>
    <row r="289" spans="1:16" s="8" customFormat="1" ht="20.100000000000001" customHeight="1" x14ac:dyDescent="0.25">
      <c r="A289" s="15" t="s">
        <v>4</v>
      </c>
      <c r="B289" s="9" t="s">
        <v>5</v>
      </c>
      <c r="C289" s="10" t="s">
        <v>424</v>
      </c>
      <c r="D289" s="9" t="s">
        <v>1251</v>
      </c>
      <c r="E289" s="10" t="s">
        <v>1252</v>
      </c>
      <c r="F289" s="9" t="s">
        <v>1253</v>
      </c>
      <c r="G289" s="10" t="s">
        <v>1254</v>
      </c>
      <c r="H289" s="11">
        <v>7.4</v>
      </c>
      <c r="I289" s="12">
        <v>44572</v>
      </c>
      <c r="J289" s="13" t="s">
        <v>1364</v>
      </c>
      <c r="K289" s="13" t="s">
        <v>720</v>
      </c>
      <c r="L289" s="16" t="s">
        <v>1364</v>
      </c>
      <c r="M289" s="13" t="s">
        <v>1364</v>
      </c>
      <c r="N289" s="21">
        <v>0</v>
      </c>
      <c r="O289" s="13" t="s">
        <v>1364</v>
      </c>
      <c r="P289" s="13" t="s">
        <v>1364</v>
      </c>
    </row>
    <row r="290" spans="1:16" s="8" customFormat="1" ht="20.100000000000001" customHeight="1" x14ac:dyDescent="0.25">
      <c r="A290" s="15" t="s">
        <v>4</v>
      </c>
      <c r="B290" s="9" t="s">
        <v>5</v>
      </c>
      <c r="C290" s="10" t="s">
        <v>424</v>
      </c>
      <c r="D290" s="9" t="s">
        <v>475</v>
      </c>
      <c r="E290" s="10" t="s">
        <v>476</v>
      </c>
      <c r="F290" s="9" t="s">
        <v>473</v>
      </c>
      <c r="G290" s="10" t="s">
        <v>474</v>
      </c>
      <c r="H290" s="11">
        <v>13.4</v>
      </c>
      <c r="I290" s="12">
        <v>44570</v>
      </c>
      <c r="J290" s="13" t="s">
        <v>1364</v>
      </c>
      <c r="K290" s="13" t="s">
        <v>720</v>
      </c>
      <c r="L290" s="16" t="s">
        <v>1364</v>
      </c>
      <c r="M290" s="13" t="s">
        <v>1364</v>
      </c>
      <c r="N290" s="21">
        <v>0</v>
      </c>
      <c r="O290" s="13" t="s">
        <v>1364</v>
      </c>
      <c r="P290" s="13" t="s">
        <v>1364</v>
      </c>
    </row>
    <row r="291" spans="1:16" s="8" customFormat="1" ht="20.100000000000001" customHeight="1" x14ac:dyDescent="0.25">
      <c r="A291" s="15" t="s">
        <v>4</v>
      </c>
      <c r="B291" s="9" t="s">
        <v>5</v>
      </c>
      <c r="C291" s="10" t="s">
        <v>295</v>
      </c>
      <c r="D291" s="9" t="s">
        <v>1255</v>
      </c>
      <c r="E291" s="10" t="s">
        <v>1256</v>
      </c>
      <c r="F291" s="9" t="s">
        <v>1257</v>
      </c>
      <c r="G291" s="10" t="s">
        <v>1258</v>
      </c>
      <c r="H291" s="11">
        <v>5</v>
      </c>
      <c r="I291" s="12">
        <v>44572</v>
      </c>
      <c r="J291" s="13">
        <v>5</v>
      </c>
      <c r="K291" s="13" t="s">
        <v>721</v>
      </c>
      <c r="L291" s="18">
        <f>Tabela1[[#This Row],[Nota da 
Prova Técnica]]+Tabela1[[#This Row],[Pontuação 
Primeira Etapa]]</f>
        <v>10</v>
      </c>
      <c r="M291" s="13" t="s">
        <v>1364</v>
      </c>
      <c r="N291" s="21">
        <v>0</v>
      </c>
      <c r="O291" s="13" t="s">
        <v>1364</v>
      </c>
      <c r="P291" s="18">
        <f>Tabela1[[#This Row],[Somatório da 1ª e 2ª Etapa]]+Tabela1[[#This Row],[Nota Total
Entrevista]]</f>
        <v>10</v>
      </c>
    </row>
    <row r="292" spans="1:16" s="8" customFormat="1" ht="20.100000000000001" customHeight="1" x14ac:dyDescent="0.25">
      <c r="A292" s="15" t="s">
        <v>4</v>
      </c>
      <c r="B292" s="9" t="s">
        <v>5</v>
      </c>
      <c r="C292" s="10" t="s">
        <v>586</v>
      </c>
      <c r="D292" s="9" t="s">
        <v>613</v>
      </c>
      <c r="E292" s="10" t="s">
        <v>614</v>
      </c>
      <c r="F292" s="9" t="s">
        <v>611</v>
      </c>
      <c r="G292" s="10" t="s">
        <v>612</v>
      </c>
      <c r="H292" s="11">
        <v>6</v>
      </c>
      <c r="I292" s="12">
        <v>44570</v>
      </c>
      <c r="J292" s="13">
        <v>10</v>
      </c>
      <c r="K292" s="13" t="s">
        <v>722</v>
      </c>
      <c r="L292" s="18">
        <f>Tabela1[[#This Row],[Nota da 
Prova Técnica]]+Tabela1[[#This Row],[Pontuação 
Primeira Etapa]]</f>
        <v>16</v>
      </c>
      <c r="M292" s="12">
        <v>44574</v>
      </c>
      <c r="N292" s="21">
        <v>65</v>
      </c>
      <c r="O292" s="13" t="s">
        <v>722</v>
      </c>
      <c r="P292" s="18">
        <f>Tabela1[[#This Row],[Somatório da 1ª e 2ª Etapa]]+Tabela1[[#This Row],[Nota Total
Entrevista]]</f>
        <v>81</v>
      </c>
    </row>
    <row r="293" spans="1:16" s="8" customFormat="1" ht="20.100000000000001" customHeight="1" x14ac:dyDescent="0.25">
      <c r="A293" s="15" t="s">
        <v>4</v>
      </c>
      <c r="B293" s="9" t="s">
        <v>5</v>
      </c>
      <c r="C293" s="10" t="s">
        <v>295</v>
      </c>
      <c r="D293" s="9" t="s">
        <v>1259</v>
      </c>
      <c r="E293" s="10" t="s">
        <v>1260</v>
      </c>
      <c r="F293" s="9" t="s">
        <v>1261</v>
      </c>
      <c r="G293" s="10" t="s">
        <v>1262</v>
      </c>
      <c r="H293" s="11">
        <v>8.6</v>
      </c>
      <c r="I293" s="12">
        <v>44572</v>
      </c>
      <c r="J293" s="13">
        <v>5</v>
      </c>
      <c r="K293" s="13" t="s">
        <v>721</v>
      </c>
      <c r="L293" s="18">
        <f>Tabela1[[#This Row],[Nota da 
Prova Técnica]]+Tabela1[[#This Row],[Pontuação 
Primeira Etapa]]</f>
        <v>13.6</v>
      </c>
      <c r="M293" s="13" t="s">
        <v>1364</v>
      </c>
      <c r="N293" s="21">
        <v>0</v>
      </c>
      <c r="O293" s="13" t="s">
        <v>1364</v>
      </c>
      <c r="P293" s="18">
        <f>Tabela1[[#This Row],[Somatório da 1ª e 2ª Etapa]]+Tabela1[[#This Row],[Nota Total
Entrevista]]</f>
        <v>13.6</v>
      </c>
    </row>
    <row r="294" spans="1:16" s="8" customFormat="1" ht="20.100000000000001" customHeight="1" x14ac:dyDescent="0.25">
      <c r="A294" s="15" t="s">
        <v>4</v>
      </c>
      <c r="B294" s="9" t="s">
        <v>5</v>
      </c>
      <c r="C294" s="10" t="s">
        <v>6</v>
      </c>
      <c r="D294" s="9" t="s">
        <v>181</v>
      </c>
      <c r="E294" s="10" t="s">
        <v>182</v>
      </c>
      <c r="F294" s="9" t="s">
        <v>179</v>
      </c>
      <c r="G294" s="10" t="s">
        <v>180</v>
      </c>
      <c r="H294" s="11">
        <v>7.2</v>
      </c>
      <c r="I294" s="12">
        <v>44570</v>
      </c>
      <c r="J294" s="13">
        <v>7</v>
      </c>
      <c r="K294" s="13" t="s">
        <v>722</v>
      </c>
      <c r="L294" s="18">
        <f>Tabela1[[#This Row],[Nota da 
Prova Técnica]]+Tabela1[[#This Row],[Pontuação 
Primeira Etapa]]</f>
        <v>14.2</v>
      </c>
      <c r="M294" s="12">
        <v>44574</v>
      </c>
      <c r="N294" s="21">
        <v>65</v>
      </c>
      <c r="O294" s="13" t="s">
        <v>722</v>
      </c>
      <c r="P294" s="18">
        <f>Tabela1[[#This Row],[Somatório da 1ª e 2ª Etapa]]+Tabela1[[#This Row],[Nota Total
Entrevista]]</f>
        <v>79.2</v>
      </c>
    </row>
    <row r="295" spans="1:16" s="8" customFormat="1" ht="20.100000000000001" customHeight="1" x14ac:dyDescent="0.25">
      <c r="A295" s="15" t="s">
        <v>4</v>
      </c>
      <c r="B295" s="9" t="s">
        <v>5</v>
      </c>
      <c r="C295" s="10" t="s">
        <v>424</v>
      </c>
      <c r="D295" s="9" t="s">
        <v>431</v>
      </c>
      <c r="E295" s="10" t="s">
        <v>432</v>
      </c>
      <c r="F295" s="9" t="s">
        <v>429</v>
      </c>
      <c r="G295" s="10" t="s">
        <v>430</v>
      </c>
      <c r="H295" s="11">
        <v>15</v>
      </c>
      <c r="I295" s="12">
        <v>44570</v>
      </c>
      <c r="J295" s="13">
        <v>8</v>
      </c>
      <c r="K295" s="13" t="s">
        <v>722</v>
      </c>
      <c r="L295" s="18">
        <f>Tabela1[[#This Row],[Nota da 
Prova Técnica]]+Tabela1[[#This Row],[Pontuação 
Primeira Etapa]]</f>
        <v>23</v>
      </c>
      <c r="M295" s="12">
        <v>44574</v>
      </c>
      <c r="N295" s="21">
        <v>35</v>
      </c>
      <c r="O295" s="13" t="s">
        <v>721</v>
      </c>
      <c r="P295" s="18">
        <f>Tabela1[[#This Row],[Somatório da 1ª e 2ª Etapa]]+Tabela1[[#This Row],[Nota Total
Entrevista]]</f>
        <v>58</v>
      </c>
    </row>
    <row r="296" spans="1:16" s="8" customFormat="1" ht="20.100000000000001" customHeight="1" x14ac:dyDescent="0.25">
      <c r="A296" s="15" t="s">
        <v>4</v>
      </c>
      <c r="B296" s="9" t="s">
        <v>5</v>
      </c>
      <c r="C296" s="10" t="s">
        <v>295</v>
      </c>
      <c r="D296" s="9" t="s">
        <v>418</v>
      </c>
      <c r="E296" s="10" t="s">
        <v>419</v>
      </c>
      <c r="F296" s="9" t="s">
        <v>416</v>
      </c>
      <c r="G296" s="10" t="s">
        <v>417</v>
      </c>
      <c r="H296" s="11">
        <v>12.2</v>
      </c>
      <c r="I296" s="12">
        <v>44570</v>
      </c>
      <c r="J296" s="13">
        <v>6</v>
      </c>
      <c r="K296" s="13" t="s">
        <v>721</v>
      </c>
      <c r="L296" s="18">
        <f>Tabela1[[#This Row],[Nota da 
Prova Técnica]]+Tabela1[[#This Row],[Pontuação 
Primeira Etapa]]</f>
        <v>18.2</v>
      </c>
      <c r="M296" s="13" t="s">
        <v>1364</v>
      </c>
      <c r="N296" s="21">
        <v>0</v>
      </c>
      <c r="O296" s="13" t="s">
        <v>1364</v>
      </c>
      <c r="P296" s="18">
        <f>Tabela1[[#This Row],[Somatório da 1ª e 2ª Etapa]]+Tabela1[[#This Row],[Nota Total
Entrevista]]</f>
        <v>18.2</v>
      </c>
    </row>
    <row r="297" spans="1:16" s="8" customFormat="1" ht="20.100000000000001" customHeight="1" x14ac:dyDescent="0.25">
      <c r="A297" s="15" t="s">
        <v>4</v>
      </c>
      <c r="B297" s="9" t="s">
        <v>5</v>
      </c>
      <c r="C297" s="10" t="s">
        <v>6</v>
      </c>
      <c r="D297" s="9" t="s">
        <v>1263</v>
      </c>
      <c r="E297" s="10" t="s">
        <v>1264</v>
      </c>
      <c r="F297" s="9" t="s">
        <v>1265</v>
      </c>
      <c r="G297" s="10" t="s">
        <v>1266</v>
      </c>
      <c r="H297" s="11">
        <v>5</v>
      </c>
      <c r="I297" s="12">
        <v>44572</v>
      </c>
      <c r="J297" s="13" t="s">
        <v>1364</v>
      </c>
      <c r="K297" s="13" t="s">
        <v>720</v>
      </c>
      <c r="L297" s="16" t="s">
        <v>1364</v>
      </c>
      <c r="M297" s="13" t="s">
        <v>1364</v>
      </c>
      <c r="N297" s="21">
        <v>0</v>
      </c>
      <c r="O297" s="13" t="s">
        <v>1364</v>
      </c>
      <c r="P297" s="13" t="s">
        <v>1364</v>
      </c>
    </row>
    <row r="298" spans="1:16" s="8" customFormat="1" ht="20.100000000000001" customHeight="1" x14ac:dyDescent="0.25">
      <c r="A298" s="15" t="s">
        <v>4</v>
      </c>
      <c r="B298" s="9" t="s">
        <v>5</v>
      </c>
      <c r="C298" s="10" t="s">
        <v>6</v>
      </c>
      <c r="D298" s="9" t="s">
        <v>31</v>
      </c>
      <c r="E298" s="10" t="s">
        <v>32</v>
      </c>
      <c r="F298" s="9" t="s">
        <v>29</v>
      </c>
      <c r="G298" s="10" t="s">
        <v>30</v>
      </c>
      <c r="H298" s="11">
        <v>15</v>
      </c>
      <c r="I298" s="12">
        <v>44570</v>
      </c>
      <c r="J298" s="13">
        <v>8</v>
      </c>
      <c r="K298" s="13" t="s">
        <v>722</v>
      </c>
      <c r="L298" s="18">
        <f>Tabela1[[#This Row],[Nota da 
Prova Técnica]]+Tabela1[[#This Row],[Pontuação 
Primeira Etapa]]</f>
        <v>23</v>
      </c>
      <c r="M298" s="12">
        <v>44574</v>
      </c>
      <c r="N298" s="21">
        <v>40</v>
      </c>
      <c r="O298" s="13" t="s">
        <v>721</v>
      </c>
      <c r="P298" s="18">
        <f>Tabela1[[#This Row],[Somatório da 1ª e 2ª Etapa]]+Tabela1[[#This Row],[Nota Total
Entrevista]]</f>
        <v>63</v>
      </c>
    </row>
    <row r="299" spans="1:16" s="8" customFormat="1" ht="20.100000000000001" customHeight="1" x14ac:dyDescent="0.25">
      <c r="A299" s="15" t="s">
        <v>4</v>
      </c>
      <c r="B299" s="9" t="s">
        <v>5</v>
      </c>
      <c r="C299" s="10" t="s">
        <v>6</v>
      </c>
      <c r="D299" s="9" t="s">
        <v>229</v>
      </c>
      <c r="E299" s="10" t="s">
        <v>230</v>
      </c>
      <c r="F299" s="9" t="s">
        <v>227</v>
      </c>
      <c r="G299" s="10" t="s">
        <v>228</v>
      </c>
      <c r="H299" s="11">
        <v>5.8</v>
      </c>
      <c r="I299" s="12">
        <v>44570</v>
      </c>
      <c r="J299" s="13" t="s">
        <v>1364</v>
      </c>
      <c r="K299" s="13" t="s">
        <v>720</v>
      </c>
      <c r="L299" s="16" t="s">
        <v>1364</v>
      </c>
      <c r="M299" s="13" t="s">
        <v>1364</v>
      </c>
      <c r="N299" s="21">
        <v>0</v>
      </c>
      <c r="O299" s="13" t="s">
        <v>1364</v>
      </c>
      <c r="P299" s="13" t="s">
        <v>1364</v>
      </c>
    </row>
    <row r="300" spans="1:16" s="8" customFormat="1" ht="20.100000000000001" customHeight="1" x14ac:dyDescent="0.25">
      <c r="A300" s="15" t="s">
        <v>4</v>
      </c>
      <c r="B300" s="9" t="s">
        <v>5</v>
      </c>
      <c r="C300" s="10" t="s">
        <v>424</v>
      </c>
      <c r="D300" s="9" t="s">
        <v>1267</v>
      </c>
      <c r="E300" s="10" t="s">
        <v>1268</v>
      </c>
      <c r="F300" s="9" t="s">
        <v>1269</v>
      </c>
      <c r="G300" s="10" t="s">
        <v>1270</v>
      </c>
      <c r="H300" s="11">
        <v>5</v>
      </c>
      <c r="I300" s="12">
        <v>44572</v>
      </c>
      <c r="J300" s="13" t="s">
        <v>1364</v>
      </c>
      <c r="K300" s="13" t="s">
        <v>720</v>
      </c>
      <c r="L300" s="16" t="s">
        <v>1364</v>
      </c>
      <c r="M300" s="13" t="s">
        <v>1364</v>
      </c>
      <c r="N300" s="21">
        <v>0</v>
      </c>
      <c r="O300" s="13" t="s">
        <v>1364</v>
      </c>
      <c r="P300" s="13" t="s">
        <v>1364</v>
      </c>
    </row>
    <row r="301" spans="1:16" s="8" customFormat="1" ht="20.100000000000001" customHeight="1" x14ac:dyDescent="0.25">
      <c r="A301" s="15" t="s">
        <v>4</v>
      </c>
      <c r="B301" s="9" t="s">
        <v>5</v>
      </c>
      <c r="C301" s="10" t="s">
        <v>424</v>
      </c>
      <c r="D301" s="9" t="s">
        <v>1271</v>
      </c>
      <c r="E301" s="10" t="s">
        <v>1272</v>
      </c>
      <c r="F301" s="9" t="s">
        <v>1273</v>
      </c>
      <c r="G301" s="10" t="s">
        <v>1274</v>
      </c>
      <c r="H301" s="11">
        <v>5</v>
      </c>
      <c r="I301" s="12">
        <v>44572</v>
      </c>
      <c r="J301" s="13" t="s">
        <v>1364</v>
      </c>
      <c r="K301" s="13" t="s">
        <v>720</v>
      </c>
      <c r="L301" s="16" t="s">
        <v>1364</v>
      </c>
      <c r="M301" s="13" t="s">
        <v>1364</v>
      </c>
      <c r="N301" s="21">
        <v>0</v>
      </c>
      <c r="O301" s="13" t="s">
        <v>1364</v>
      </c>
      <c r="P301" s="13" t="s">
        <v>1364</v>
      </c>
    </row>
    <row r="302" spans="1:16" s="8" customFormat="1" ht="20.100000000000001" customHeight="1" x14ac:dyDescent="0.25">
      <c r="A302" s="15" t="s">
        <v>4</v>
      </c>
      <c r="B302" s="9" t="s">
        <v>5</v>
      </c>
      <c r="C302" s="10" t="s">
        <v>424</v>
      </c>
      <c r="D302" s="9" t="s">
        <v>1275</v>
      </c>
      <c r="E302" s="10" t="s">
        <v>1276</v>
      </c>
      <c r="F302" s="9" t="s">
        <v>1277</v>
      </c>
      <c r="G302" s="10" t="s">
        <v>1278</v>
      </c>
      <c r="H302" s="11">
        <v>7.8</v>
      </c>
      <c r="I302" s="12">
        <v>44572</v>
      </c>
      <c r="J302" s="13" t="s">
        <v>1364</v>
      </c>
      <c r="K302" s="13" t="s">
        <v>720</v>
      </c>
      <c r="L302" s="16" t="s">
        <v>1364</v>
      </c>
      <c r="M302" s="13" t="s">
        <v>1364</v>
      </c>
      <c r="N302" s="21">
        <v>0</v>
      </c>
      <c r="O302" s="13" t="s">
        <v>1364</v>
      </c>
      <c r="P302" s="13" t="s">
        <v>1364</v>
      </c>
    </row>
    <row r="303" spans="1:16" s="8" customFormat="1" ht="20.100000000000001" customHeight="1" x14ac:dyDescent="0.25">
      <c r="A303" s="15" t="s">
        <v>4</v>
      </c>
      <c r="B303" s="9" t="s">
        <v>5</v>
      </c>
      <c r="C303" s="10" t="s">
        <v>569</v>
      </c>
      <c r="D303" s="9" t="s">
        <v>1279</v>
      </c>
      <c r="E303" s="10" t="s">
        <v>1280</v>
      </c>
      <c r="F303" s="9" t="s">
        <v>1281</v>
      </c>
      <c r="G303" s="10" t="s">
        <v>1282</v>
      </c>
      <c r="H303" s="11">
        <v>5</v>
      </c>
      <c r="I303" s="12">
        <v>44572</v>
      </c>
      <c r="J303" s="13" t="s">
        <v>1364</v>
      </c>
      <c r="K303" s="13" t="s">
        <v>720</v>
      </c>
      <c r="L303" s="16" t="s">
        <v>1364</v>
      </c>
      <c r="M303" s="13" t="s">
        <v>1364</v>
      </c>
      <c r="N303" s="21">
        <v>0</v>
      </c>
      <c r="O303" s="13" t="s">
        <v>1364</v>
      </c>
      <c r="P303" s="13" t="s">
        <v>1364</v>
      </c>
    </row>
    <row r="304" spans="1:16" s="8" customFormat="1" ht="20.100000000000001" customHeight="1" x14ac:dyDescent="0.25">
      <c r="A304" s="15" t="s">
        <v>4</v>
      </c>
      <c r="B304" s="9" t="s">
        <v>5</v>
      </c>
      <c r="C304" s="10" t="s">
        <v>424</v>
      </c>
      <c r="D304" s="9" t="s">
        <v>1283</v>
      </c>
      <c r="E304" s="10" t="s">
        <v>1284</v>
      </c>
      <c r="F304" s="9" t="s">
        <v>1285</v>
      </c>
      <c r="G304" s="10" t="s">
        <v>1286</v>
      </c>
      <c r="H304" s="11">
        <v>5.8</v>
      </c>
      <c r="I304" s="12">
        <v>44572</v>
      </c>
      <c r="J304" s="13" t="s">
        <v>1364</v>
      </c>
      <c r="K304" s="13" t="s">
        <v>720</v>
      </c>
      <c r="L304" s="16" t="s">
        <v>1364</v>
      </c>
      <c r="M304" s="13" t="s">
        <v>1364</v>
      </c>
      <c r="N304" s="21">
        <v>0</v>
      </c>
      <c r="O304" s="13" t="s">
        <v>1364</v>
      </c>
      <c r="P304" s="13" t="s">
        <v>1364</v>
      </c>
    </row>
    <row r="305" spans="1:16" s="8" customFormat="1" ht="20.100000000000001" customHeight="1" x14ac:dyDescent="0.25">
      <c r="A305" s="15" t="s">
        <v>4</v>
      </c>
      <c r="B305" s="9" t="s">
        <v>5</v>
      </c>
      <c r="C305" s="10" t="s">
        <v>295</v>
      </c>
      <c r="D305" s="9" t="s">
        <v>354</v>
      </c>
      <c r="E305" s="10" t="s">
        <v>355</v>
      </c>
      <c r="F305" s="9" t="s">
        <v>352</v>
      </c>
      <c r="G305" s="10" t="s">
        <v>353</v>
      </c>
      <c r="H305" s="11">
        <v>15</v>
      </c>
      <c r="I305" s="12">
        <v>44570</v>
      </c>
      <c r="J305" s="13" t="s">
        <v>1364</v>
      </c>
      <c r="K305" s="13" t="s">
        <v>720</v>
      </c>
      <c r="L305" s="16" t="s">
        <v>1364</v>
      </c>
      <c r="M305" s="13" t="s">
        <v>1364</v>
      </c>
      <c r="N305" s="21">
        <v>0</v>
      </c>
      <c r="O305" s="13" t="s">
        <v>1364</v>
      </c>
      <c r="P305" s="13" t="s">
        <v>1364</v>
      </c>
    </row>
    <row r="306" spans="1:16" s="8" customFormat="1" ht="20.100000000000001" customHeight="1" x14ac:dyDescent="0.25">
      <c r="A306" s="15" t="s">
        <v>4</v>
      </c>
      <c r="B306" s="9" t="s">
        <v>5</v>
      </c>
      <c r="C306" s="10" t="s">
        <v>295</v>
      </c>
      <c r="D306" s="9" t="s">
        <v>1287</v>
      </c>
      <c r="E306" s="10" t="s">
        <v>1288</v>
      </c>
      <c r="F306" s="9" t="s">
        <v>1289</v>
      </c>
      <c r="G306" s="10" t="s">
        <v>1290</v>
      </c>
      <c r="H306" s="11">
        <v>8</v>
      </c>
      <c r="I306" s="12">
        <v>44572</v>
      </c>
      <c r="J306" s="13">
        <v>6</v>
      </c>
      <c r="K306" s="13" t="s">
        <v>721</v>
      </c>
      <c r="L306" s="18">
        <f>Tabela1[[#This Row],[Nota da 
Prova Técnica]]+Tabela1[[#This Row],[Pontuação 
Primeira Etapa]]</f>
        <v>14</v>
      </c>
      <c r="M306" s="13" t="s">
        <v>1364</v>
      </c>
      <c r="N306" s="21">
        <v>0</v>
      </c>
      <c r="O306" s="13" t="s">
        <v>1364</v>
      </c>
      <c r="P306" s="18">
        <f>Tabela1[[#This Row],[Somatório da 1ª e 2ª Etapa]]+Tabela1[[#This Row],[Nota Total
Entrevista]]</f>
        <v>14</v>
      </c>
    </row>
    <row r="307" spans="1:16" s="8" customFormat="1" ht="20.100000000000001" customHeight="1" x14ac:dyDescent="0.25">
      <c r="A307" s="15" t="s">
        <v>4</v>
      </c>
      <c r="B307" s="9" t="s">
        <v>5</v>
      </c>
      <c r="C307" s="10" t="s">
        <v>6</v>
      </c>
      <c r="D307" s="9" t="s">
        <v>201</v>
      </c>
      <c r="E307" s="10" t="s">
        <v>202</v>
      </c>
      <c r="F307" s="9" t="s">
        <v>199</v>
      </c>
      <c r="G307" s="10" t="s">
        <v>200</v>
      </c>
      <c r="H307" s="11">
        <v>6.6</v>
      </c>
      <c r="I307" s="12">
        <v>44570</v>
      </c>
      <c r="J307" s="13">
        <v>7</v>
      </c>
      <c r="K307" s="13" t="s">
        <v>722</v>
      </c>
      <c r="L307" s="18">
        <f>Tabela1[[#This Row],[Nota da 
Prova Técnica]]+Tabela1[[#This Row],[Pontuação 
Primeira Etapa]]</f>
        <v>13.6</v>
      </c>
      <c r="M307" s="12">
        <v>44574</v>
      </c>
      <c r="N307" s="21">
        <v>40</v>
      </c>
      <c r="O307" s="13" t="s">
        <v>721</v>
      </c>
      <c r="P307" s="18">
        <f>Tabela1[[#This Row],[Somatório da 1ª e 2ª Etapa]]+Tabela1[[#This Row],[Nota Total
Entrevista]]</f>
        <v>53.6</v>
      </c>
    </row>
    <row r="308" spans="1:16" s="8" customFormat="1" ht="20.100000000000001" customHeight="1" x14ac:dyDescent="0.25">
      <c r="A308" s="15" t="s">
        <v>4</v>
      </c>
      <c r="B308" s="9" t="s">
        <v>5</v>
      </c>
      <c r="C308" s="10" t="s">
        <v>295</v>
      </c>
      <c r="D308" s="9" t="s">
        <v>1291</v>
      </c>
      <c r="E308" s="10" t="s">
        <v>1292</v>
      </c>
      <c r="F308" s="9" t="s">
        <v>1293</v>
      </c>
      <c r="G308" s="10" t="s">
        <v>1294</v>
      </c>
      <c r="H308" s="11">
        <v>12</v>
      </c>
      <c r="I308" s="12">
        <v>44572</v>
      </c>
      <c r="J308" s="13" t="s">
        <v>1364</v>
      </c>
      <c r="K308" s="13" t="s">
        <v>720</v>
      </c>
      <c r="L308" s="16" t="s">
        <v>1364</v>
      </c>
      <c r="M308" s="13" t="s">
        <v>1364</v>
      </c>
      <c r="N308" s="21">
        <v>0</v>
      </c>
      <c r="O308" s="13" t="s">
        <v>1364</v>
      </c>
      <c r="P308" s="13" t="s">
        <v>1364</v>
      </c>
    </row>
    <row r="309" spans="1:16" s="8" customFormat="1" ht="20.100000000000001" customHeight="1" x14ac:dyDescent="0.25">
      <c r="A309" s="15" t="s">
        <v>4</v>
      </c>
      <c r="B309" s="9" t="s">
        <v>5</v>
      </c>
      <c r="C309" s="10" t="s">
        <v>295</v>
      </c>
      <c r="D309" s="9" t="s">
        <v>1295</v>
      </c>
      <c r="E309" s="10" t="s">
        <v>1296</v>
      </c>
      <c r="F309" s="9" t="s">
        <v>1297</v>
      </c>
      <c r="G309" s="10" t="s">
        <v>1298</v>
      </c>
      <c r="H309" s="11">
        <v>5</v>
      </c>
      <c r="I309" s="12">
        <v>44572</v>
      </c>
      <c r="J309" s="13">
        <v>7</v>
      </c>
      <c r="K309" s="13" t="s">
        <v>722</v>
      </c>
      <c r="L309" s="18">
        <f>Tabela1[[#This Row],[Nota da 
Prova Técnica]]+Tabela1[[#This Row],[Pontuação 
Primeira Etapa]]</f>
        <v>12</v>
      </c>
      <c r="M309" s="12">
        <v>44574</v>
      </c>
      <c r="N309" s="21">
        <v>50</v>
      </c>
      <c r="O309" s="13" t="s">
        <v>721</v>
      </c>
      <c r="P309" s="18">
        <f>Tabela1[[#This Row],[Somatório da 1ª e 2ª Etapa]]+Tabela1[[#This Row],[Nota Total
Entrevista]]</f>
        <v>62</v>
      </c>
    </row>
    <row r="310" spans="1:16" s="8" customFormat="1" ht="20.100000000000001" customHeight="1" x14ac:dyDescent="0.25">
      <c r="A310" s="15" t="s">
        <v>4</v>
      </c>
      <c r="B310" s="9" t="s">
        <v>5</v>
      </c>
      <c r="C310" s="10" t="s">
        <v>424</v>
      </c>
      <c r="D310" s="9" t="s">
        <v>427</v>
      </c>
      <c r="E310" s="10" t="s">
        <v>428</v>
      </c>
      <c r="F310" s="9" t="s">
        <v>425</v>
      </c>
      <c r="G310" s="10" t="s">
        <v>426</v>
      </c>
      <c r="H310" s="11">
        <v>15</v>
      </c>
      <c r="I310" s="12">
        <v>44570</v>
      </c>
      <c r="J310" s="13" t="s">
        <v>1364</v>
      </c>
      <c r="K310" s="13" t="s">
        <v>720</v>
      </c>
      <c r="L310" s="16" t="s">
        <v>1364</v>
      </c>
      <c r="M310" s="13" t="s">
        <v>1364</v>
      </c>
      <c r="N310" s="21">
        <v>0</v>
      </c>
      <c r="O310" s="13" t="s">
        <v>1364</v>
      </c>
      <c r="P310" s="13" t="s">
        <v>1364</v>
      </c>
    </row>
    <row r="311" spans="1:16" s="8" customFormat="1" ht="20.100000000000001" customHeight="1" x14ac:dyDescent="0.25">
      <c r="A311" s="15" t="s">
        <v>4</v>
      </c>
      <c r="B311" s="9" t="s">
        <v>5</v>
      </c>
      <c r="C311" s="10" t="s">
        <v>424</v>
      </c>
      <c r="D311" s="9" t="s">
        <v>1299</v>
      </c>
      <c r="E311" s="10" t="s">
        <v>1300</v>
      </c>
      <c r="F311" s="9" t="s">
        <v>1301</v>
      </c>
      <c r="G311" s="10" t="s">
        <v>1302</v>
      </c>
      <c r="H311" s="11">
        <v>5</v>
      </c>
      <c r="I311" s="12">
        <v>44572</v>
      </c>
      <c r="J311" s="13" t="s">
        <v>1364</v>
      </c>
      <c r="K311" s="13" t="s">
        <v>720</v>
      </c>
      <c r="L311" s="16" t="s">
        <v>1364</v>
      </c>
      <c r="M311" s="13" t="s">
        <v>1364</v>
      </c>
      <c r="N311" s="21">
        <v>0</v>
      </c>
      <c r="O311" s="13" t="s">
        <v>1364</v>
      </c>
      <c r="P311" s="13" t="s">
        <v>1364</v>
      </c>
    </row>
    <row r="312" spans="1:16" s="8" customFormat="1" ht="20.100000000000001" customHeight="1" x14ac:dyDescent="0.25">
      <c r="A312" s="15" t="s">
        <v>4</v>
      </c>
      <c r="B312" s="9" t="s">
        <v>5</v>
      </c>
      <c r="C312" s="10" t="s">
        <v>295</v>
      </c>
      <c r="D312" s="9" t="s">
        <v>1303</v>
      </c>
      <c r="E312" s="10" t="s">
        <v>1304</v>
      </c>
      <c r="F312" s="9" t="s">
        <v>1305</v>
      </c>
      <c r="G312" s="10" t="s">
        <v>1306</v>
      </c>
      <c r="H312" s="11">
        <v>5</v>
      </c>
      <c r="I312" s="12">
        <v>44572</v>
      </c>
      <c r="J312" s="13" t="s">
        <v>1364</v>
      </c>
      <c r="K312" s="13" t="s">
        <v>720</v>
      </c>
      <c r="L312" s="16" t="s">
        <v>1364</v>
      </c>
      <c r="M312" s="13" t="s">
        <v>1364</v>
      </c>
      <c r="N312" s="21">
        <v>0</v>
      </c>
      <c r="O312" s="13" t="s">
        <v>1364</v>
      </c>
      <c r="P312" s="13" t="s">
        <v>1364</v>
      </c>
    </row>
    <row r="313" spans="1:16" s="8" customFormat="1" ht="20.100000000000001" customHeight="1" x14ac:dyDescent="0.25">
      <c r="A313" s="15" t="s">
        <v>4</v>
      </c>
      <c r="B313" s="9" t="s">
        <v>5</v>
      </c>
      <c r="C313" s="10" t="s">
        <v>630</v>
      </c>
      <c r="D313" s="9" t="s">
        <v>1307</v>
      </c>
      <c r="E313" s="10" t="s">
        <v>1308</v>
      </c>
      <c r="F313" s="9" t="s">
        <v>1309</v>
      </c>
      <c r="G313" s="10" t="s">
        <v>1310</v>
      </c>
      <c r="H313" s="11">
        <v>12.8</v>
      </c>
      <c r="I313" s="12">
        <v>44572</v>
      </c>
      <c r="J313" s="13">
        <v>10</v>
      </c>
      <c r="K313" s="13" t="s">
        <v>722</v>
      </c>
      <c r="L313" s="18">
        <f>Tabela1[[#This Row],[Nota da 
Prova Técnica]]+Tabela1[[#This Row],[Pontuação 
Primeira Etapa]]</f>
        <v>22.8</v>
      </c>
      <c r="M313" s="13" t="s">
        <v>1363</v>
      </c>
      <c r="N313" s="21">
        <v>0</v>
      </c>
      <c r="O313" s="21" t="s">
        <v>1364</v>
      </c>
      <c r="P313" s="18">
        <f>Tabela1[[#This Row],[Somatório da 1ª e 2ª Etapa]]+Tabela1[[#This Row],[Nota Total
Entrevista]]</f>
        <v>22.8</v>
      </c>
    </row>
    <row r="314" spans="1:16" s="8" customFormat="1" ht="20.100000000000001" customHeight="1" x14ac:dyDescent="0.25">
      <c r="A314" s="15" t="s">
        <v>4</v>
      </c>
      <c r="B314" s="9" t="s">
        <v>5</v>
      </c>
      <c r="C314" s="10" t="s">
        <v>647</v>
      </c>
      <c r="D314" s="9" t="s">
        <v>690</v>
      </c>
      <c r="E314" s="10" t="s">
        <v>691</v>
      </c>
      <c r="F314" s="9" t="s">
        <v>688</v>
      </c>
      <c r="G314" s="10" t="s">
        <v>689</v>
      </c>
      <c r="H314" s="11">
        <v>5.2</v>
      </c>
      <c r="I314" s="12">
        <v>44570</v>
      </c>
      <c r="J314" s="13" t="s">
        <v>1364</v>
      </c>
      <c r="K314" s="13" t="s">
        <v>720</v>
      </c>
      <c r="L314" s="16" t="s">
        <v>1364</v>
      </c>
      <c r="M314" s="13" t="s">
        <v>1364</v>
      </c>
      <c r="N314" s="21">
        <v>0</v>
      </c>
      <c r="O314" s="13" t="s">
        <v>1364</v>
      </c>
      <c r="P314" s="13" t="s">
        <v>1364</v>
      </c>
    </row>
    <row r="315" spans="1:16" s="8" customFormat="1" ht="20.100000000000001" customHeight="1" x14ac:dyDescent="0.25">
      <c r="A315" s="15" t="s">
        <v>4</v>
      </c>
      <c r="B315" s="9" t="s">
        <v>5</v>
      </c>
      <c r="C315" s="10" t="s">
        <v>424</v>
      </c>
      <c r="D315" s="9" t="s">
        <v>1311</v>
      </c>
      <c r="E315" s="10" t="s">
        <v>1312</v>
      </c>
      <c r="F315" s="9" t="s">
        <v>1313</v>
      </c>
      <c r="G315" s="10" t="s">
        <v>1314</v>
      </c>
      <c r="H315" s="11">
        <v>7.6</v>
      </c>
      <c r="I315" s="12">
        <v>44572</v>
      </c>
      <c r="J315" s="13" t="s">
        <v>1364</v>
      </c>
      <c r="K315" s="13" t="s">
        <v>720</v>
      </c>
      <c r="L315" s="16" t="s">
        <v>1364</v>
      </c>
      <c r="M315" s="13" t="s">
        <v>1364</v>
      </c>
      <c r="N315" s="21">
        <v>0</v>
      </c>
      <c r="O315" s="13" t="s">
        <v>1364</v>
      </c>
      <c r="P315" s="13" t="s">
        <v>1364</v>
      </c>
    </row>
    <row r="316" spans="1:16" s="8" customFormat="1" ht="20.100000000000001" customHeight="1" x14ac:dyDescent="0.25">
      <c r="A316" s="15" t="s">
        <v>4</v>
      </c>
      <c r="B316" s="9" t="s">
        <v>5</v>
      </c>
      <c r="C316" s="10" t="s">
        <v>630</v>
      </c>
      <c r="D316" s="9" t="s">
        <v>1315</v>
      </c>
      <c r="E316" s="10" t="s">
        <v>1316</v>
      </c>
      <c r="F316" s="9" t="s">
        <v>1317</v>
      </c>
      <c r="G316" s="10" t="s">
        <v>1318</v>
      </c>
      <c r="H316" s="11">
        <v>9.6</v>
      </c>
      <c r="I316" s="12">
        <v>44572</v>
      </c>
      <c r="J316" s="13">
        <v>8</v>
      </c>
      <c r="K316" s="13" t="s">
        <v>722</v>
      </c>
      <c r="L316" s="18">
        <f>Tabela1[[#This Row],[Nota da 
Prova Técnica]]+Tabela1[[#This Row],[Pontuação 
Primeira Etapa]]</f>
        <v>17.600000000000001</v>
      </c>
      <c r="M316" s="13" t="s">
        <v>1363</v>
      </c>
      <c r="N316" s="21">
        <v>0</v>
      </c>
      <c r="O316" s="21" t="s">
        <v>1364</v>
      </c>
      <c r="P316" s="18">
        <f>Tabela1[[#This Row],[Somatório da 1ª e 2ª Etapa]]+Tabela1[[#This Row],[Nota Total
Entrevista]]</f>
        <v>17.600000000000001</v>
      </c>
    </row>
    <row r="317" spans="1:16" s="8" customFormat="1" ht="20.100000000000001" customHeight="1" x14ac:dyDescent="0.25">
      <c r="A317" s="15" t="s">
        <v>4</v>
      </c>
      <c r="B317" s="9" t="s">
        <v>5</v>
      </c>
      <c r="C317" s="10" t="s">
        <v>424</v>
      </c>
      <c r="D317" s="9" t="s">
        <v>1319</v>
      </c>
      <c r="E317" s="10" t="s">
        <v>1320</v>
      </c>
      <c r="F317" s="9" t="s">
        <v>1321</v>
      </c>
      <c r="G317" s="10" t="s">
        <v>1322</v>
      </c>
      <c r="H317" s="11">
        <v>5.4</v>
      </c>
      <c r="I317" s="12">
        <v>44572</v>
      </c>
      <c r="J317" s="13" t="s">
        <v>1364</v>
      </c>
      <c r="K317" s="13" t="s">
        <v>720</v>
      </c>
      <c r="L317" s="16" t="s">
        <v>1364</v>
      </c>
      <c r="M317" s="13" t="s">
        <v>1364</v>
      </c>
      <c r="N317" s="21">
        <v>0</v>
      </c>
      <c r="O317" s="13" t="s">
        <v>1364</v>
      </c>
      <c r="P317" s="13" t="s">
        <v>1364</v>
      </c>
    </row>
    <row r="318" spans="1:16" s="8" customFormat="1" ht="20.100000000000001" customHeight="1" x14ac:dyDescent="0.25">
      <c r="A318" s="15" t="s">
        <v>4</v>
      </c>
      <c r="B318" s="9" t="s">
        <v>5</v>
      </c>
      <c r="C318" s="10" t="s">
        <v>295</v>
      </c>
      <c r="D318" s="9" t="s">
        <v>1323</v>
      </c>
      <c r="E318" s="10" t="s">
        <v>1324</v>
      </c>
      <c r="F318" s="9" t="s">
        <v>1325</v>
      </c>
      <c r="G318" s="10" t="s">
        <v>1326</v>
      </c>
      <c r="H318" s="11">
        <v>8.6</v>
      </c>
      <c r="I318" s="12">
        <v>44572</v>
      </c>
      <c r="J318" s="13" t="s">
        <v>1364</v>
      </c>
      <c r="K318" s="13" t="s">
        <v>720</v>
      </c>
      <c r="L318" s="16" t="s">
        <v>1364</v>
      </c>
      <c r="M318" s="13" t="s">
        <v>1364</v>
      </c>
      <c r="N318" s="21">
        <v>0</v>
      </c>
      <c r="O318" s="13" t="s">
        <v>1364</v>
      </c>
      <c r="P318" s="13" t="s">
        <v>1364</v>
      </c>
    </row>
    <row r="319" spans="1:16" s="8" customFormat="1" ht="20.100000000000001" customHeight="1" x14ac:dyDescent="0.25">
      <c r="A319" s="15" t="s">
        <v>4</v>
      </c>
      <c r="B319" s="9" t="s">
        <v>5</v>
      </c>
      <c r="C319" s="10" t="s">
        <v>295</v>
      </c>
      <c r="D319" s="9" t="s">
        <v>1327</v>
      </c>
      <c r="E319" s="10" t="s">
        <v>1328</v>
      </c>
      <c r="F319" s="9" t="s">
        <v>1329</v>
      </c>
      <c r="G319" s="10" t="s">
        <v>1330</v>
      </c>
      <c r="H319" s="11">
        <v>8</v>
      </c>
      <c r="I319" s="12">
        <v>44572</v>
      </c>
      <c r="J319" s="13" t="s">
        <v>1364</v>
      </c>
      <c r="K319" s="13" t="s">
        <v>720</v>
      </c>
      <c r="L319" s="16" t="s">
        <v>1364</v>
      </c>
      <c r="M319" s="13" t="s">
        <v>1364</v>
      </c>
      <c r="N319" s="21">
        <v>0</v>
      </c>
      <c r="O319" s="13" t="s">
        <v>1364</v>
      </c>
      <c r="P319" s="13" t="s">
        <v>1364</v>
      </c>
    </row>
    <row r="320" spans="1:16" s="8" customFormat="1" ht="20.100000000000001" customHeight="1" x14ac:dyDescent="0.25">
      <c r="A320" s="15" t="s">
        <v>4</v>
      </c>
      <c r="B320" s="9" t="s">
        <v>5</v>
      </c>
      <c r="C320" s="10" t="s">
        <v>552</v>
      </c>
      <c r="D320" s="9" t="s">
        <v>555</v>
      </c>
      <c r="E320" s="10" t="s">
        <v>556</v>
      </c>
      <c r="F320" s="9" t="s">
        <v>553</v>
      </c>
      <c r="G320" s="10" t="s">
        <v>554</v>
      </c>
      <c r="H320" s="11">
        <v>15</v>
      </c>
      <c r="I320" s="12">
        <v>44570</v>
      </c>
      <c r="J320" s="13">
        <v>7</v>
      </c>
      <c r="K320" s="13" t="s">
        <v>722</v>
      </c>
      <c r="L320" s="18">
        <f>Tabela1[[#This Row],[Nota da 
Prova Técnica]]+Tabela1[[#This Row],[Pontuação 
Primeira Etapa]]</f>
        <v>22</v>
      </c>
      <c r="M320" s="12">
        <v>44574</v>
      </c>
      <c r="N320" s="21">
        <v>65</v>
      </c>
      <c r="O320" s="13" t="s">
        <v>722</v>
      </c>
      <c r="P320" s="18">
        <f>Tabela1[[#This Row],[Somatório da 1ª e 2ª Etapa]]+Tabela1[[#This Row],[Nota Total
Entrevista]]</f>
        <v>87</v>
      </c>
    </row>
    <row r="321" spans="1:16" s="8" customFormat="1" ht="20.100000000000001" customHeight="1" x14ac:dyDescent="0.25">
      <c r="A321" s="15" t="s">
        <v>4</v>
      </c>
      <c r="B321" s="9" t="s">
        <v>5</v>
      </c>
      <c r="C321" s="10" t="s">
        <v>424</v>
      </c>
      <c r="D321" s="9" t="s">
        <v>447</v>
      </c>
      <c r="E321" s="10" t="s">
        <v>448</v>
      </c>
      <c r="F321" s="9" t="s">
        <v>445</v>
      </c>
      <c r="G321" s="10" t="s">
        <v>446</v>
      </c>
      <c r="H321" s="11">
        <v>15</v>
      </c>
      <c r="I321" s="12">
        <v>44570</v>
      </c>
      <c r="J321" s="13">
        <v>8</v>
      </c>
      <c r="K321" s="13" t="s">
        <v>722</v>
      </c>
      <c r="L321" s="18">
        <f>Tabela1[[#This Row],[Nota da 
Prova Técnica]]+Tabela1[[#This Row],[Pontuação 
Primeira Etapa]]</f>
        <v>23</v>
      </c>
      <c r="M321" s="12">
        <v>44574</v>
      </c>
      <c r="N321" s="21">
        <v>65</v>
      </c>
      <c r="O321" s="13" t="s">
        <v>722</v>
      </c>
      <c r="P321" s="18">
        <f>Tabela1[[#This Row],[Somatório da 1ª e 2ª Etapa]]+Tabela1[[#This Row],[Nota Total
Entrevista]]</f>
        <v>88</v>
      </c>
    </row>
    <row r="322" spans="1:16" s="8" customFormat="1" ht="20.100000000000001" customHeight="1" x14ac:dyDescent="0.25">
      <c r="A322" s="15" t="s">
        <v>4</v>
      </c>
      <c r="B322" s="9" t="s">
        <v>5</v>
      </c>
      <c r="C322" s="10" t="s">
        <v>6</v>
      </c>
      <c r="D322" s="9" t="s">
        <v>177</v>
      </c>
      <c r="E322" s="10" t="s">
        <v>178</v>
      </c>
      <c r="F322" s="9" t="s">
        <v>175</v>
      </c>
      <c r="G322" s="10" t="s">
        <v>176</v>
      </c>
      <c r="H322" s="11">
        <v>7.2</v>
      </c>
      <c r="I322" s="12">
        <v>44570</v>
      </c>
      <c r="J322" s="13">
        <v>6</v>
      </c>
      <c r="K322" s="13" t="s">
        <v>721</v>
      </c>
      <c r="L322" s="18">
        <f>Tabela1[[#This Row],[Nota da 
Prova Técnica]]+Tabela1[[#This Row],[Pontuação 
Primeira Etapa]]</f>
        <v>13.2</v>
      </c>
      <c r="M322" s="13" t="s">
        <v>1364</v>
      </c>
      <c r="N322" s="21">
        <v>0</v>
      </c>
      <c r="O322" s="13" t="s">
        <v>1364</v>
      </c>
      <c r="P322" s="18">
        <f>Tabela1[[#This Row],[Somatório da 1ª e 2ª Etapa]]+Tabela1[[#This Row],[Nota Total
Entrevista]]</f>
        <v>13.2</v>
      </c>
    </row>
    <row r="323" spans="1:16" s="8" customFormat="1" ht="20.100000000000001" customHeight="1" x14ac:dyDescent="0.25">
      <c r="A323" s="15" t="s">
        <v>4</v>
      </c>
      <c r="B323" s="9" t="s">
        <v>5</v>
      </c>
      <c r="C323" s="10" t="s">
        <v>6</v>
      </c>
      <c r="D323" s="9" t="s">
        <v>257</v>
      </c>
      <c r="E323" s="10" t="s">
        <v>258</v>
      </c>
      <c r="F323" s="9" t="s">
        <v>255</v>
      </c>
      <c r="G323" s="10" t="s">
        <v>256</v>
      </c>
      <c r="H323" s="11">
        <v>5</v>
      </c>
      <c r="I323" s="12">
        <v>44570</v>
      </c>
      <c r="J323" s="13" t="s">
        <v>1364</v>
      </c>
      <c r="K323" s="13" t="s">
        <v>720</v>
      </c>
      <c r="L323" s="16" t="s">
        <v>1364</v>
      </c>
      <c r="M323" s="13" t="s">
        <v>1364</v>
      </c>
      <c r="N323" s="21">
        <v>0</v>
      </c>
      <c r="O323" s="13" t="s">
        <v>1364</v>
      </c>
      <c r="P323" s="13" t="s">
        <v>1364</v>
      </c>
    </row>
    <row r="324" spans="1:16" s="8" customFormat="1" ht="20.100000000000001" customHeight="1" x14ac:dyDescent="0.25">
      <c r="A324" s="15" t="s">
        <v>4</v>
      </c>
      <c r="B324" s="9" t="s">
        <v>5</v>
      </c>
      <c r="C324" s="10" t="s">
        <v>6</v>
      </c>
      <c r="D324" s="9" t="s">
        <v>217</v>
      </c>
      <c r="E324" s="10" t="s">
        <v>218</v>
      </c>
      <c r="F324" s="9" t="s">
        <v>215</v>
      </c>
      <c r="G324" s="10" t="s">
        <v>216</v>
      </c>
      <c r="H324" s="11">
        <v>6</v>
      </c>
      <c r="I324" s="12">
        <v>44570</v>
      </c>
      <c r="J324" s="13" t="s">
        <v>1364</v>
      </c>
      <c r="K324" s="13" t="s">
        <v>720</v>
      </c>
      <c r="L324" s="16" t="s">
        <v>1364</v>
      </c>
      <c r="M324" s="13" t="s">
        <v>1364</v>
      </c>
      <c r="N324" s="21">
        <v>0</v>
      </c>
      <c r="O324" s="13" t="s">
        <v>1364</v>
      </c>
      <c r="P324" s="13" t="s">
        <v>1364</v>
      </c>
    </row>
    <row r="325" spans="1:16" s="8" customFormat="1" ht="20.100000000000001" customHeight="1" x14ac:dyDescent="0.25">
      <c r="A325" s="15" t="s">
        <v>4</v>
      </c>
      <c r="B325" s="9" t="s">
        <v>5</v>
      </c>
      <c r="C325" s="10" t="s">
        <v>295</v>
      </c>
      <c r="D325" s="9" t="s">
        <v>1331</v>
      </c>
      <c r="E325" s="10" t="s">
        <v>1332</v>
      </c>
      <c r="F325" s="9" t="s">
        <v>1333</v>
      </c>
      <c r="G325" s="10" t="s">
        <v>1334</v>
      </c>
      <c r="H325" s="11">
        <v>7.6</v>
      </c>
      <c r="I325" s="12">
        <v>44572</v>
      </c>
      <c r="J325" s="13" t="s">
        <v>1364</v>
      </c>
      <c r="K325" s="13" t="s">
        <v>720</v>
      </c>
      <c r="L325" s="16" t="s">
        <v>1364</v>
      </c>
      <c r="M325" s="13" t="s">
        <v>1364</v>
      </c>
      <c r="N325" s="21">
        <v>0</v>
      </c>
      <c r="O325" s="13" t="s">
        <v>1364</v>
      </c>
      <c r="P325" s="13" t="s">
        <v>1364</v>
      </c>
    </row>
    <row r="326" spans="1:16" s="8" customFormat="1" ht="20.100000000000001" customHeight="1" x14ac:dyDescent="0.25">
      <c r="A326" s="15" t="s">
        <v>4</v>
      </c>
      <c r="B326" s="9" t="s">
        <v>5</v>
      </c>
      <c r="C326" s="10" t="s">
        <v>6</v>
      </c>
      <c r="D326" s="9" t="s">
        <v>265</v>
      </c>
      <c r="E326" s="10" t="s">
        <v>266</v>
      </c>
      <c r="F326" s="9" t="s">
        <v>263</v>
      </c>
      <c r="G326" s="10" t="s">
        <v>264</v>
      </c>
      <c r="H326" s="11">
        <v>5</v>
      </c>
      <c r="I326" s="12">
        <v>44570</v>
      </c>
      <c r="J326" s="13" t="s">
        <v>1364</v>
      </c>
      <c r="K326" s="13" t="s">
        <v>720</v>
      </c>
      <c r="L326" s="16" t="s">
        <v>1364</v>
      </c>
      <c r="M326" s="13" t="s">
        <v>1364</v>
      </c>
      <c r="N326" s="21">
        <v>0</v>
      </c>
      <c r="O326" s="13" t="s">
        <v>1364</v>
      </c>
      <c r="P326" s="13" t="s">
        <v>1364</v>
      </c>
    </row>
    <row r="327" spans="1:16" s="8" customFormat="1" ht="20.100000000000001" customHeight="1" x14ac:dyDescent="0.25">
      <c r="A327" s="15" t="s">
        <v>4</v>
      </c>
      <c r="B327" s="9" t="s">
        <v>5</v>
      </c>
      <c r="C327" s="10" t="s">
        <v>295</v>
      </c>
      <c r="D327" s="9" t="s">
        <v>314</v>
      </c>
      <c r="E327" s="10" t="s">
        <v>315</v>
      </c>
      <c r="F327" s="9" t="s">
        <v>312</v>
      </c>
      <c r="G327" s="10" t="s">
        <v>313</v>
      </c>
      <c r="H327" s="11">
        <v>18</v>
      </c>
      <c r="I327" s="12">
        <v>44570</v>
      </c>
      <c r="J327" s="13">
        <v>5</v>
      </c>
      <c r="K327" s="13" t="s">
        <v>721</v>
      </c>
      <c r="L327" s="18">
        <f>Tabela1[[#This Row],[Nota da 
Prova Técnica]]+Tabela1[[#This Row],[Pontuação 
Primeira Etapa]]</f>
        <v>23</v>
      </c>
      <c r="M327" s="13" t="s">
        <v>1364</v>
      </c>
      <c r="N327" s="21">
        <v>0</v>
      </c>
      <c r="O327" s="13" t="s">
        <v>1364</v>
      </c>
      <c r="P327" s="18">
        <f>Tabela1[[#This Row],[Somatório da 1ª e 2ª Etapa]]+Tabela1[[#This Row],[Nota Total
Entrevista]]</f>
        <v>23</v>
      </c>
    </row>
    <row r="328" spans="1:16" s="8" customFormat="1" ht="20.100000000000001" customHeight="1" x14ac:dyDescent="0.25">
      <c r="A328" s="15" t="s">
        <v>4</v>
      </c>
      <c r="B328" s="9" t="s">
        <v>5</v>
      </c>
      <c r="C328" s="10" t="s">
        <v>424</v>
      </c>
      <c r="D328" s="9" t="s">
        <v>1335</v>
      </c>
      <c r="E328" s="10" t="s">
        <v>1336</v>
      </c>
      <c r="F328" s="9" t="s">
        <v>1337</v>
      </c>
      <c r="G328" s="10" t="s">
        <v>1338</v>
      </c>
      <c r="H328" s="11">
        <v>5</v>
      </c>
      <c r="I328" s="12">
        <v>44572</v>
      </c>
      <c r="J328" s="13" t="s">
        <v>1364</v>
      </c>
      <c r="K328" s="13" t="s">
        <v>720</v>
      </c>
      <c r="L328" s="16" t="s">
        <v>1364</v>
      </c>
      <c r="M328" s="13" t="s">
        <v>1364</v>
      </c>
      <c r="N328" s="21">
        <v>0</v>
      </c>
      <c r="O328" s="13" t="s">
        <v>1364</v>
      </c>
      <c r="P328" s="13" t="s">
        <v>1364</v>
      </c>
    </row>
    <row r="329" spans="1:16" s="8" customFormat="1" ht="20.100000000000001" customHeight="1" x14ac:dyDescent="0.25">
      <c r="A329" s="15" t="s">
        <v>4</v>
      </c>
      <c r="B329" s="9" t="s">
        <v>5</v>
      </c>
      <c r="C329" s="10" t="s">
        <v>6</v>
      </c>
      <c r="D329" s="9" t="s">
        <v>95</v>
      </c>
      <c r="E329" s="10" t="s">
        <v>96</v>
      </c>
      <c r="F329" s="9" t="s">
        <v>93</v>
      </c>
      <c r="G329" s="10" t="s">
        <v>94</v>
      </c>
      <c r="H329" s="11">
        <v>12.2</v>
      </c>
      <c r="I329" s="12">
        <v>44570</v>
      </c>
      <c r="J329" s="13">
        <v>7</v>
      </c>
      <c r="K329" s="13" t="s">
        <v>722</v>
      </c>
      <c r="L329" s="18">
        <f>Tabela1[[#This Row],[Nota da 
Prova Técnica]]+Tabela1[[#This Row],[Pontuação 
Primeira Etapa]]</f>
        <v>19.2</v>
      </c>
      <c r="M329" s="12">
        <v>44574</v>
      </c>
      <c r="N329" s="21">
        <v>65</v>
      </c>
      <c r="O329" s="13" t="s">
        <v>722</v>
      </c>
      <c r="P329" s="18">
        <f>Tabela1[[#This Row],[Somatório da 1ª e 2ª Etapa]]+Tabela1[[#This Row],[Nota Total
Entrevista]]</f>
        <v>84.2</v>
      </c>
    </row>
    <row r="330" spans="1:16" s="8" customFormat="1" ht="20.100000000000001" customHeight="1" x14ac:dyDescent="0.25">
      <c r="A330" s="15" t="s">
        <v>4</v>
      </c>
      <c r="B330" s="9" t="s">
        <v>5</v>
      </c>
      <c r="C330" s="10" t="s">
        <v>424</v>
      </c>
      <c r="D330" s="9" t="s">
        <v>1339</v>
      </c>
      <c r="E330" s="10" t="s">
        <v>1340</v>
      </c>
      <c r="F330" s="9" t="s">
        <v>1341</v>
      </c>
      <c r="G330" s="10" t="s">
        <v>1342</v>
      </c>
      <c r="H330" s="11">
        <v>5</v>
      </c>
      <c r="I330" s="12">
        <v>44572</v>
      </c>
      <c r="J330" s="13" t="s">
        <v>1364</v>
      </c>
      <c r="K330" s="13" t="s">
        <v>720</v>
      </c>
      <c r="L330" s="16" t="s">
        <v>1364</v>
      </c>
      <c r="M330" s="13" t="s">
        <v>1364</v>
      </c>
      <c r="N330" s="21">
        <v>0</v>
      </c>
      <c r="O330" s="13" t="s">
        <v>1364</v>
      </c>
      <c r="P330" s="13" t="s">
        <v>1364</v>
      </c>
    </row>
    <row r="331" spans="1:16" s="8" customFormat="1" ht="20.100000000000001" customHeight="1" x14ac:dyDescent="0.25">
      <c r="A331" s="15" t="s">
        <v>4</v>
      </c>
      <c r="B331" s="9" t="s">
        <v>5</v>
      </c>
      <c r="C331" s="10" t="s">
        <v>295</v>
      </c>
      <c r="D331" s="9" t="s">
        <v>1343</v>
      </c>
      <c r="E331" s="10" t="s">
        <v>1344</v>
      </c>
      <c r="F331" s="9" t="s">
        <v>1345</v>
      </c>
      <c r="G331" s="10" t="s">
        <v>1346</v>
      </c>
      <c r="H331" s="11">
        <v>12.2</v>
      </c>
      <c r="I331" s="12">
        <v>44572</v>
      </c>
      <c r="J331" s="13">
        <v>5</v>
      </c>
      <c r="K331" s="13" t="s">
        <v>721</v>
      </c>
      <c r="L331" s="18">
        <f>Tabela1[[#This Row],[Nota da 
Prova Técnica]]+Tabela1[[#This Row],[Pontuação 
Primeira Etapa]]</f>
        <v>17.2</v>
      </c>
      <c r="M331" s="13" t="s">
        <v>1364</v>
      </c>
      <c r="N331" s="21">
        <v>0</v>
      </c>
      <c r="O331" s="13" t="s">
        <v>1364</v>
      </c>
      <c r="P331" s="18">
        <f>Tabela1[[#This Row],[Somatório da 1ª e 2ª Etapa]]+Tabela1[[#This Row],[Nota Total
Entrevista]]</f>
        <v>17.2</v>
      </c>
    </row>
    <row r="332" spans="1:16" s="8" customFormat="1" ht="20.100000000000001" customHeight="1" x14ac:dyDescent="0.25">
      <c r="A332" s="15" t="s">
        <v>4</v>
      </c>
      <c r="B332" s="9" t="s">
        <v>5</v>
      </c>
      <c r="C332" s="10" t="s">
        <v>295</v>
      </c>
      <c r="D332" s="9" t="s">
        <v>1347</v>
      </c>
      <c r="E332" s="10" t="s">
        <v>1348</v>
      </c>
      <c r="F332" s="9" t="s">
        <v>1349</v>
      </c>
      <c r="G332" s="10" t="s">
        <v>1350</v>
      </c>
      <c r="H332" s="11">
        <v>5.4</v>
      </c>
      <c r="I332" s="12">
        <v>44572</v>
      </c>
      <c r="J332" s="13" t="s">
        <v>1364</v>
      </c>
      <c r="K332" s="13" t="s">
        <v>720</v>
      </c>
      <c r="L332" s="16" t="s">
        <v>1364</v>
      </c>
      <c r="M332" s="13" t="s">
        <v>1364</v>
      </c>
      <c r="N332" s="21">
        <v>0</v>
      </c>
      <c r="O332" s="13" t="s">
        <v>1364</v>
      </c>
      <c r="P332" s="13" t="s">
        <v>1364</v>
      </c>
    </row>
    <row r="333" spans="1:16" s="8" customFormat="1" ht="20.100000000000001" customHeight="1" x14ac:dyDescent="0.25">
      <c r="A333" s="15" t="s">
        <v>4</v>
      </c>
      <c r="B333" s="9" t="s">
        <v>5</v>
      </c>
      <c r="C333" s="10" t="s">
        <v>647</v>
      </c>
      <c r="D333" s="9" t="s">
        <v>682</v>
      </c>
      <c r="E333" s="10" t="s">
        <v>683</v>
      </c>
      <c r="F333" s="9" t="s">
        <v>680</v>
      </c>
      <c r="G333" s="10" t="s">
        <v>681</v>
      </c>
      <c r="H333" s="11">
        <v>6.8</v>
      </c>
      <c r="I333" s="12">
        <v>44570</v>
      </c>
      <c r="J333" s="13">
        <v>8</v>
      </c>
      <c r="K333" s="13" t="s">
        <v>722</v>
      </c>
      <c r="L333" s="18">
        <f>Tabela1[[#This Row],[Nota da 
Prova Técnica]]+Tabela1[[#This Row],[Pontuação 
Primeira Etapa]]</f>
        <v>14.8</v>
      </c>
      <c r="M333" s="12">
        <v>44574</v>
      </c>
      <c r="N333" s="21">
        <v>65</v>
      </c>
      <c r="O333" s="13" t="s">
        <v>722</v>
      </c>
      <c r="P333" s="18">
        <f>Tabela1[[#This Row],[Somatório da 1ª e 2ª Etapa]]+Tabela1[[#This Row],[Nota Total
Entrevista]]</f>
        <v>79.8</v>
      </c>
    </row>
    <row r="334" spans="1:16" s="8" customFormat="1" ht="20.100000000000001" customHeight="1" x14ac:dyDescent="0.25">
      <c r="A334" s="15" t="s">
        <v>4</v>
      </c>
      <c r="B334" s="9" t="s">
        <v>5</v>
      </c>
      <c r="C334" s="10" t="s">
        <v>424</v>
      </c>
      <c r="D334" s="9" t="s">
        <v>459</v>
      </c>
      <c r="E334" s="10" t="s">
        <v>460</v>
      </c>
      <c r="F334" s="9" t="s">
        <v>457</v>
      </c>
      <c r="G334" s="10" t="s">
        <v>458</v>
      </c>
      <c r="H334" s="11">
        <v>15</v>
      </c>
      <c r="I334" s="12">
        <v>44570</v>
      </c>
      <c r="J334" s="13" t="s">
        <v>1364</v>
      </c>
      <c r="K334" s="13" t="s">
        <v>720</v>
      </c>
      <c r="L334" s="16" t="s">
        <v>1364</v>
      </c>
      <c r="M334" s="13" t="s">
        <v>1364</v>
      </c>
      <c r="N334" s="21">
        <v>0</v>
      </c>
      <c r="O334" s="13" t="s">
        <v>1364</v>
      </c>
      <c r="P334" s="13" t="s">
        <v>1364</v>
      </c>
    </row>
    <row r="335" spans="1:16" s="8" customFormat="1" ht="20.100000000000001" customHeight="1" x14ac:dyDescent="0.25">
      <c r="A335" s="15" t="s">
        <v>4</v>
      </c>
      <c r="B335" s="9" t="s">
        <v>5</v>
      </c>
      <c r="C335" s="10" t="s">
        <v>295</v>
      </c>
      <c r="D335" s="9" t="s">
        <v>1351</v>
      </c>
      <c r="E335" s="10" t="s">
        <v>1352</v>
      </c>
      <c r="F335" s="9" t="s">
        <v>1353</v>
      </c>
      <c r="G335" s="10" t="s">
        <v>1354</v>
      </c>
      <c r="H335" s="11">
        <v>10</v>
      </c>
      <c r="I335" s="12">
        <v>44572</v>
      </c>
      <c r="J335" s="13" t="s">
        <v>1364</v>
      </c>
      <c r="K335" s="13" t="s">
        <v>720</v>
      </c>
      <c r="L335" s="16" t="s">
        <v>1364</v>
      </c>
      <c r="M335" s="13" t="s">
        <v>1364</v>
      </c>
      <c r="N335" s="21">
        <v>0</v>
      </c>
      <c r="O335" s="13" t="s">
        <v>1364</v>
      </c>
      <c r="P335" s="13" t="s">
        <v>1364</v>
      </c>
    </row>
    <row r="336" spans="1:16" s="8" customFormat="1" ht="20.100000000000001" customHeight="1" x14ac:dyDescent="0.25">
      <c r="A336" s="15" t="s">
        <v>4</v>
      </c>
      <c r="B336" s="9" t="s">
        <v>5</v>
      </c>
      <c r="C336" s="10" t="s">
        <v>6</v>
      </c>
      <c r="D336" s="9" t="s">
        <v>289</v>
      </c>
      <c r="E336" s="10" t="s">
        <v>290</v>
      </c>
      <c r="F336" s="9" t="s">
        <v>287</v>
      </c>
      <c r="G336" s="10" t="s">
        <v>288</v>
      </c>
      <c r="H336" s="11">
        <v>5</v>
      </c>
      <c r="I336" s="12">
        <v>44570</v>
      </c>
      <c r="J336" s="13">
        <v>6</v>
      </c>
      <c r="K336" s="13" t="s">
        <v>721</v>
      </c>
      <c r="L336" s="18">
        <f>Tabela1[[#This Row],[Nota da 
Prova Técnica]]+Tabela1[[#This Row],[Pontuação 
Primeira Etapa]]</f>
        <v>11</v>
      </c>
      <c r="M336" s="13" t="s">
        <v>1364</v>
      </c>
      <c r="N336" s="21">
        <v>0</v>
      </c>
      <c r="O336" s="13" t="s">
        <v>1364</v>
      </c>
      <c r="P336" s="18">
        <f>Tabela1[[#This Row],[Somatório da 1ª e 2ª Etapa]]+Tabela1[[#This Row],[Nota Total
Entrevista]]</f>
        <v>11</v>
      </c>
    </row>
    <row r="337" spans="1:16" s="8" customFormat="1" ht="20.100000000000001" customHeight="1" x14ac:dyDescent="0.25">
      <c r="A337" s="15" t="s">
        <v>4</v>
      </c>
      <c r="B337" s="9" t="s">
        <v>5</v>
      </c>
      <c r="C337" s="10" t="s">
        <v>424</v>
      </c>
      <c r="D337" s="9" t="s">
        <v>1355</v>
      </c>
      <c r="E337" s="10" t="s">
        <v>1356</v>
      </c>
      <c r="F337" s="9" t="s">
        <v>1357</v>
      </c>
      <c r="G337" s="10" t="s">
        <v>1358</v>
      </c>
      <c r="H337" s="11">
        <v>6.6</v>
      </c>
      <c r="I337" s="12">
        <v>44572</v>
      </c>
      <c r="J337" s="13">
        <v>7</v>
      </c>
      <c r="K337" s="13" t="s">
        <v>722</v>
      </c>
      <c r="L337" s="18">
        <f>Tabela1[[#This Row],[Nota da 
Prova Técnica]]+Tabela1[[#This Row],[Pontuação 
Primeira Etapa]]</f>
        <v>13.6</v>
      </c>
      <c r="M337" s="12">
        <v>44574</v>
      </c>
      <c r="N337" s="21">
        <v>65</v>
      </c>
      <c r="O337" s="13" t="s">
        <v>722</v>
      </c>
      <c r="P337" s="18">
        <f>Tabela1[[#This Row],[Somatório da 1ª e 2ª Etapa]]+Tabela1[[#This Row],[Nota Total
Entrevista]]</f>
        <v>78.599999999999994</v>
      </c>
    </row>
    <row r="338" spans="1:16" s="8" customFormat="1" ht="20.100000000000001" customHeight="1" x14ac:dyDescent="0.25">
      <c r="A338" s="15" t="s">
        <v>4</v>
      </c>
      <c r="B338" s="9" t="s">
        <v>5</v>
      </c>
      <c r="C338" s="10" t="s">
        <v>6</v>
      </c>
      <c r="D338" s="9" t="s">
        <v>197</v>
      </c>
      <c r="E338" s="10" t="s">
        <v>198</v>
      </c>
      <c r="F338" s="9" t="s">
        <v>195</v>
      </c>
      <c r="G338" s="10" t="s">
        <v>196</v>
      </c>
      <c r="H338" s="11">
        <v>6.6</v>
      </c>
      <c r="I338" s="12">
        <v>44570</v>
      </c>
      <c r="J338" s="13">
        <v>7</v>
      </c>
      <c r="K338" s="13" t="s">
        <v>722</v>
      </c>
      <c r="L338" s="18">
        <f>Tabela1[[#This Row],[Nota da 
Prova Técnica]]+Tabela1[[#This Row],[Pontuação 
Primeira Etapa]]</f>
        <v>13.6</v>
      </c>
      <c r="M338" s="12">
        <v>44574</v>
      </c>
      <c r="N338" s="21">
        <v>65</v>
      </c>
      <c r="O338" s="13" t="s">
        <v>722</v>
      </c>
      <c r="P338" s="18">
        <f>Tabela1[[#This Row],[Somatório da 1ª e 2ª Etapa]]+Tabela1[[#This Row],[Nota Total
Entrevista]]</f>
        <v>78.599999999999994</v>
      </c>
    </row>
  </sheetData>
  <sheetProtection password="E867" sheet="1" objects="1" scenarios="1"/>
  <mergeCells count="4">
    <mergeCell ref="N1:P3"/>
    <mergeCell ref="A1:M1"/>
    <mergeCell ref="A2:M2"/>
    <mergeCell ref="A3:M3"/>
  </mergeCells>
  <phoneticPr fontId="6" type="noConversion"/>
  <conditionalFormatting sqref="G339:G65417">
    <cfRule type="containsText" dxfId="26" priority="45" stopIfTrue="1" operator="containsText" text="TESTE">
      <formula>NOT(ISERROR(SEARCH("TESTE",G339)))</formula>
    </cfRule>
  </conditionalFormatting>
  <conditionalFormatting sqref="E5">
    <cfRule type="duplicateValues" dxfId="25" priority="24" stopIfTrue="1"/>
  </conditionalFormatting>
  <conditionalFormatting sqref="D5">
    <cfRule type="containsText" dxfId="24" priority="16" stopIfTrue="1" operator="containsText" text="TESTE">
      <formula>NOT(ISERROR(SEARCH("TESTE",D5)))</formula>
    </cfRule>
  </conditionalFormatting>
  <conditionalFormatting sqref="D6:D179">
    <cfRule type="containsText" dxfId="23" priority="5" stopIfTrue="1" operator="containsText" text="TESTE">
      <formula>NOT(ISERROR(SEARCH("TESTE",D6)))</formula>
    </cfRule>
  </conditionalFormatting>
  <conditionalFormatting sqref="E6:E179">
    <cfRule type="duplicateValues" dxfId="22" priority="6" stopIfTrue="1"/>
  </conditionalFormatting>
  <conditionalFormatting sqref="H339:H65417">
    <cfRule type="duplicateValues" dxfId="21" priority="204" stopIfTrue="1"/>
  </conditionalFormatting>
  <conditionalFormatting sqref="D180:D338">
    <cfRule type="containsText" dxfId="20" priority="1" stopIfTrue="1" operator="containsText" text="TESTE">
      <formula>NOT(ISERROR(SEARCH("TESTE",D180)))</formula>
    </cfRule>
  </conditionalFormatting>
  <conditionalFormatting sqref="E180:E338">
    <cfRule type="duplicateValues" dxfId="19" priority="2" stopIfTrue="1"/>
  </conditionalFormatting>
  <dataValidations disablePrompts="1" count="1">
    <dataValidation type="list" allowBlank="1" showInputMessage="1" showErrorMessage="1" sqref="JE65419:JE65434 TA65419:TA65434 ACW65419:ACW65434 AMS65419:AMS65434 AWO65419:AWO65434 BGK65419:BGK65434 BQG65419:BQG65434 CAC65419:CAC65434 CJY65419:CJY65434 CTU65419:CTU65434 DDQ65419:DDQ65434 DNM65419:DNM65434 DXI65419:DXI65434 EHE65419:EHE65434 ERA65419:ERA65434 FAW65419:FAW65434 FKS65419:FKS65434 FUO65419:FUO65434 GEK65419:GEK65434 GOG65419:GOG65434 GYC65419:GYC65434 HHY65419:HHY65434 HRU65419:HRU65434 IBQ65419:IBQ65434 ILM65419:ILM65434 IVI65419:IVI65434 JFE65419:JFE65434 JPA65419:JPA65434 JYW65419:JYW65434 KIS65419:KIS65434 KSO65419:KSO65434 LCK65419:LCK65434 LMG65419:LMG65434 LWC65419:LWC65434 MFY65419:MFY65434 MPU65419:MPU65434 MZQ65419:MZQ65434 NJM65419:NJM65434 NTI65419:NTI65434 ODE65419:ODE65434 ONA65419:ONA65434 OWW65419:OWW65434 PGS65419:PGS65434 PQO65419:PQO65434 QAK65419:QAK65434 QKG65419:QKG65434 QUC65419:QUC65434 RDY65419:RDY65434 RNU65419:RNU65434 RXQ65419:RXQ65434 SHM65419:SHM65434 SRI65419:SRI65434 TBE65419:TBE65434 TLA65419:TLA65434 TUW65419:TUW65434 UES65419:UES65434 UOO65419:UOO65434 UYK65419:UYK65434 VIG65419:VIG65434 VSC65419:VSC65434 WBY65419:WBY65434 WLU65419:WLU65434 WVQ65419:WVQ65434 JE130955:JE130970 TA130955:TA130970 ACW130955:ACW130970 AMS130955:AMS130970 AWO130955:AWO130970 BGK130955:BGK130970 BQG130955:BQG130970 CAC130955:CAC130970 CJY130955:CJY130970 CTU130955:CTU130970 DDQ130955:DDQ130970 DNM130955:DNM130970 DXI130955:DXI130970 EHE130955:EHE130970 ERA130955:ERA130970 FAW130955:FAW130970 FKS130955:FKS130970 FUO130955:FUO130970 GEK130955:GEK130970 GOG130955:GOG130970 GYC130955:GYC130970 HHY130955:HHY130970 HRU130955:HRU130970 IBQ130955:IBQ130970 ILM130955:ILM130970 IVI130955:IVI130970 JFE130955:JFE130970 JPA130955:JPA130970 JYW130955:JYW130970 KIS130955:KIS130970 KSO130955:KSO130970 LCK130955:LCK130970 LMG130955:LMG130970 LWC130955:LWC130970 MFY130955:MFY130970 MPU130955:MPU130970 MZQ130955:MZQ130970 NJM130955:NJM130970 NTI130955:NTI130970 ODE130955:ODE130970 ONA130955:ONA130970 OWW130955:OWW130970 PGS130955:PGS130970 PQO130955:PQO130970 QAK130955:QAK130970 QKG130955:QKG130970 QUC130955:QUC130970 RDY130955:RDY130970 RNU130955:RNU130970 RXQ130955:RXQ130970 SHM130955:SHM130970 SRI130955:SRI130970 TBE130955:TBE130970 TLA130955:TLA130970 TUW130955:TUW130970 UES130955:UES130970 UOO130955:UOO130970 UYK130955:UYK130970 VIG130955:VIG130970 VSC130955:VSC130970 WBY130955:WBY130970 WLU130955:WLU130970 WVQ130955:WVQ130970 JE196491:JE196506 TA196491:TA196506 ACW196491:ACW196506 AMS196491:AMS196506 AWO196491:AWO196506 BGK196491:BGK196506 BQG196491:BQG196506 CAC196491:CAC196506 CJY196491:CJY196506 CTU196491:CTU196506 DDQ196491:DDQ196506 DNM196491:DNM196506 DXI196491:DXI196506 EHE196491:EHE196506 ERA196491:ERA196506 FAW196491:FAW196506 FKS196491:FKS196506 FUO196491:FUO196506 GEK196491:GEK196506 GOG196491:GOG196506 GYC196491:GYC196506 HHY196491:HHY196506 HRU196491:HRU196506 IBQ196491:IBQ196506 ILM196491:ILM196506 IVI196491:IVI196506 JFE196491:JFE196506 JPA196491:JPA196506 JYW196491:JYW196506 KIS196491:KIS196506 KSO196491:KSO196506 LCK196491:LCK196506 LMG196491:LMG196506 LWC196491:LWC196506 MFY196491:MFY196506 MPU196491:MPU196506 MZQ196491:MZQ196506 NJM196491:NJM196506 NTI196491:NTI196506 ODE196491:ODE196506 ONA196491:ONA196506 OWW196491:OWW196506 PGS196491:PGS196506 PQO196491:PQO196506 QAK196491:QAK196506 QKG196491:QKG196506 QUC196491:QUC196506 RDY196491:RDY196506 RNU196491:RNU196506 RXQ196491:RXQ196506 SHM196491:SHM196506 SRI196491:SRI196506 TBE196491:TBE196506 TLA196491:TLA196506 TUW196491:TUW196506 UES196491:UES196506 UOO196491:UOO196506 UYK196491:UYK196506 VIG196491:VIG196506 VSC196491:VSC196506 WBY196491:WBY196506 WLU196491:WLU196506 WVQ196491:WVQ196506 JE262027:JE262042 TA262027:TA262042 ACW262027:ACW262042 AMS262027:AMS262042 AWO262027:AWO262042 BGK262027:BGK262042 BQG262027:BQG262042 CAC262027:CAC262042 CJY262027:CJY262042 CTU262027:CTU262042 DDQ262027:DDQ262042 DNM262027:DNM262042 DXI262027:DXI262042 EHE262027:EHE262042 ERA262027:ERA262042 FAW262027:FAW262042 FKS262027:FKS262042 FUO262027:FUO262042 GEK262027:GEK262042 GOG262027:GOG262042 GYC262027:GYC262042 HHY262027:HHY262042 HRU262027:HRU262042 IBQ262027:IBQ262042 ILM262027:ILM262042 IVI262027:IVI262042 JFE262027:JFE262042 JPA262027:JPA262042 JYW262027:JYW262042 KIS262027:KIS262042 KSO262027:KSO262042 LCK262027:LCK262042 LMG262027:LMG262042 LWC262027:LWC262042 MFY262027:MFY262042 MPU262027:MPU262042 MZQ262027:MZQ262042 NJM262027:NJM262042 NTI262027:NTI262042 ODE262027:ODE262042 ONA262027:ONA262042 OWW262027:OWW262042 PGS262027:PGS262042 PQO262027:PQO262042 QAK262027:QAK262042 QKG262027:QKG262042 QUC262027:QUC262042 RDY262027:RDY262042 RNU262027:RNU262042 RXQ262027:RXQ262042 SHM262027:SHM262042 SRI262027:SRI262042 TBE262027:TBE262042 TLA262027:TLA262042 TUW262027:TUW262042 UES262027:UES262042 UOO262027:UOO262042 UYK262027:UYK262042 VIG262027:VIG262042 VSC262027:VSC262042 WBY262027:WBY262042 WLU262027:WLU262042 WVQ262027:WVQ262042 JE327563:JE327578 TA327563:TA327578 ACW327563:ACW327578 AMS327563:AMS327578 AWO327563:AWO327578 BGK327563:BGK327578 BQG327563:BQG327578 CAC327563:CAC327578 CJY327563:CJY327578 CTU327563:CTU327578 DDQ327563:DDQ327578 DNM327563:DNM327578 DXI327563:DXI327578 EHE327563:EHE327578 ERA327563:ERA327578 FAW327563:FAW327578 FKS327563:FKS327578 FUO327563:FUO327578 GEK327563:GEK327578 GOG327563:GOG327578 GYC327563:GYC327578 HHY327563:HHY327578 HRU327563:HRU327578 IBQ327563:IBQ327578 ILM327563:ILM327578 IVI327563:IVI327578 JFE327563:JFE327578 JPA327563:JPA327578 JYW327563:JYW327578 KIS327563:KIS327578 KSO327563:KSO327578 LCK327563:LCK327578 LMG327563:LMG327578 LWC327563:LWC327578 MFY327563:MFY327578 MPU327563:MPU327578 MZQ327563:MZQ327578 NJM327563:NJM327578 NTI327563:NTI327578 ODE327563:ODE327578 ONA327563:ONA327578 OWW327563:OWW327578 PGS327563:PGS327578 PQO327563:PQO327578 QAK327563:QAK327578 QKG327563:QKG327578 QUC327563:QUC327578 RDY327563:RDY327578 RNU327563:RNU327578 RXQ327563:RXQ327578 SHM327563:SHM327578 SRI327563:SRI327578 TBE327563:TBE327578 TLA327563:TLA327578 TUW327563:TUW327578 UES327563:UES327578 UOO327563:UOO327578 UYK327563:UYK327578 VIG327563:VIG327578 VSC327563:VSC327578 WBY327563:WBY327578 WLU327563:WLU327578 WVQ327563:WVQ327578 JE393099:JE393114 TA393099:TA393114 ACW393099:ACW393114 AMS393099:AMS393114 AWO393099:AWO393114 BGK393099:BGK393114 BQG393099:BQG393114 CAC393099:CAC393114 CJY393099:CJY393114 CTU393099:CTU393114 DDQ393099:DDQ393114 DNM393099:DNM393114 DXI393099:DXI393114 EHE393099:EHE393114 ERA393099:ERA393114 FAW393099:FAW393114 FKS393099:FKS393114 FUO393099:FUO393114 GEK393099:GEK393114 GOG393099:GOG393114 GYC393099:GYC393114 HHY393099:HHY393114 HRU393099:HRU393114 IBQ393099:IBQ393114 ILM393099:ILM393114 IVI393099:IVI393114 JFE393099:JFE393114 JPA393099:JPA393114 JYW393099:JYW393114 KIS393099:KIS393114 KSO393099:KSO393114 LCK393099:LCK393114 LMG393099:LMG393114 LWC393099:LWC393114 MFY393099:MFY393114 MPU393099:MPU393114 MZQ393099:MZQ393114 NJM393099:NJM393114 NTI393099:NTI393114 ODE393099:ODE393114 ONA393099:ONA393114 OWW393099:OWW393114 PGS393099:PGS393114 PQO393099:PQO393114 QAK393099:QAK393114 QKG393099:QKG393114 QUC393099:QUC393114 RDY393099:RDY393114 RNU393099:RNU393114 RXQ393099:RXQ393114 SHM393099:SHM393114 SRI393099:SRI393114 TBE393099:TBE393114 TLA393099:TLA393114 TUW393099:TUW393114 UES393099:UES393114 UOO393099:UOO393114 UYK393099:UYK393114 VIG393099:VIG393114 VSC393099:VSC393114 WBY393099:WBY393114 WLU393099:WLU393114 WVQ393099:WVQ393114 JE458635:JE458650 TA458635:TA458650 ACW458635:ACW458650 AMS458635:AMS458650 AWO458635:AWO458650 BGK458635:BGK458650 BQG458635:BQG458650 CAC458635:CAC458650 CJY458635:CJY458650 CTU458635:CTU458650 DDQ458635:DDQ458650 DNM458635:DNM458650 DXI458635:DXI458650 EHE458635:EHE458650 ERA458635:ERA458650 FAW458635:FAW458650 FKS458635:FKS458650 FUO458635:FUO458650 GEK458635:GEK458650 GOG458635:GOG458650 GYC458635:GYC458650 HHY458635:HHY458650 HRU458635:HRU458650 IBQ458635:IBQ458650 ILM458635:ILM458650 IVI458635:IVI458650 JFE458635:JFE458650 JPA458635:JPA458650 JYW458635:JYW458650 KIS458635:KIS458650 KSO458635:KSO458650 LCK458635:LCK458650 LMG458635:LMG458650 LWC458635:LWC458650 MFY458635:MFY458650 MPU458635:MPU458650 MZQ458635:MZQ458650 NJM458635:NJM458650 NTI458635:NTI458650 ODE458635:ODE458650 ONA458635:ONA458650 OWW458635:OWW458650 PGS458635:PGS458650 PQO458635:PQO458650 QAK458635:QAK458650 QKG458635:QKG458650 QUC458635:QUC458650 RDY458635:RDY458650 RNU458635:RNU458650 RXQ458635:RXQ458650 SHM458635:SHM458650 SRI458635:SRI458650 TBE458635:TBE458650 TLA458635:TLA458650 TUW458635:TUW458650 UES458635:UES458650 UOO458635:UOO458650 UYK458635:UYK458650 VIG458635:VIG458650 VSC458635:VSC458650 WBY458635:WBY458650 WLU458635:WLU458650 WVQ458635:WVQ458650 JE524171:JE524186 TA524171:TA524186 ACW524171:ACW524186 AMS524171:AMS524186 AWO524171:AWO524186 BGK524171:BGK524186 BQG524171:BQG524186 CAC524171:CAC524186 CJY524171:CJY524186 CTU524171:CTU524186 DDQ524171:DDQ524186 DNM524171:DNM524186 DXI524171:DXI524186 EHE524171:EHE524186 ERA524171:ERA524186 FAW524171:FAW524186 FKS524171:FKS524186 FUO524171:FUO524186 GEK524171:GEK524186 GOG524171:GOG524186 GYC524171:GYC524186 HHY524171:HHY524186 HRU524171:HRU524186 IBQ524171:IBQ524186 ILM524171:ILM524186 IVI524171:IVI524186 JFE524171:JFE524186 JPA524171:JPA524186 JYW524171:JYW524186 KIS524171:KIS524186 KSO524171:KSO524186 LCK524171:LCK524186 LMG524171:LMG524186 LWC524171:LWC524186 MFY524171:MFY524186 MPU524171:MPU524186 MZQ524171:MZQ524186 NJM524171:NJM524186 NTI524171:NTI524186 ODE524171:ODE524186 ONA524171:ONA524186 OWW524171:OWW524186 PGS524171:PGS524186 PQO524171:PQO524186 QAK524171:QAK524186 QKG524171:QKG524186 QUC524171:QUC524186 RDY524171:RDY524186 RNU524171:RNU524186 RXQ524171:RXQ524186 SHM524171:SHM524186 SRI524171:SRI524186 TBE524171:TBE524186 TLA524171:TLA524186 TUW524171:TUW524186 UES524171:UES524186 UOO524171:UOO524186 UYK524171:UYK524186 VIG524171:VIG524186 VSC524171:VSC524186 WBY524171:WBY524186 WLU524171:WLU524186 WVQ524171:WVQ524186 JE589707:JE589722 TA589707:TA589722 ACW589707:ACW589722 AMS589707:AMS589722 AWO589707:AWO589722 BGK589707:BGK589722 BQG589707:BQG589722 CAC589707:CAC589722 CJY589707:CJY589722 CTU589707:CTU589722 DDQ589707:DDQ589722 DNM589707:DNM589722 DXI589707:DXI589722 EHE589707:EHE589722 ERA589707:ERA589722 FAW589707:FAW589722 FKS589707:FKS589722 FUO589707:FUO589722 GEK589707:GEK589722 GOG589707:GOG589722 GYC589707:GYC589722 HHY589707:HHY589722 HRU589707:HRU589722 IBQ589707:IBQ589722 ILM589707:ILM589722 IVI589707:IVI589722 JFE589707:JFE589722 JPA589707:JPA589722 JYW589707:JYW589722 KIS589707:KIS589722 KSO589707:KSO589722 LCK589707:LCK589722 LMG589707:LMG589722 LWC589707:LWC589722 MFY589707:MFY589722 MPU589707:MPU589722 MZQ589707:MZQ589722 NJM589707:NJM589722 NTI589707:NTI589722 ODE589707:ODE589722 ONA589707:ONA589722 OWW589707:OWW589722 PGS589707:PGS589722 PQO589707:PQO589722 QAK589707:QAK589722 QKG589707:QKG589722 QUC589707:QUC589722 RDY589707:RDY589722 RNU589707:RNU589722 RXQ589707:RXQ589722 SHM589707:SHM589722 SRI589707:SRI589722 TBE589707:TBE589722 TLA589707:TLA589722 TUW589707:TUW589722 UES589707:UES589722 UOO589707:UOO589722 UYK589707:UYK589722 VIG589707:VIG589722 VSC589707:VSC589722 WBY589707:WBY589722 WLU589707:WLU589722 WVQ589707:WVQ589722 JE655243:JE655258 TA655243:TA655258 ACW655243:ACW655258 AMS655243:AMS655258 AWO655243:AWO655258 BGK655243:BGK655258 BQG655243:BQG655258 CAC655243:CAC655258 CJY655243:CJY655258 CTU655243:CTU655258 DDQ655243:DDQ655258 DNM655243:DNM655258 DXI655243:DXI655258 EHE655243:EHE655258 ERA655243:ERA655258 FAW655243:FAW655258 FKS655243:FKS655258 FUO655243:FUO655258 GEK655243:GEK655258 GOG655243:GOG655258 GYC655243:GYC655258 HHY655243:HHY655258 HRU655243:HRU655258 IBQ655243:IBQ655258 ILM655243:ILM655258 IVI655243:IVI655258 JFE655243:JFE655258 JPA655243:JPA655258 JYW655243:JYW655258 KIS655243:KIS655258 KSO655243:KSO655258 LCK655243:LCK655258 LMG655243:LMG655258 LWC655243:LWC655258 MFY655243:MFY655258 MPU655243:MPU655258 MZQ655243:MZQ655258 NJM655243:NJM655258 NTI655243:NTI655258 ODE655243:ODE655258 ONA655243:ONA655258 OWW655243:OWW655258 PGS655243:PGS655258 PQO655243:PQO655258 QAK655243:QAK655258 QKG655243:QKG655258 QUC655243:QUC655258 RDY655243:RDY655258 RNU655243:RNU655258 RXQ655243:RXQ655258 SHM655243:SHM655258 SRI655243:SRI655258 TBE655243:TBE655258 TLA655243:TLA655258 TUW655243:TUW655258 UES655243:UES655258 UOO655243:UOO655258 UYK655243:UYK655258 VIG655243:VIG655258 VSC655243:VSC655258 WBY655243:WBY655258 WLU655243:WLU655258 WVQ655243:WVQ655258 JE720779:JE720794 TA720779:TA720794 ACW720779:ACW720794 AMS720779:AMS720794 AWO720779:AWO720794 BGK720779:BGK720794 BQG720779:BQG720794 CAC720779:CAC720794 CJY720779:CJY720794 CTU720779:CTU720794 DDQ720779:DDQ720794 DNM720779:DNM720794 DXI720779:DXI720794 EHE720779:EHE720794 ERA720779:ERA720794 FAW720779:FAW720794 FKS720779:FKS720794 FUO720779:FUO720794 GEK720779:GEK720794 GOG720779:GOG720794 GYC720779:GYC720794 HHY720779:HHY720794 HRU720779:HRU720794 IBQ720779:IBQ720794 ILM720779:ILM720794 IVI720779:IVI720794 JFE720779:JFE720794 JPA720779:JPA720794 JYW720779:JYW720794 KIS720779:KIS720794 KSO720779:KSO720794 LCK720779:LCK720794 LMG720779:LMG720794 LWC720779:LWC720794 MFY720779:MFY720794 MPU720779:MPU720794 MZQ720779:MZQ720794 NJM720779:NJM720794 NTI720779:NTI720794 ODE720779:ODE720794 ONA720779:ONA720794 OWW720779:OWW720794 PGS720779:PGS720794 PQO720779:PQO720794 QAK720779:QAK720794 QKG720779:QKG720794 QUC720779:QUC720794 RDY720779:RDY720794 RNU720779:RNU720794 RXQ720779:RXQ720794 SHM720779:SHM720794 SRI720779:SRI720794 TBE720779:TBE720794 TLA720779:TLA720794 TUW720779:TUW720794 UES720779:UES720794 UOO720779:UOO720794 UYK720779:UYK720794 VIG720779:VIG720794 VSC720779:VSC720794 WBY720779:WBY720794 WLU720779:WLU720794 WVQ720779:WVQ720794 JE786315:JE786330 TA786315:TA786330 ACW786315:ACW786330 AMS786315:AMS786330 AWO786315:AWO786330 BGK786315:BGK786330 BQG786315:BQG786330 CAC786315:CAC786330 CJY786315:CJY786330 CTU786315:CTU786330 DDQ786315:DDQ786330 DNM786315:DNM786330 DXI786315:DXI786330 EHE786315:EHE786330 ERA786315:ERA786330 FAW786315:FAW786330 FKS786315:FKS786330 FUO786315:FUO786330 GEK786315:GEK786330 GOG786315:GOG786330 GYC786315:GYC786330 HHY786315:HHY786330 HRU786315:HRU786330 IBQ786315:IBQ786330 ILM786315:ILM786330 IVI786315:IVI786330 JFE786315:JFE786330 JPA786315:JPA786330 JYW786315:JYW786330 KIS786315:KIS786330 KSO786315:KSO786330 LCK786315:LCK786330 LMG786315:LMG786330 LWC786315:LWC786330 MFY786315:MFY786330 MPU786315:MPU786330 MZQ786315:MZQ786330 NJM786315:NJM786330 NTI786315:NTI786330 ODE786315:ODE786330 ONA786315:ONA786330 OWW786315:OWW786330 PGS786315:PGS786330 PQO786315:PQO786330 QAK786315:QAK786330 QKG786315:QKG786330 QUC786315:QUC786330 RDY786315:RDY786330 RNU786315:RNU786330 RXQ786315:RXQ786330 SHM786315:SHM786330 SRI786315:SRI786330 TBE786315:TBE786330 TLA786315:TLA786330 TUW786315:TUW786330 UES786315:UES786330 UOO786315:UOO786330 UYK786315:UYK786330 VIG786315:VIG786330 VSC786315:VSC786330 WBY786315:WBY786330 WLU786315:WLU786330 WVQ786315:WVQ786330 JE851851:JE851866 TA851851:TA851866 ACW851851:ACW851866 AMS851851:AMS851866 AWO851851:AWO851866 BGK851851:BGK851866 BQG851851:BQG851866 CAC851851:CAC851866 CJY851851:CJY851866 CTU851851:CTU851866 DDQ851851:DDQ851866 DNM851851:DNM851866 DXI851851:DXI851866 EHE851851:EHE851866 ERA851851:ERA851866 FAW851851:FAW851866 FKS851851:FKS851866 FUO851851:FUO851866 GEK851851:GEK851866 GOG851851:GOG851866 GYC851851:GYC851866 HHY851851:HHY851866 HRU851851:HRU851866 IBQ851851:IBQ851866 ILM851851:ILM851866 IVI851851:IVI851866 JFE851851:JFE851866 JPA851851:JPA851866 JYW851851:JYW851866 KIS851851:KIS851866 KSO851851:KSO851866 LCK851851:LCK851866 LMG851851:LMG851866 LWC851851:LWC851866 MFY851851:MFY851866 MPU851851:MPU851866 MZQ851851:MZQ851866 NJM851851:NJM851866 NTI851851:NTI851866 ODE851851:ODE851866 ONA851851:ONA851866 OWW851851:OWW851866 PGS851851:PGS851866 PQO851851:PQO851866 QAK851851:QAK851866 QKG851851:QKG851866 QUC851851:QUC851866 RDY851851:RDY851866 RNU851851:RNU851866 RXQ851851:RXQ851866 SHM851851:SHM851866 SRI851851:SRI851866 TBE851851:TBE851866 TLA851851:TLA851866 TUW851851:TUW851866 UES851851:UES851866 UOO851851:UOO851866 UYK851851:UYK851866 VIG851851:VIG851866 VSC851851:VSC851866 WBY851851:WBY851866 WLU851851:WLU851866 WVQ851851:WVQ851866 JE917387:JE917402 TA917387:TA917402 ACW917387:ACW917402 AMS917387:AMS917402 AWO917387:AWO917402 BGK917387:BGK917402 BQG917387:BQG917402 CAC917387:CAC917402 CJY917387:CJY917402 CTU917387:CTU917402 DDQ917387:DDQ917402 DNM917387:DNM917402 DXI917387:DXI917402 EHE917387:EHE917402 ERA917387:ERA917402 FAW917387:FAW917402 FKS917387:FKS917402 FUO917387:FUO917402 GEK917387:GEK917402 GOG917387:GOG917402 GYC917387:GYC917402 HHY917387:HHY917402 HRU917387:HRU917402 IBQ917387:IBQ917402 ILM917387:ILM917402 IVI917387:IVI917402 JFE917387:JFE917402 JPA917387:JPA917402 JYW917387:JYW917402 KIS917387:KIS917402 KSO917387:KSO917402 LCK917387:LCK917402 LMG917387:LMG917402 LWC917387:LWC917402 MFY917387:MFY917402 MPU917387:MPU917402 MZQ917387:MZQ917402 NJM917387:NJM917402 NTI917387:NTI917402 ODE917387:ODE917402 ONA917387:ONA917402 OWW917387:OWW917402 PGS917387:PGS917402 PQO917387:PQO917402 QAK917387:QAK917402 QKG917387:QKG917402 QUC917387:QUC917402 RDY917387:RDY917402 RNU917387:RNU917402 RXQ917387:RXQ917402 SHM917387:SHM917402 SRI917387:SRI917402 TBE917387:TBE917402 TLA917387:TLA917402 TUW917387:TUW917402 UES917387:UES917402 UOO917387:UOO917402 UYK917387:UYK917402 VIG917387:VIG917402 VSC917387:VSC917402 WBY917387:WBY917402 WLU917387:WLU917402 WVQ917387:WVQ917402 JE982923:JE982938 TA982923:TA982938 ACW982923:ACW982938 AMS982923:AMS982938 AWO982923:AWO982938 BGK982923:BGK982938 BQG982923:BQG982938 CAC982923:CAC982938 CJY982923:CJY982938 CTU982923:CTU982938 DDQ982923:DDQ982938 DNM982923:DNM982938 DXI982923:DXI982938 EHE982923:EHE982938 ERA982923:ERA982938 FAW982923:FAW982938 FKS982923:FKS982938 FUO982923:FUO982938 GEK982923:GEK982938 GOG982923:GOG982938 GYC982923:GYC982938 HHY982923:HHY982938 HRU982923:HRU982938 IBQ982923:IBQ982938 ILM982923:ILM982938 IVI982923:IVI982938 JFE982923:JFE982938 JPA982923:JPA982938 JYW982923:JYW982938 KIS982923:KIS982938 KSO982923:KSO982938 LCK982923:LCK982938 LMG982923:LMG982938 LWC982923:LWC982938 MFY982923:MFY982938 MPU982923:MPU982938 MZQ982923:MZQ982938 NJM982923:NJM982938 NTI982923:NTI982938 ODE982923:ODE982938 ONA982923:ONA982938 OWW982923:OWW982938 PGS982923:PGS982938 PQO982923:PQO982938 QAK982923:QAK982938 QKG982923:QKG982938 QUC982923:QUC982938 RDY982923:RDY982938 RNU982923:RNU982938 RXQ982923:RXQ982938 SHM982923:SHM982938 SRI982923:SRI982938 TBE982923:TBE982938 TLA982923:TLA982938 TUW982923:TUW982938 UES982923:UES982938 UOO982923:UOO982938 UYK982923:UYK982938 VIG982923:VIG982938 VSC982923:VSC982938 WBY982923:WBY982938 WLU982923:WLU982938 WVQ982923:WVQ982938 WVQ5:WVQ8 WLU5:WLU8 WBY5:WBY8 VSC5:VSC8 VIG5:VIG8 UYK5:UYK8 UOO5:UOO8 UES5:UES8 TUW5:TUW8 TLA5:TLA8 TBE5:TBE8 SRI5:SRI8 SHM5:SHM8 RXQ5:RXQ8 RNU5:RNU8 RDY5:RDY8 QUC5:QUC8 QKG5:QKG8 QAK5:QAK8 PQO5:PQO8 PGS5:PGS8 OWW5:OWW8 ONA5:ONA8 ODE5:ODE8 NTI5:NTI8 NJM5:NJM8 MZQ5:MZQ8 MPU5:MPU8 MFY5:MFY8 LWC5:LWC8 LMG5:LMG8 LCK5:LCK8 KSO5:KSO8 KIS5:KIS8 JYW5:JYW8 JPA5:JPA8 JFE5:JFE8 IVI5:IVI8 ILM5:ILM8 IBQ5:IBQ8 HRU5:HRU8 HHY5:HHY8 GYC5:GYC8 GOG5:GOG8 GEK5:GEK8 FUO5:FUO8 FKS5:FKS8 FAW5:FAW8 ERA5:ERA8 EHE5:EHE8 DXI5:DXI8 DNM5:DNM8 DDQ5:DDQ8 CTU5:CTU8 CJY5:CJY8 CAC5:CAC8 BQG5:BQG8 BGK5:BGK8 AWO5:AWO8 AMS5:AMS8 ACW5:ACW8 TA5:TA8 JE5:JE8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20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 São Pedro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Kleiton</dc:creator>
  <cp:lastModifiedBy>Kleiton</cp:lastModifiedBy>
  <cp:lastPrinted>2022-01-08T00:41:19Z</cp:lastPrinted>
  <dcterms:created xsi:type="dcterms:W3CDTF">2022-01-07T21:24:02Z</dcterms:created>
  <dcterms:modified xsi:type="dcterms:W3CDTF">2022-01-14T16:37:05Z</dcterms:modified>
</cp:coreProperties>
</file>