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 tabRatio="936"/>
  </bookViews>
  <sheets>
    <sheet name="RESUMO" sheetId="1" r:id="rId1"/>
    <sheet name="TÉCNICO DE  ENFERMAGEM" sheetId="7" r:id="rId2"/>
    <sheet name="ENFERMEIRO" sheetId="8" r:id="rId3"/>
  </sheets>
  <definedNames>
    <definedName name="_xlnm._FilterDatabase" localSheetId="2" hidden="1">ENFERMEIRO!#REF!</definedName>
    <definedName name="_xlnm._FilterDatabase" localSheetId="1" hidden="1">'TÉCNICO DE  ENFERMAGEM'!$A$1:$N$4</definedName>
  </definedNames>
  <calcPr calcId="12451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/>
  <c r="F4" i="7"/>
  <c r="F5"/>
  <c r="F6"/>
  <c r="F2"/>
  <c r="F7"/>
  <c r="F3"/>
  <c r="F2" i="8"/>
  <c r="E8" i="1" l="1"/>
  <c r="D8"/>
  <c r="C8"/>
  <c r="B8"/>
</calcChain>
</file>

<file path=xl/sharedStrings.xml><?xml version="1.0" encoding="utf-8"?>
<sst xmlns="http://schemas.openxmlformats.org/spreadsheetml/2006/main" count="89" uniqueCount="44">
  <si>
    <t>ORGANIZAÇÃO SOCIAL DE SAÚDE HOSPITAL E MATERNIDADE THEREZINHA DE JESUS</t>
  </si>
  <si>
    <t>VAGA PRETENDIDA</t>
  </si>
  <si>
    <t>INSCRITOS</t>
  </si>
  <si>
    <t>CLASSIFICADO</t>
  </si>
  <si>
    <t>DESCLASSIFICADO</t>
  </si>
  <si>
    <t>CANCELADO</t>
  </si>
  <si>
    <t>TOTAL</t>
  </si>
  <si>
    <t>EDITAL</t>
  </si>
  <si>
    <t>FILIAL</t>
  </si>
  <si>
    <t>CLASSIFICAÇÃO</t>
  </si>
  <si>
    <t>NUMERO INSCRICAO</t>
  </si>
  <si>
    <t>DATA/HORA INSCRICAO</t>
  </si>
  <si>
    <t xml:space="preserve">PONTUACAO </t>
  </si>
  <si>
    <t>NOME DO CANDIDATO</t>
  </si>
  <si>
    <t>CARGO PRETENDIDO</t>
  </si>
  <si>
    <t>IDADE</t>
  </si>
  <si>
    <t>INDIGENA</t>
  </si>
  <si>
    <t>PORTADOR DEFICIENCIA</t>
  </si>
  <si>
    <t>PONTUACAO SUPERIOR COMPLETO</t>
  </si>
  <si>
    <t>NÃO</t>
  </si>
  <si>
    <t>SIM</t>
  </si>
  <si>
    <t>PONTUACAO PÓS-GRADUAÇÃO RELACIONADA A FUNÇÃO INSCRITA</t>
  </si>
  <si>
    <t>PONTUACAO CURSO DE APERFEICOAMENTO DIRECIONADOS A FUNÇÃO INSCRITA</t>
  </si>
  <si>
    <t>COMITÊ INTERINSTITUCIONAL - DSEI ALTO RIO JURUÁ</t>
  </si>
  <si>
    <t>TÉCNICO DE ENFERMAGEM</t>
  </si>
  <si>
    <t>ENFERMEIRO</t>
  </si>
  <si>
    <t>TECNICO EM ENFERMAGEM</t>
  </si>
  <si>
    <t>PONTUAÇÃO TEMPO DE ESTAGIO</t>
  </si>
  <si>
    <t>PONTUACAO ENSINO MÉDIO COMPLETO</t>
  </si>
  <si>
    <r>
      <rPr>
        <b/>
        <sz val="12"/>
        <rFont val="Calibri"/>
        <family val="2"/>
      </rPr>
      <t>Título</t>
    </r>
    <r>
      <rPr>
        <sz val="12"/>
        <rFont val="Calibri"/>
        <family val="2"/>
      </rPr>
      <t xml:space="preserve">: Quantidade e classificação por função - </t>
    </r>
    <r>
      <rPr>
        <b/>
        <sz val="12"/>
        <rFont val="Calibri"/>
        <family val="2"/>
      </rPr>
      <t>Edital 004/2021 ALTO RIO JURUÁ</t>
    </r>
  </si>
  <si>
    <t>ELISJANY BONAPARTE MADEIRA HUNI KUI</t>
  </si>
  <si>
    <t>004/2021</t>
  </si>
  <si>
    <t>24</t>
  </si>
  <si>
    <t>SAMILA OLIVEIRA SILVA</t>
  </si>
  <si>
    <t xml:space="preserve">RAFAELA FONSECA DA SILVA </t>
  </si>
  <si>
    <t>PABLA DA SILVA PINHEIRO</t>
  </si>
  <si>
    <t>LUCINELDO DA SILVA E SILVA KAXINAWÁ</t>
  </si>
  <si>
    <t>ANA PAULA SILVA DE OLIVEIRA</t>
  </si>
  <si>
    <t>20</t>
  </si>
  <si>
    <t>28</t>
  </si>
  <si>
    <t>22</t>
  </si>
  <si>
    <t>0</t>
  </si>
  <si>
    <t xml:space="preserve">SAMILA OLIVEIRA SILVA </t>
  </si>
  <si>
    <t>003/2021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</si>
</sst>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\ hh:mm:ss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5ACB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NumberFormat="1"/>
    <xf numFmtId="49" fontId="7" fillId="3" borderId="11" xfId="0" applyNumberFormat="1" applyFont="1" applyFill="1" applyBorder="1" applyAlignment="1">
      <alignment horizontal="left" vertical="center" readingOrder="1"/>
    </xf>
    <xf numFmtId="49" fontId="7" fillId="3" borderId="12" xfId="0" applyNumberFormat="1" applyFont="1" applyFill="1" applyBorder="1" applyAlignment="1">
      <alignment horizontal="left" vertical="center" readingOrder="1"/>
    </xf>
    <xf numFmtId="49" fontId="7" fillId="3" borderId="12" xfId="0" applyNumberFormat="1" applyFont="1" applyFill="1" applyBorder="1" applyAlignment="1" applyProtection="1">
      <alignment horizontal="left" vertical="center" readingOrder="1"/>
      <protection locked="0"/>
    </xf>
    <xf numFmtId="17" fontId="10" fillId="0" borderId="10" xfId="1" applyNumberFormat="1" applyFont="1" applyFill="1" applyBorder="1"/>
    <xf numFmtId="0" fontId="10" fillId="0" borderId="10" xfId="0" applyFont="1" applyFill="1" applyBorder="1"/>
    <xf numFmtId="49" fontId="10" fillId="0" borderId="10" xfId="0" applyNumberFormat="1" applyFont="1" applyFill="1" applyBorder="1" applyAlignment="1">
      <alignment horizontal="left" vertical="center" readingOrder="1"/>
    </xf>
    <xf numFmtId="4" fontId="10" fillId="0" borderId="10" xfId="0" applyNumberFormat="1" applyFont="1" applyFill="1" applyBorder="1"/>
    <xf numFmtId="0" fontId="10" fillId="0" borderId="0" xfId="0" applyFont="1" applyFill="1"/>
    <xf numFmtId="0" fontId="11" fillId="0" borderId="10" xfId="0" applyNumberFormat="1" applyFont="1" applyFill="1" applyBorder="1" applyAlignment="1" applyProtection="1">
      <alignment vertical="center" readingOrder="1"/>
    </xf>
    <xf numFmtId="164" fontId="11" fillId="0" borderId="10" xfId="0" applyNumberFormat="1" applyFont="1" applyFill="1" applyBorder="1" applyAlignment="1" applyProtection="1">
      <alignment horizontal="left" vertical="center" readingOrder="1"/>
    </xf>
    <xf numFmtId="49" fontId="11" fillId="0" borderId="10" xfId="0" applyNumberFormat="1" applyFont="1" applyFill="1" applyBorder="1" applyAlignment="1" applyProtection="1">
      <alignment vertical="center" readingOrder="1"/>
    </xf>
    <xf numFmtId="49" fontId="11" fillId="0" borderId="10" xfId="0" applyNumberFormat="1" applyFont="1" applyFill="1" applyBorder="1" applyAlignment="1" applyProtection="1">
      <alignment horizontal="left" vertical="center" readingOrder="1"/>
    </xf>
    <xf numFmtId="17" fontId="10" fillId="0" borderId="10" xfId="1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1" fillId="0" borderId="10" xfId="0" applyNumberFormat="1" applyFont="1" applyFill="1" applyBorder="1" applyAlignment="1" applyProtection="1">
      <alignment horizontal="left" vertical="center" readingOrder="1"/>
    </xf>
    <xf numFmtId="4" fontId="10" fillId="0" borderId="10" xfId="0" applyNumberFormat="1" applyFont="1" applyFill="1" applyBorder="1" applyAlignment="1">
      <alignment horizontal="left"/>
    </xf>
    <xf numFmtId="4" fontId="10" fillId="0" borderId="10" xfId="0" applyNumberFormat="1" applyFont="1" applyFill="1" applyBorder="1" applyAlignment="1">
      <alignment horizontal="left" vertical="center" readingOrder="1"/>
    </xf>
    <xf numFmtId="43" fontId="10" fillId="0" borderId="10" xfId="1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4" fontId="11" fillId="0" borderId="10" xfId="0" applyNumberFormat="1" applyFont="1" applyFill="1" applyBorder="1" applyAlignment="1" applyProtection="1">
      <alignment horizontal="right" vertical="center" readingOrder="1"/>
    </xf>
    <xf numFmtId="0" fontId="8" fillId="0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0</xdr:rowOff>
    </xdr:from>
    <xdr:to>
      <xdr:col>4</xdr:col>
      <xdr:colOff>762000</xdr:colOff>
      <xdr:row>2</xdr:row>
      <xdr:rowOff>152400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72175" y="0"/>
          <a:ext cx="19050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D13" sqref="D13"/>
    </sheetView>
  </sheetViews>
  <sheetFormatPr defaultColWidth="8.85546875" defaultRowHeight="15"/>
  <cols>
    <col min="1" max="1" width="62.42578125" bestFit="1" customWidth="1"/>
    <col min="2" max="2" width="11.140625" bestFit="1" customWidth="1"/>
    <col min="3" max="3" width="14.7109375" bestFit="1" customWidth="1"/>
    <col min="4" max="4" width="18.42578125" bestFit="1" customWidth="1"/>
    <col min="5" max="5" width="12.85546875" bestFit="1" customWidth="1"/>
  </cols>
  <sheetData>
    <row r="1" spans="1:5" ht="15.75">
      <c r="A1" s="29" t="s">
        <v>0</v>
      </c>
      <c r="B1" s="30"/>
      <c r="C1" s="31"/>
      <c r="D1" s="32"/>
      <c r="E1" s="33"/>
    </row>
    <row r="2" spans="1:5" ht="15.75">
      <c r="A2" s="29" t="s">
        <v>23</v>
      </c>
      <c r="B2" s="30"/>
      <c r="C2" s="31"/>
      <c r="D2" s="34"/>
      <c r="E2" s="35"/>
    </row>
    <row r="3" spans="1:5" ht="15.75">
      <c r="A3" s="38" t="s">
        <v>29</v>
      </c>
      <c r="B3" s="39"/>
      <c r="C3" s="40"/>
      <c r="D3" s="36"/>
      <c r="E3" s="37"/>
    </row>
    <row r="4" spans="1:5" ht="15.75">
      <c r="A4" s="1"/>
      <c r="B4" s="2"/>
      <c r="C4" s="2"/>
      <c r="D4" s="2"/>
      <c r="E4" s="2"/>
    </row>
    <row r="5" spans="1:5" ht="15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ht="15.75">
      <c r="A6" s="4" t="s">
        <v>24</v>
      </c>
      <c r="B6" s="5">
        <v>6</v>
      </c>
      <c r="C6" s="5">
        <v>1</v>
      </c>
      <c r="D6" s="5">
        <v>4</v>
      </c>
      <c r="E6" s="5">
        <v>1</v>
      </c>
    </row>
    <row r="7" spans="1:5" ht="15.75">
      <c r="A7" s="4" t="s">
        <v>25</v>
      </c>
      <c r="B7" s="5">
        <f>COUNTA(ENFERMEIRO!#REF!)</f>
        <v>1</v>
      </c>
      <c r="C7" s="5">
        <v>0</v>
      </c>
      <c r="D7" s="5">
        <v>1</v>
      </c>
      <c r="E7" s="5">
        <v>0</v>
      </c>
    </row>
    <row r="8" spans="1:5" ht="15.75">
      <c r="A8" s="3" t="s">
        <v>6</v>
      </c>
      <c r="B8" s="3">
        <f>SUM(B6:B7)</f>
        <v>7</v>
      </c>
      <c r="C8" s="3">
        <f>SUM(C6:C7)</f>
        <v>1</v>
      </c>
      <c r="D8" s="3">
        <f>SUM(D6:D7)</f>
        <v>5</v>
      </c>
      <c r="E8" s="3">
        <f>SUM(E6:E7)</f>
        <v>1</v>
      </c>
    </row>
    <row r="11" spans="1:5">
      <c r="A11" s="41"/>
      <c r="B11" s="41"/>
      <c r="C11" s="41"/>
      <c r="D11" s="41"/>
      <c r="E11" s="41"/>
    </row>
    <row r="12" spans="1:5">
      <c r="A12" s="41"/>
      <c r="B12" s="41"/>
      <c r="C12" s="41"/>
      <c r="D12" s="41"/>
      <c r="E12" s="41"/>
    </row>
    <row r="19" spans="1:1">
      <c r="A19" s="7"/>
    </row>
  </sheetData>
  <mergeCells count="5">
    <mergeCell ref="A1:C1"/>
    <mergeCell ref="D1:E3"/>
    <mergeCell ref="A2:C2"/>
    <mergeCell ref="A3:C3"/>
    <mergeCell ref="A11:E1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workbookViewId="0">
      <selection activeCell="G16" sqref="G16"/>
    </sheetView>
  </sheetViews>
  <sheetFormatPr defaultRowHeight="15"/>
  <cols>
    <col min="1" max="1" width="10.5703125" bestFit="1" customWidth="1"/>
    <col min="2" max="2" width="6.28515625" bestFit="1" customWidth="1"/>
    <col min="3" max="3" width="26.85546875" customWidth="1"/>
    <col min="4" max="4" width="17.42578125" bestFit="1" customWidth="1"/>
    <col min="5" max="5" width="21.140625" bestFit="1" customWidth="1"/>
    <col min="6" max="6" width="11.28515625" bestFit="1" customWidth="1"/>
    <col min="7" max="7" width="39.140625" customWidth="1"/>
    <col min="8" max="8" width="21.7109375" customWidth="1"/>
    <col min="9" max="9" width="6" bestFit="1" customWidth="1"/>
    <col min="10" max="10" width="8.7109375" bestFit="1" customWidth="1"/>
    <col min="11" max="11" width="20.5703125" bestFit="1" customWidth="1"/>
    <col min="12" max="12" width="36.85546875" customWidth="1"/>
    <col min="13" max="13" width="55" bestFit="1" customWidth="1"/>
    <col min="14" max="14" width="67.85546875" bestFit="1" customWidth="1"/>
  </cols>
  <sheetData>
    <row r="1" spans="1:14" s="6" customFormat="1" ht="21" customHeight="1">
      <c r="A1" s="9" t="s">
        <v>7</v>
      </c>
      <c r="B1" s="9" t="s">
        <v>8</v>
      </c>
      <c r="C1" s="9" t="s">
        <v>9</v>
      </c>
      <c r="D1" s="9" t="s">
        <v>10</v>
      </c>
      <c r="E1" s="10" t="s">
        <v>11</v>
      </c>
      <c r="F1" s="9" t="s">
        <v>12</v>
      </c>
      <c r="G1" s="9" t="s">
        <v>13</v>
      </c>
      <c r="H1" s="9" t="s">
        <v>14</v>
      </c>
      <c r="I1" s="9" t="s">
        <v>15</v>
      </c>
      <c r="J1" s="9" t="s">
        <v>16</v>
      </c>
      <c r="K1" s="9" t="s">
        <v>17</v>
      </c>
      <c r="L1" s="9" t="s">
        <v>28</v>
      </c>
      <c r="M1" s="8" t="s">
        <v>27</v>
      </c>
      <c r="N1" s="9" t="s">
        <v>22</v>
      </c>
    </row>
    <row r="2" spans="1:14" s="28" customFormat="1">
      <c r="A2" s="11" t="s">
        <v>43</v>
      </c>
      <c r="B2" s="12">
        <v>981</v>
      </c>
      <c r="C2" s="12" t="s">
        <v>3</v>
      </c>
      <c r="D2" s="16">
        <v>264638</v>
      </c>
      <c r="E2" s="17">
        <v>44477.685433472223</v>
      </c>
      <c r="F2" s="14">
        <f t="shared" ref="F2:F7" si="0">SUM(L2:N2)</f>
        <v>11.6</v>
      </c>
      <c r="G2" s="18" t="s">
        <v>36</v>
      </c>
      <c r="H2" s="19" t="s">
        <v>26</v>
      </c>
      <c r="I2" s="19" t="s">
        <v>38</v>
      </c>
      <c r="J2" s="18" t="s">
        <v>20</v>
      </c>
      <c r="K2" s="13" t="s">
        <v>19</v>
      </c>
      <c r="L2" s="27">
        <v>6</v>
      </c>
      <c r="M2" s="27">
        <v>1.8</v>
      </c>
      <c r="N2" s="27">
        <v>3.8</v>
      </c>
    </row>
    <row r="3" spans="1:14" s="28" customFormat="1">
      <c r="A3" s="11" t="s">
        <v>43</v>
      </c>
      <c r="B3" s="12">
        <v>981</v>
      </c>
      <c r="C3" s="12" t="s">
        <v>4</v>
      </c>
      <c r="D3" s="16">
        <v>265029</v>
      </c>
      <c r="E3" s="17">
        <v>44482.441678240742</v>
      </c>
      <c r="F3" s="14">
        <f t="shared" si="0"/>
        <v>7.2</v>
      </c>
      <c r="G3" s="18" t="s">
        <v>33</v>
      </c>
      <c r="H3" s="19" t="s">
        <v>26</v>
      </c>
      <c r="I3" s="19" t="s">
        <v>38</v>
      </c>
      <c r="J3" s="18" t="s">
        <v>19</v>
      </c>
      <c r="K3" s="13" t="s">
        <v>19</v>
      </c>
      <c r="L3" s="27">
        <v>6</v>
      </c>
      <c r="M3" s="27">
        <v>1.2</v>
      </c>
      <c r="N3" s="27">
        <v>0</v>
      </c>
    </row>
    <row r="4" spans="1:14" s="28" customFormat="1">
      <c r="A4" s="11" t="s">
        <v>43</v>
      </c>
      <c r="B4" s="12">
        <v>981</v>
      </c>
      <c r="C4" s="12" t="s">
        <v>5</v>
      </c>
      <c r="D4" s="16">
        <v>265030</v>
      </c>
      <c r="E4" s="17">
        <v>44482.441684849538</v>
      </c>
      <c r="F4" s="14">
        <f t="shared" si="0"/>
        <v>7.2</v>
      </c>
      <c r="G4" s="18" t="s">
        <v>42</v>
      </c>
      <c r="H4" s="19" t="s">
        <v>26</v>
      </c>
      <c r="I4" s="19" t="s">
        <v>38</v>
      </c>
      <c r="J4" s="18" t="s">
        <v>19</v>
      </c>
      <c r="K4" s="13" t="s">
        <v>19</v>
      </c>
      <c r="L4" s="27">
        <v>6</v>
      </c>
      <c r="M4" s="27">
        <v>1.2</v>
      </c>
      <c r="N4" s="27">
        <v>0</v>
      </c>
    </row>
    <row r="5" spans="1:14" s="15" customFormat="1" ht="12.75">
      <c r="A5" s="11" t="s">
        <v>43</v>
      </c>
      <c r="B5" s="12">
        <v>981</v>
      </c>
      <c r="C5" s="12" t="s">
        <v>4</v>
      </c>
      <c r="D5" s="16">
        <v>265176</v>
      </c>
      <c r="E5" s="17">
        <v>44482.694340624999</v>
      </c>
      <c r="F5" s="14">
        <f t="shared" si="0"/>
        <v>6.8</v>
      </c>
      <c r="G5" s="18" t="s">
        <v>34</v>
      </c>
      <c r="H5" s="19" t="s">
        <v>26</v>
      </c>
      <c r="I5" s="19" t="s">
        <v>39</v>
      </c>
      <c r="J5" s="18" t="s">
        <v>19</v>
      </c>
      <c r="K5" s="13" t="s">
        <v>19</v>
      </c>
      <c r="L5" s="27">
        <v>6</v>
      </c>
      <c r="M5" s="27">
        <v>0</v>
      </c>
      <c r="N5" s="27">
        <v>0.8</v>
      </c>
    </row>
    <row r="6" spans="1:14" s="28" customFormat="1">
      <c r="A6" s="11" t="s">
        <v>43</v>
      </c>
      <c r="B6" s="12">
        <v>981</v>
      </c>
      <c r="C6" s="12" t="s">
        <v>4</v>
      </c>
      <c r="D6" s="16">
        <v>264911</v>
      </c>
      <c r="E6" s="17">
        <v>44480.670073657406</v>
      </c>
      <c r="F6" s="14">
        <f t="shared" si="0"/>
        <v>6.6</v>
      </c>
      <c r="G6" s="18" t="s">
        <v>35</v>
      </c>
      <c r="H6" s="19" t="s">
        <v>26</v>
      </c>
      <c r="I6" s="19" t="s">
        <v>40</v>
      </c>
      <c r="J6" s="18" t="s">
        <v>19</v>
      </c>
      <c r="K6" s="13" t="s">
        <v>19</v>
      </c>
      <c r="L6" s="27">
        <v>6</v>
      </c>
      <c r="M6" s="27">
        <v>0.6</v>
      </c>
      <c r="N6" s="27">
        <v>0</v>
      </c>
    </row>
    <row r="7" spans="1:14" s="28" customFormat="1">
      <c r="A7" s="11" t="s">
        <v>43</v>
      </c>
      <c r="B7" s="12">
        <v>981</v>
      </c>
      <c r="C7" s="12" t="s">
        <v>4</v>
      </c>
      <c r="D7" s="16">
        <v>265516</v>
      </c>
      <c r="E7" s="17">
        <v>44483.722694282405</v>
      </c>
      <c r="F7" s="14">
        <f t="shared" si="0"/>
        <v>6.6</v>
      </c>
      <c r="G7" s="18" t="s">
        <v>37</v>
      </c>
      <c r="H7" s="19" t="s">
        <v>26</v>
      </c>
      <c r="I7" s="19" t="s">
        <v>41</v>
      </c>
      <c r="J7" s="18" t="s">
        <v>19</v>
      </c>
      <c r="K7" s="13" t="s">
        <v>19</v>
      </c>
      <c r="L7" s="27">
        <v>6</v>
      </c>
      <c r="M7" s="27">
        <v>0</v>
      </c>
      <c r="N7" s="27">
        <v>0.6</v>
      </c>
    </row>
  </sheetData>
  <autoFilter ref="A1:N4"/>
  <sortState ref="A2:N7">
    <sortCondition descending="1" ref="F2"/>
  </sortState>
  <phoneticPr fontId="9" type="noConversion"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"/>
  <sheetViews>
    <sheetView workbookViewId="0">
      <selection activeCell="D10" sqref="D10"/>
    </sheetView>
  </sheetViews>
  <sheetFormatPr defaultRowHeight="15"/>
  <cols>
    <col min="1" max="1" width="12" customWidth="1"/>
    <col min="2" max="2" width="6.28515625" bestFit="1" customWidth="1"/>
    <col min="3" max="3" width="17.140625" customWidth="1"/>
    <col min="4" max="4" width="34" customWidth="1"/>
    <col min="5" max="5" width="21.140625" bestFit="1" customWidth="1"/>
    <col min="6" max="6" width="11.28515625" bestFit="1" customWidth="1"/>
    <col min="7" max="7" width="36.5703125" bestFit="1" customWidth="1"/>
    <col min="8" max="8" width="32.42578125" bestFit="1" customWidth="1"/>
    <col min="9" max="9" width="6" bestFit="1" customWidth="1"/>
    <col min="10" max="10" width="8.7109375" bestFit="1" customWidth="1"/>
    <col min="11" max="11" width="20.5703125" bestFit="1" customWidth="1"/>
    <col min="12" max="12" width="31" customWidth="1"/>
    <col min="13" max="13" width="57" customWidth="1"/>
    <col min="14" max="14" width="30.5703125" customWidth="1"/>
    <col min="15" max="15" width="67" bestFit="1" customWidth="1"/>
  </cols>
  <sheetData>
    <row r="1" spans="1:15">
      <c r="A1" s="9" t="s">
        <v>7</v>
      </c>
      <c r="B1" s="9" t="s">
        <v>8</v>
      </c>
      <c r="C1" s="9" t="s">
        <v>9</v>
      </c>
      <c r="D1" s="9" t="s">
        <v>10</v>
      </c>
      <c r="E1" s="10" t="s">
        <v>11</v>
      </c>
      <c r="F1" s="9" t="s">
        <v>12</v>
      </c>
      <c r="G1" s="9" t="s">
        <v>13</v>
      </c>
      <c r="H1" s="9" t="s">
        <v>14</v>
      </c>
      <c r="I1" s="9" t="s">
        <v>15</v>
      </c>
      <c r="J1" s="9" t="s">
        <v>16</v>
      </c>
      <c r="K1" s="9" t="s">
        <v>17</v>
      </c>
      <c r="L1" s="9" t="s">
        <v>18</v>
      </c>
      <c r="M1" s="9" t="s">
        <v>21</v>
      </c>
      <c r="N1" s="8" t="s">
        <v>27</v>
      </c>
      <c r="O1" s="9" t="s">
        <v>22</v>
      </c>
    </row>
    <row r="2" spans="1:15" s="26" customFormat="1" ht="12.75">
      <c r="A2" s="20" t="s">
        <v>31</v>
      </c>
      <c r="B2" s="21">
        <v>981</v>
      </c>
      <c r="C2" s="21" t="s">
        <v>4</v>
      </c>
      <c r="D2" s="22">
        <v>265428</v>
      </c>
      <c r="E2" s="17">
        <v>44483.600713206019</v>
      </c>
      <c r="F2" s="23">
        <f>SUM(L2:O2)</f>
        <v>7.4</v>
      </c>
      <c r="G2" s="19" t="s">
        <v>30</v>
      </c>
      <c r="H2" s="19" t="s">
        <v>25</v>
      </c>
      <c r="I2" s="19" t="s">
        <v>32</v>
      </c>
      <c r="J2" s="19" t="s">
        <v>20</v>
      </c>
      <c r="K2" s="13" t="s">
        <v>19</v>
      </c>
      <c r="L2" s="24">
        <v>6</v>
      </c>
      <c r="M2" s="24">
        <v>0</v>
      </c>
      <c r="N2" s="24">
        <v>0</v>
      </c>
      <c r="O2" s="25">
        <v>1.4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</vt:lpstr>
      <vt:lpstr>TÉCNICO DE  ENFERMAGEM</vt:lpstr>
      <vt:lpstr>ENFERMEIRO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2021-06-01T14:47:45Z</dcterms:created>
  <dcterms:modified xsi:type="dcterms:W3CDTF">2021-10-19T19:00:29Z</dcterms:modified>
</cp:coreProperties>
</file>