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1134\Downloads\"/>
    </mc:Choice>
  </mc:AlternateContent>
  <bookViews>
    <workbookView xWindow="0" yWindow="0" windowWidth="20490" windowHeight="7755" tabRatio="734"/>
  </bookViews>
  <sheets>
    <sheet name="RESUMO" sheetId="16" r:id="rId1"/>
    <sheet name="AGENTE DE COMBATE À ENDEMIAS" sheetId="2" r:id="rId2"/>
    <sheet name="APOIADOR TÉCNICO DE SAÚDE" sheetId="22" r:id="rId3"/>
    <sheet name="APOIADOR TÉCNICO DE SANEAMENTO" sheetId="21" r:id="rId4"/>
    <sheet name="ASSISTENTE SOCIAL" sheetId="23" r:id="rId5"/>
    <sheet name="AUXILIAR DE SAÚDE BUCAL" sheetId="17" r:id="rId6"/>
    <sheet name="CIRURGIÃO DENTISTA" sheetId="5" r:id="rId7"/>
    <sheet name="ENFERMEIRO" sheetId="24" r:id="rId8"/>
    <sheet name="ENG. CIVIL - ENG. SANITARISTA" sheetId="25" r:id="rId9"/>
    <sheet name="FARMACÊUTICO - BIOQUÍMICO" sheetId="26" r:id="rId10"/>
    <sheet name="GESTOR DE SANEAMENTO AMBIENTAL" sheetId="27" r:id="rId11"/>
    <sheet name="MÉDICO" sheetId="28" r:id="rId12"/>
    <sheet name="MICROSCOPISTA" sheetId="29" r:id="rId13"/>
    <sheet name="NUTRICIONISTA" sheetId="10" r:id="rId14"/>
    <sheet name="PSICÓLOGO" sheetId="30" r:id="rId15"/>
    <sheet name="TÉCNICO EM ENFERMAGEM" sheetId="14" r:id="rId16"/>
    <sheet name="TÉCNICO SAN. EDI. QUI. ELE." sheetId="20" r:id="rId17"/>
  </sheets>
  <definedNames>
    <definedName name="_xlnm._FilterDatabase" localSheetId="1" hidden="1">'AGENTE DE COMBATE À ENDEMIAS'!$A$1:$P$124</definedName>
    <definedName name="_xlnm._FilterDatabase" localSheetId="3" hidden="1">'APOIADOR TÉCNICO DE SANEAMENTO'!$A$1:$Q$31</definedName>
    <definedName name="_xlnm._FilterDatabase" localSheetId="2" hidden="1">'APOIADOR TÉCNICO DE SAÚDE'!$A$1:$Q$56</definedName>
    <definedName name="_xlnm._FilterDatabase" localSheetId="4" hidden="1">'ASSISTENTE SOCIAL'!$A$1:$Q$190</definedName>
    <definedName name="_xlnm._FilterDatabase" localSheetId="5" hidden="1">'AUXILIAR DE SAÚDE BUCAL'!$A$1:$P$1</definedName>
    <definedName name="_xlnm._FilterDatabase" localSheetId="6" hidden="1">'CIRURGIÃO DENTISTA'!$A$1:$Q$138</definedName>
    <definedName name="_xlnm._FilterDatabase" localSheetId="7" hidden="1">ENFERMEIRO!$A$1:$Q$620</definedName>
    <definedName name="_xlnm._FilterDatabase" localSheetId="8" hidden="1">'ENG. CIVIL - ENG. SANITARISTA'!$A$1:$Q$122</definedName>
    <definedName name="_xlnm._FilterDatabase" localSheetId="9" hidden="1">'FARMACÊUTICO - BIOQUÍMICO'!$A$1:$Q$125</definedName>
    <definedName name="_xlnm._FilterDatabase" localSheetId="10" hidden="1">'GESTOR DE SANEAMENTO AMBIENTAL'!$A$1:$Q$62</definedName>
    <definedName name="_xlnm._FilterDatabase" localSheetId="11" hidden="1">MÉDICO!$A$1:$Q$32</definedName>
    <definedName name="_xlnm._FilterDatabase" localSheetId="12" hidden="1">MICROSCOPISTA!$A$1:$P$37</definedName>
    <definedName name="_xlnm._FilterDatabase" localSheetId="13" hidden="1">NUTRICIONISTA!$A$1:$Q$131</definedName>
    <definedName name="_xlnm._FilterDatabase" localSheetId="14" hidden="1">PSICÓLOGO!$A$1:$Q$116</definedName>
    <definedName name="_xlnm._FilterDatabase" localSheetId="15" hidden="1">'TÉCNICO EM ENFERMAGEM'!$A$1:$Q$522</definedName>
    <definedName name="_xlnm._FilterDatabase" localSheetId="16" hidden="1">'TÉCNICO SAN. EDI. QUI. ELE.'!$A$1:$Q$84</definedName>
  </definedNames>
  <calcPr calcId="152511"/>
</workbook>
</file>

<file path=xl/calcChain.xml><?xml version="1.0" encoding="utf-8"?>
<calcChain xmlns="http://schemas.openxmlformats.org/spreadsheetml/2006/main">
  <c r="E6" i="16" l="1"/>
  <c r="D6" i="16"/>
  <c r="C6" i="16"/>
  <c r="B6" i="16"/>
  <c r="B19" i="16" l="1"/>
  <c r="B18" i="16"/>
  <c r="B17" i="16"/>
  <c r="B16" i="16"/>
  <c r="B15" i="16"/>
  <c r="B14" i="16"/>
  <c r="B13" i="16"/>
  <c r="B11" i="16"/>
  <c r="B10" i="16"/>
  <c r="B9" i="16"/>
  <c r="B8" i="16"/>
  <c r="B7" i="16"/>
  <c r="B21" i="16"/>
  <c r="C21" i="16" l="1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D8" i="16"/>
  <c r="D7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C20" i="16"/>
  <c r="C19" i="16"/>
  <c r="C18" i="16"/>
  <c r="C17" i="16"/>
  <c r="C16" i="16"/>
  <c r="C15" i="16"/>
  <c r="C14" i="16"/>
  <c r="C13" i="16"/>
  <c r="C7" i="16"/>
  <c r="C8" i="16"/>
  <c r="C9" i="16"/>
  <c r="C10" i="16"/>
  <c r="C11" i="16"/>
  <c r="C12" i="16"/>
  <c r="B20" i="16"/>
  <c r="B12" i="16"/>
  <c r="B22" i="16" l="1"/>
  <c r="D22" i="16"/>
  <c r="E22" i="16"/>
  <c r="C22" i="16"/>
</calcChain>
</file>

<file path=xl/sharedStrings.xml><?xml version="1.0" encoding="utf-8"?>
<sst xmlns="http://schemas.openxmlformats.org/spreadsheetml/2006/main" count="19384" uniqueCount="2408">
  <si>
    <t>31</t>
  </si>
  <si>
    <t>34</t>
  </si>
  <si>
    <t>44</t>
  </si>
  <si>
    <t>30</t>
  </si>
  <si>
    <t>47</t>
  </si>
  <si>
    <t>27</t>
  </si>
  <si>
    <t>42</t>
  </si>
  <si>
    <t>50</t>
  </si>
  <si>
    <t>DESCLASSIFICADO</t>
  </si>
  <si>
    <t>CLASSIFICADO</t>
  </si>
  <si>
    <t>VAGA PRETENDIDA</t>
  </si>
  <si>
    <t>INSCRITOS</t>
  </si>
  <si>
    <t>CANCELADO</t>
  </si>
  <si>
    <t>TOTAL</t>
  </si>
  <si>
    <t>AGENTE DE COMBATE A ENDEMIAS</t>
  </si>
  <si>
    <t>MICROSCOPISTA</t>
  </si>
  <si>
    <t>EDITAL</t>
  </si>
  <si>
    <t>FILIAL</t>
  </si>
  <si>
    <t>CLASSIFICAÇÃO</t>
  </si>
  <si>
    <t>INSCRIÇÃO</t>
  </si>
  <si>
    <t>DATA E HORA DA INSCRIÇÃO</t>
  </si>
  <si>
    <t>IDADE</t>
  </si>
  <si>
    <t>INDÍGENA</t>
  </si>
  <si>
    <t>PORTADOR DE DEFICIÊNCIA</t>
  </si>
  <si>
    <t>ORGANIZAÇÃO SOCIAL DE SAÚDE HOSPITAL E MATERNIDADE THEREZINHA DE JESUS</t>
  </si>
  <si>
    <t>NÃO</t>
  </si>
  <si>
    <t>SIM</t>
  </si>
  <si>
    <t>46</t>
  </si>
  <si>
    <t>48</t>
  </si>
  <si>
    <t>29</t>
  </si>
  <si>
    <t>38</t>
  </si>
  <si>
    <t>24</t>
  </si>
  <si>
    <t>CIRURGIÃO DENTISTA</t>
  </si>
  <si>
    <t>33</t>
  </si>
  <si>
    <t>23</t>
  </si>
  <si>
    <t>51</t>
  </si>
  <si>
    <t>35</t>
  </si>
  <si>
    <t>26</t>
  </si>
  <si>
    <t>TÉCNICO EM ENFERMAGEM</t>
  </si>
  <si>
    <t>41</t>
  </si>
  <si>
    <t>45</t>
  </si>
  <si>
    <t>49</t>
  </si>
  <si>
    <t>39</t>
  </si>
  <si>
    <t>32</t>
  </si>
  <si>
    <t>ALCIONE GONÇALVES GARRIDO</t>
  </si>
  <si>
    <t>43</t>
  </si>
  <si>
    <t>40</t>
  </si>
  <si>
    <t>36</t>
  </si>
  <si>
    <t>25</t>
  </si>
  <si>
    <t>20</t>
  </si>
  <si>
    <t>28</t>
  </si>
  <si>
    <t>21</t>
  </si>
  <si>
    <t>AUXILIAR DE SAÚDE BUCAL</t>
  </si>
  <si>
    <t>22</t>
  </si>
  <si>
    <t>37</t>
  </si>
  <si>
    <t>53</t>
  </si>
  <si>
    <t>0</t>
  </si>
  <si>
    <t>19</t>
  </si>
  <si>
    <t>52</t>
  </si>
  <si>
    <t>CELINA DE ARAÚJO ALBUQUERQUE</t>
  </si>
  <si>
    <t xml:space="preserve">FLAVIA ROMAN ALONSO SOARES </t>
  </si>
  <si>
    <t>QUÉZIA DUARTE ALVES FERREIRA</t>
  </si>
  <si>
    <t>FELIPE MATEUS DE OLIVEIRA CARVALHO</t>
  </si>
  <si>
    <t>GLAUCOS MENEZES DA SILVA</t>
  </si>
  <si>
    <t>DANIELA GOMES DA SILVA</t>
  </si>
  <si>
    <t>58</t>
  </si>
  <si>
    <t>002/2021</t>
  </si>
  <si>
    <t>DSEI Porto Velho</t>
  </si>
  <si>
    <t>PAULO VICTOR BARBOSA GOMES</t>
  </si>
  <si>
    <t>SERGIO TUPARI</t>
  </si>
  <si>
    <t>SUELEN CRISTINA OLIVEIRA DAS CHAGAS</t>
  </si>
  <si>
    <t>GUILHERME GABRIEL CALAÇA MAIA</t>
  </si>
  <si>
    <t>DANIEL VILQUER BARRETO TEIXEIRA</t>
  </si>
  <si>
    <t>EMERSON FRELIK GOIS</t>
  </si>
  <si>
    <t>JENNIFER BRENDA GOMES DOS SANTOS</t>
  </si>
  <si>
    <t>DAYANE BONGESTAB SILVA PASSONS</t>
  </si>
  <si>
    <t xml:space="preserve">GLEICIANE BARROS TEIXEIRA </t>
  </si>
  <si>
    <t>ANDERSON EDVAINE FRANCO SOARES</t>
  </si>
  <si>
    <t>ABRAAO ALVES COLEGIO PAUMARI</t>
  </si>
  <si>
    <t>AGNALDO PABI TUPARI</t>
  </si>
  <si>
    <t>JOSSÉ CANOÉ NUNES</t>
  </si>
  <si>
    <t>RAMON DOS SANTOS CLEMENTINO</t>
  </si>
  <si>
    <t xml:space="preserve">EDUARDO MAGNO OLIVEIRA DA SILVA </t>
  </si>
  <si>
    <t>FRANCIELE BARBOSA FERNANDES</t>
  </si>
  <si>
    <t>KEZIA ESTELA FINGER WINTER</t>
  </si>
  <si>
    <t>ELIVAN SORO TUPARI</t>
  </si>
  <si>
    <t>MAXWEL SOARES IBANES</t>
  </si>
  <si>
    <t>KARINA NASCIMENTO BARROS FOSCARINI</t>
  </si>
  <si>
    <t>DIANA FREIRE SOUZA</t>
  </si>
  <si>
    <t>CELSO ORO MON</t>
  </si>
  <si>
    <t>VALDECIR ORO WARAM</t>
  </si>
  <si>
    <t>ALMÉRO SAMPÉ TUPARI</t>
  </si>
  <si>
    <t>INGRID CRISTINA OLIVEIRA MALTA</t>
  </si>
  <si>
    <t>RAMON MESQUITA CRUZ</t>
  </si>
  <si>
    <t>TATIANA NEUMANN BARBOSA</t>
  </si>
  <si>
    <t>VITOR GARCIA FONSECA SOARES</t>
  </si>
  <si>
    <t>TAWA AMBUKALIM OLIVEIRA ARUA</t>
  </si>
  <si>
    <t>VINICIUS APITXIWÍ ARUÁ</t>
  </si>
  <si>
    <t xml:space="preserve">ALDEMILSON ORO MON </t>
  </si>
  <si>
    <t>RAIAN BRENNER DA SILVA BOLLATI</t>
  </si>
  <si>
    <t>18</t>
  </si>
  <si>
    <t>HERALDO MAKOYÃMI TUPARI</t>
  </si>
  <si>
    <t>DEDISON ORO MON</t>
  </si>
  <si>
    <t>ANDRESSA COLARES DE SOUZA</t>
  </si>
  <si>
    <t>CINTHIA DE SOUZA SEHENEM</t>
  </si>
  <si>
    <t>CHRISTINE COSTA BRAGA</t>
  </si>
  <si>
    <t>CLEISON ORO WARAM XIJEIN</t>
  </si>
  <si>
    <t>GEOVANO TXUAKAWAYO ARIKAPU</t>
  </si>
  <si>
    <t>SILMARA ORO WARAM XIJEIN</t>
  </si>
  <si>
    <t>MARIO DE SOUZA ARAGÃO</t>
  </si>
  <si>
    <t>CLOCILDO MENDES PALHA</t>
  </si>
  <si>
    <t>JOSÉ FERNANDES DA SILVA GOIS</t>
  </si>
  <si>
    <t xml:space="preserve">LINO CARVALHO MENDONÇA </t>
  </si>
  <si>
    <t>CRISTIANO DE CASTRO SOUZA</t>
  </si>
  <si>
    <t>ENILDO RODRIGUES DA SILVA</t>
  </si>
  <si>
    <t>NILSONRS606@GMAIL.COM</t>
  </si>
  <si>
    <t>FRANCISCA CHAGAS PENHA DA SILVA</t>
  </si>
  <si>
    <t>JOSÉ ALVINEI MALTA DE CARVALHO</t>
  </si>
  <si>
    <t>MARIA DE LOURDES FREIRE</t>
  </si>
  <si>
    <t>ELSON VIEIRA DE SOUZA</t>
  </si>
  <si>
    <t>GILBERTO ORO NAO</t>
  </si>
  <si>
    <t>RAILANDER ONE KARIPUNA ARON GA</t>
  </si>
  <si>
    <t>GEOVANE ORO NAO</t>
  </si>
  <si>
    <t>MANOEL DE SOUZA SILVA</t>
  </si>
  <si>
    <t>FABIO BEZERRA DA SILVA</t>
  </si>
  <si>
    <t>EMERSON PINTO LEITE</t>
  </si>
  <si>
    <t>MARLENE DA SILVA LIMA</t>
  </si>
  <si>
    <t>VERÔNICA HONORATO MONTEIRO</t>
  </si>
  <si>
    <t>JUAREZ FERREIRA DE SOUZA</t>
  </si>
  <si>
    <t>GREICY PRISCILA NONATO SILVA MARQUES FIDELIS</t>
  </si>
  <si>
    <t>MARIETE RAMOS AZEVEDO</t>
  </si>
  <si>
    <t>MARCIO DE ARRUDA VANZINI</t>
  </si>
  <si>
    <t>MARIA DE JESUS NEVES DOS SANTOS</t>
  </si>
  <si>
    <t>MARLENE ALVES GUASSACE</t>
  </si>
  <si>
    <t xml:space="preserve">FRANCISCA JOANETE CARMO GOMES </t>
  </si>
  <si>
    <t>MAURA JORGE DE OLIVEIRA</t>
  </si>
  <si>
    <t>LEANDRO FRANÇA BATISTA</t>
  </si>
  <si>
    <t>JOSÉ RIBEIRO MAIO</t>
  </si>
  <si>
    <t>SANDRA CRISTINA DA SILVA PIRES CRISTINA</t>
  </si>
  <si>
    <t>EVANDRO ORO MON</t>
  </si>
  <si>
    <t>ROSA ORO NAO</t>
  </si>
  <si>
    <t>IVAN IRITOP A TUPARI</t>
  </si>
  <si>
    <t>MARCELO MENDES CORREA</t>
  </si>
  <si>
    <t>ELIZABETE CINTA LARGA</t>
  </si>
  <si>
    <t>ANTONIO EDIONARDO CARDOSO</t>
  </si>
  <si>
    <t>RONALDO PASSOS ARAÚJO</t>
  </si>
  <si>
    <t>CARLOS ANDRE MODESTO VIANA TREVISAN</t>
  </si>
  <si>
    <t>EDGLEI DOS SANTOS DIAS</t>
  </si>
  <si>
    <t>AURÉLIA BERTO LACERDA</t>
  </si>
  <si>
    <t>EUDES CHARLES MOLINA BENITES</t>
  </si>
  <si>
    <t>GILMAR MALLMANN GUSTMANN</t>
  </si>
  <si>
    <t>SHEILA MARIA DA SILVA ALMEIDA</t>
  </si>
  <si>
    <t xml:space="preserve">DAYANNE MENEZES DA SILVA </t>
  </si>
  <si>
    <t>MARCELLO COSTA GOMES</t>
  </si>
  <si>
    <t>CRISTIANO ALENCAR DOS SANTOS</t>
  </si>
  <si>
    <t>LELIANE DA SILVA VALE</t>
  </si>
  <si>
    <t xml:space="preserve">JOAQUIM FRANCISCO RODRIGUES DA SILVA </t>
  </si>
  <si>
    <t xml:space="preserve">MARIA QUELIS GRES CARMO DE AGUIAR  </t>
  </si>
  <si>
    <t>MAICON MARIANO GOMES</t>
  </si>
  <si>
    <t>LUCIVANE DA CUNHA FERREIRA</t>
  </si>
  <si>
    <t>JUANILSON MACIEL SENA</t>
  </si>
  <si>
    <t xml:space="preserve">LUSINETE MENDES DE SOUSA </t>
  </si>
  <si>
    <t>PABLO GIL RODRIGUES DE LIMA</t>
  </si>
  <si>
    <t>MARINALVA GONÇALVES DAS NEVES BENICIO</t>
  </si>
  <si>
    <t xml:space="preserve">FABIANO SENA DOS SANTOS </t>
  </si>
  <si>
    <t>BÁRBARA SUELEN ROCHA RANGEL</t>
  </si>
  <si>
    <t>GILMAR AUGUSTO ORO NAO</t>
  </si>
  <si>
    <t>MARCIO ARUÁ</t>
  </si>
  <si>
    <t>INGRID DA COSTA CARVALHO</t>
  </si>
  <si>
    <t>DANFLE DA SILVA BELO</t>
  </si>
  <si>
    <t>VIVIANE LIMA TEIXEIRA</t>
  </si>
  <si>
    <t>SIMONE SALES DE ARAUJO</t>
  </si>
  <si>
    <t xml:space="preserve">GEANE COUTINHO AREIA </t>
  </si>
  <si>
    <t xml:space="preserve">GABRIEL CAVALCANTE GOMES </t>
  </si>
  <si>
    <t>FABIANA GOMES DA SILVA</t>
  </si>
  <si>
    <t>JOICE BARROSO DA SILVA</t>
  </si>
  <si>
    <t>ANTÔNIA DAIANE FERREIRA  BEZERRA</t>
  </si>
  <si>
    <t xml:space="preserve">MARITA FLOR VIQUINE TAMO </t>
  </si>
  <si>
    <t xml:space="preserve">JOSIELEM BARROS DA SILVA </t>
  </si>
  <si>
    <t>MUSKEMBERG MIRANDA DE MOURA</t>
  </si>
  <si>
    <t>RAFAEL AUGUSTO MENEZES DE RAMOS</t>
  </si>
  <si>
    <t>OSVALDO AYKOO TUPARI</t>
  </si>
  <si>
    <t>GERSON GUSMAN DE LIMA</t>
  </si>
  <si>
    <t xml:space="preserve">JANDSON CARDOSO DE SÁ </t>
  </si>
  <si>
    <t xml:space="preserve">GEISON PEREIRA E SILVA </t>
  </si>
  <si>
    <t>AIRTON JUSTINIANO CHAVES</t>
  </si>
  <si>
    <t>APOIADOR TÉCNICO DE ATENÇÃO À SAÚDE</t>
  </si>
  <si>
    <t>ROSEANA VASCONCELOS DE FRANÇA</t>
  </si>
  <si>
    <t>ANDRESSA DE OLIVEIRA CARDOSO DA SILVA</t>
  </si>
  <si>
    <t>SORAYA DA SILVA NOGUEIRA</t>
  </si>
  <si>
    <t>ALAN FREIRE SOUZA</t>
  </si>
  <si>
    <t>KÁTIA PAULA FELIPIN</t>
  </si>
  <si>
    <t xml:space="preserve">VANESSA DE SOUSA SILVA </t>
  </si>
  <si>
    <t>GENNYFFER FERREIRA GOMES</t>
  </si>
  <si>
    <t xml:space="preserve">TATIANE DE SOUZA DOS SANTOS </t>
  </si>
  <si>
    <t>ADRIANA MARIA DE ANDRADE</t>
  </si>
  <si>
    <t>LUMA BEATRIZ VARGAS VIEIRA</t>
  </si>
  <si>
    <t>BRUNA AMORIM RODRIGUES</t>
  </si>
  <si>
    <t>SANDRO SAWÃY TUPARI</t>
  </si>
  <si>
    <t>MATEUS SANTOS LOPES</t>
  </si>
  <si>
    <t>ILMA DE CARVALHO NUNES</t>
  </si>
  <si>
    <t>LUÍS HENRIQUE CHAGAS DO NASCIMENTO</t>
  </si>
  <si>
    <t>FLÁVIA CRISTINA RODRIGUES DOS SANTOS</t>
  </si>
  <si>
    <t>JENNIFER DE OLIVEIRA ALMEIDA</t>
  </si>
  <si>
    <t>IARA MARILIA ROCHA DOS SANTOS</t>
  </si>
  <si>
    <t>63</t>
  </si>
  <si>
    <t>FRANCISCO DANES SOARES</t>
  </si>
  <si>
    <t>POLIANA LOPES DE SIQUEIRA TAVARES</t>
  </si>
  <si>
    <t>MAURICIO HENRIQUE COGUE</t>
  </si>
  <si>
    <t>LARISSA CAINA BARBOSA DE AZARIAS</t>
  </si>
  <si>
    <t>MIRLENE MORAES DE SOUZA</t>
  </si>
  <si>
    <t>54</t>
  </si>
  <si>
    <t>ALDENOR MOCAMBITE DA SILVA</t>
  </si>
  <si>
    <t>MARLENE ALVES DOS SANTOS LEITE</t>
  </si>
  <si>
    <t>ANDREIA NUNES DA COSTA</t>
  </si>
  <si>
    <t>LUZIA PANDOLFIDA SILVA</t>
  </si>
  <si>
    <t xml:space="preserve">ELIMARA RIÇA SANTOS </t>
  </si>
  <si>
    <t>IGOR DOMINGOS ARAUJO DE AMORIM</t>
  </si>
  <si>
    <t xml:space="preserve">ROSIMAR APARECIDA MASSAROLI </t>
  </si>
  <si>
    <t>VALDILENE DA SILVA FREITAS</t>
  </si>
  <si>
    <t>MARIA DA CONCEIÇÃO FERREIRA PERES</t>
  </si>
  <si>
    <t>LUCILEA AIRES DE ALMEIDA</t>
  </si>
  <si>
    <t>DILCELENY ARROIO EVANGELISTA GADELHA</t>
  </si>
  <si>
    <t>JEFFERSON TEODORO DA LUZ</t>
  </si>
  <si>
    <t xml:space="preserve">IRLENE DEODATO PEREIRA </t>
  </si>
  <si>
    <t>RAIMUNDA ARAÚJO DA SILVA</t>
  </si>
  <si>
    <t>GECIANE VIANA TEIXEIRA</t>
  </si>
  <si>
    <t>LAURA PATRICIA SANTOS DO NASCIMENTO SOUZA</t>
  </si>
  <si>
    <t>LEIDIANE RODRIGUES DE OLIVEIRA</t>
  </si>
  <si>
    <t xml:space="preserve">CARLA ADRIANE TIBOBAY PESSOA </t>
  </si>
  <si>
    <t>ELIENE ARAUJO DE MESQUITA</t>
  </si>
  <si>
    <t>KENIA GOMES CHAVES</t>
  </si>
  <si>
    <t xml:space="preserve">MARTA DIAS IZABEL DA SILVA </t>
  </si>
  <si>
    <t xml:space="preserve">ALINE MARTINS DA COSTA </t>
  </si>
  <si>
    <t>CARLOS MORAES DOS SANTOS</t>
  </si>
  <si>
    <t xml:space="preserve">BARTOLOMEU QUEIROZ DOS SANTOS </t>
  </si>
  <si>
    <t>DÉBORA MELO DE ASSIS RAMOS</t>
  </si>
  <si>
    <t>MELINE INGRIDE PEREIRA BAHIA SANTOS</t>
  </si>
  <si>
    <t>GREICIANE GALVAO SILVA</t>
  </si>
  <si>
    <t>LAURA LOPES MACIEL COSTA</t>
  </si>
  <si>
    <t>APOIADOR TÉCNICO DE SANEAMENTO</t>
  </si>
  <si>
    <t>DAVISON PORTILHO FIGUEIRA</t>
  </si>
  <si>
    <t xml:space="preserve">JOSE RIBAMAR OSCAR CARVALHO JUNIOR </t>
  </si>
  <si>
    <t>JESSICA RANIELE REIS CARVALHO</t>
  </si>
  <si>
    <t>REGINALDO MAKURAP</t>
  </si>
  <si>
    <t>ARILTON WAITO TUPARI</t>
  </si>
  <si>
    <t>CARLOS VINICIO BRASIL MENDONCA</t>
  </si>
  <si>
    <t>CLAITON ALVES SANTOS</t>
  </si>
  <si>
    <t xml:space="preserve">ANA CAROLINE DOS PASSOS SANTOS </t>
  </si>
  <si>
    <t>MATEUS FERNANDO PEREIRA FERNANDES</t>
  </si>
  <si>
    <t>FELIPE DE OLIVEIRA RIBEIRO</t>
  </si>
  <si>
    <t xml:space="preserve">LUCAS VINICIUS SOUZA MARQUES </t>
  </si>
  <si>
    <t>BIANCA LUZIA CARVALHO DE MARCO</t>
  </si>
  <si>
    <t>CARLIANE COSTA DE SENA</t>
  </si>
  <si>
    <t>GUILHERME FREY SCHUTZ</t>
  </si>
  <si>
    <t>BITATÉ URU EU WAU WAU</t>
  </si>
  <si>
    <t>EDINEI ORO EO</t>
  </si>
  <si>
    <t>RENAN VELOSO E SILVA</t>
  </si>
  <si>
    <t>LUIZ MARCOS COELHO DE SOUZA ARAUJO JUNIOR</t>
  </si>
  <si>
    <t>LORAINNY CAROLINA LUCENA DE SOUZA</t>
  </si>
  <si>
    <t>CELSO RICARDO BARROS DE SOUZA</t>
  </si>
  <si>
    <t>ALAN GOMES DO NASCIMENTO</t>
  </si>
  <si>
    <t>MICHEL MONTENEGRO RODRIGUES</t>
  </si>
  <si>
    <t>FRANCISCA CHAGAS</t>
  </si>
  <si>
    <t>JORGE HENRIQUE FERREIRA JUNIOR</t>
  </si>
  <si>
    <t>IURY LOBO DA SILVA MIRANDA</t>
  </si>
  <si>
    <t>MARCELO PEBLES GOMES PINTO</t>
  </si>
  <si>
    <t>NATHALYA CAROLLINE MEDEIROS DE MACEDO ROCHA</t>
  </si>
  <si>
    <t>NUBIA PATRICIA ROSENDO DE OLIVEIRA</t>
  </si>
  <si>
    <t>ASSISTENTE SOCIAL</t>
  </si>
  <si>
    <t xml:space="preserve">LILIAN PINTO DA SILVA AGUIAR </t>
  </si>
  <si>
    <t>PATRICIA LIRA DA SILVA</t>
  </si>
  <si>
    <t>SARA DO NASCIMENTO SILVA</t>
  </si>
  <si>
    <t>EURIDES DUQUE DOS SANTOS</t>
  </si>
  <si>
    <t xml:space="preserve">MARIA FABRICIA LOPES LEITE </t>
  </si>
  <si>
    <t>EDIR LEGAL PEREIRA</t>
  </si>
  <si>
    <t>KELLY ALVES DE CARVALHO</t>
  </si>
  <si>
    <t>MARIA AUXILIADORA DA SILVA</t>
  </si>
  <si>
    <t>DAIANE RODRIGUES ALVES RODRIGUES</t>
  </si>
  <si>
    <t>ANA JULIA MARTINS FIGUEIREDO GRÉGIO</t>
  </si>
  <si>
    <t>JOSIMEIRE ARANHA CARDOSO</t>
  </si>
  <si>
    <t>ANA CAROLINA MORAES SODRÉ</t>
  </si>
  <si>
    <t>MAIANA PINHEIRO LIMA</t>
  </si>
  <si>
    <t xml:space="preserve">JOSÉ DE  ARIMATEIA MIRANDA BELEZA </t>
  </si>
  <si>
    <t>NAYANDRA POLLYANA TORRES DE LIMA</t>
  </si>
  <si>
    <t>MARCOS VINICIUS DE MELO OLIVEIRA</t>
  </si>
  <si>
    <t>ANA PAULA DA SILVA ARAÚJO</t>
  </si>
  <si>
    <t xml:space="preserve">SHIRLEY SILVA CAMPOS </t>
  </si>
  <si>
    <t>VANDERLEIA MOREIRA DE SÁ</t>
  </si>
  <si>
    <t>ADRIELLE BRANDAO NONATO</t>
  </si>
  <si>
    <t>JULIANA DA COSTA REIS</t>
  </si>
  <si>
    <t>JEANE DA SILVA RODRIGUES</t>
  </si>
  <si>
    <t>JAMES ALBINO DA SILVA</t>
  </si>
  <si>
    <t>GLEISIANE FARIAS DA SILVA</t>
  </si>
  <si>
    <t>AURISDENE CHAVES BRINDEIRO</t>
  </si>
  <si>
    <t xml:space="preserve">THAISA ALMEIDA ORDONES LOPES </t>
  </si>
  <si>
    <t>ANA PAULA ANTUNES RAMOS</t>
  </si>
  <si>
    <t>SUELY PASSOS DE SOUZA</t>
  </si>
  <si>
    <t>55</t>
  </si>
  <si>
    <t>DAYANE GARCEZ LOPES SILVA</t>
  </si>
  <si>
    <t xml:space="preserve">THIERRY PADILHA FREIRE VIEIRA </t>
  </si>
  <si>
    <t>MARIA APARECIDA RODRIGUES</t>
  </si>
  <si>
    <t>MARIVONE RIBEIRO MAIO DE LIMA</t>
  </si>
  <si>
    <t xml:space="preserve">DANIELA SOARES AMARAL </t>
  </si>
  <si>
    <t>FRANCISCA DAS CHAGAS DA SILVA</t>
  </si>
  <si>
    <t>RAILDA FERNANDES SOUSA</t>
  </si>
  <si>
    <t xml:space="preserve">ANGELO RICARDO FERREIRA DOS SANTOS </t>
  </si>
  <si>
    <t>ÂNGELA MARIA GOMES PINHEIRO</t>
  </si>
  <si>
    <t>MARIA ZILIA GOMES DE OLIVEIRA</t>
  </si>
  <si>
    <t>CEDINEIA APARECIDA PEREIRA</t>
  </si>
  <si>
    <t>153</t>
  </si>
  <si>
    <t>DINALVA CARDOSO SAMPAIO</t>
  </si>
  <si>
    <t>VANDERLEIA PEREIRA DE MORAES</t>
  </si>
  <si>
    <t>REGINA CELIA DOMINGUES</t>
  </si>
  <si>
    <t>56</t>
  </si>
  <si>
    <t>IVONE RIBEIRO SANTOS</t>
  </si>
  <si>
    <t>RAFAEL NUNES REIS</t>
  </si>
  <si>
    <t>NAILDE LOPES</t>
  </si>
  <si>
    <t>DÁMARIS SOARES PINTO SCHAEFER</t>
  </si>
  <si>
    <t>JORGINETH MARIA NOGUEIRA BATISTA</t>
  </si>
  <si>
    <t>EDNELI GALDINO CERQUEIRA</t>
  </si>
  <si>
    <t>FÁTIMA BEZERRA DE SENA</t>
  </si>
  <si>
    <t>ROSIRENE CALAÇA DA SILVA</t>
  </si>
  <si>
    <t>IRANILDE SANTOS DE OLIVEIRA BERSSANE</t>
  </si>
  <si>
    <t>MARIA DAS DORES VIEIRA DA SILVA</t>
  </si>
  <si>
    <t xml:space="preserve">SILVIA CILENE MEDEIROS NASCIMENTO </t>
  </si>
  <si>
    <t>FRANCILENE LIMA LUCAS RODRIGUES</t>
  </si>
  <si>
    <t xml:space="preserve">ROSANGELA APARECIDA ORLANDO </t>
  </si>
  <si>
    <t>ELANE FERNANDES RIBEIRO GOMES</t>
  </si>
  <si>
    <t>VANUSA MARIA MARTINS MOTA</t>
  </si>
  <si>
    <t>CLEOMIRA NOVAES RELVAS</t>
  </si>
  <si>
    <t>ELIZABETH LUCAS DE AMORIM</t>
  </si>
  <si>
    <t>ELIETE BARROSO GOMES</t>
  </si>
  <si>
    <t>LUCINEIDE DO NASCIMENTO CARVALHO</t>
  </si>
  <si>
    <t>CLAUDIA RODRIGUES DA SILVA BRAGA</t>
  </si>
  <si>
    <t>CHIARA CECÍLIA DA SILVA CARNEIRO</t>
  </si>
  <si>
    <t>LUIZA FERRO DA SILVA</t>
  </si>
  <si>
    <t>LUCIANA GONÇALVES BEZERRA</t>
  </si>
  <si>
    <t>MARIA LENEUMA OLIVEIRA ARAÚJO</t>
  </si>
  <si>
    <t xml:space="preserve">ERICA RIBEIRO COELHO MATOS </t>
  </si>
  <si>
    <t>ZENI SILVA DE OLIVEIRA</t>
  </si>
  <si>
    <t>LAUDICEIA ROSA LIBERATO</t>
  </si>
  <si>
    <t>JAILTON FERREIRA FARIAS</t>
  </si>
  <si>
    <t>VALERIA DOS SANTOS ROCHA</t>
  </si>
  <si>
    <t>FRANCISLY NEVES BARRETO</t>
  </si>
  <si>
    <t>PATRÍCIA APARECIDA DA GLORIA</t>
  </si>
  <si>
    <t>JAQUELINE DA CRUZ SILVA</t>
  </si>
  <si>
    <t>MARIA BRAMBILA SANCHES</t>
  </si>
  <si>
    <t xml:space="preserve">LAISSA CATARINA CRUZ DE SOUZA </t>
  </si>
  <si>
    <t xml:space="preserve">PABLO DE SOUZA MOTA PALHANO </t>
  </si>
  <si>
    <t>ÉLEN SAMPAIO ROCHA DA LUZ</t>
  </si>
  <si>
    <t>ELISANGELA BUSON</t>
  </si>
  <si>
    <t>MARIA DAS GRAÇAS DA SILVA COSTA</t>
  </si>
  <si>
    <t xml:space="preserve">JOSEFA MARIA BORBA DA SILVA </t>
  </si>
  <si>
    <t>MARLI DOS SANTOS FRANCISCO FERNANDES</t>
  </si>
  <si>
    <t>ROSELÍ CRISTINA ARAÚJO SILVA</t>
  </si>
  <si>
    <t>EDINA REGINA GOMES</t>
  </si>
  <si>
    <t>CARLA ADRIANA GOMES PEREIRA</t>
  </si>
  <si>
    <t>JACQUELINE PEDRAZA MENDES</t>
  </si>
  <si>
    <t>ELIETE PEREIRA SERAFIM</t>
  </si>
  <si>
    <t>LUCY DE SOUZA MIRANDA</t>
  </si>
  <si>
    <t xml:space="preserve">MARIZA CRISTINA DOS SANTOS </t>
  </si>
  <si>
    <t>ANA PAULA DA ROCHA ARRUDA</t>
  </si>
  <si>
    <t>HERICA COSTA HAYDEN</t>
  </si>
  <si>
    <t>GLEICY MARIA SANTOS TORRES</t>
  </si>
  <si>
    <t xml:space="preserve">KARINA AYKO NAKAI MACHADO </t>
  </si>
  <si>
    <t xml:space="preserve">LUZINETE BARROS DA SILVA </t>
  </si>
  <si>
    <t>MARIA ELIZETE PEREIRA PEROTE</t>
  </si>
  <si>
    <t>KETLEN MARQUES DE SOUZA</t>
  </si>
  <si>
    <t>ELIZANGELA POVOAS DE ALENCAR</t>
  </si>
  <si>
    <t>ELZA MARIA MOREIRA CAMPOS</t>
  </si>
  <si>
    <t>ANAMÉLIA GAMA PALOS</t>
  </si>
  <si>
    <t xml:space="preserve">ZULEIA PENEDO LUCENA </t>
  </si>
  <si>
    <t>CLARICE DE FÁTIMA TORRES</t>
  </si>
  <si>
    <t>SHEILA MARIA SILVA VIANA</t>
  </si>
  <si>
    <t xml:space="preserve">CATIUSCIA DA SILVA PEREIRA </t>
  </si>
  <si>
    <t>ANGELA FERNANDES DA SILVA</t>
  </si>
  <si>
    <t>-9952</t>
  </si>
  <si>
    <t>ELANE MOTA MENDONÇA CARDOSO</t>
  </si>
  <si>
    <t>EUNICE DE OLIVEIRA CAVALCANTE RODRIQUES</t>
  </si>
  <si>
    <t xml:space="preserve">JUCILENE FELICIA LIBORIO </t>
  </si>
  <si>
    <t>ROSANGELA ELISANDRA DIAS DE CAMPOS</t>
  </si>
  <si>
    <t>ROSANGELA DA SILVA CRUZ</t>
  </si>
  <si>
    <t>MIRTIS REGINA CARVALHO HUMENIUK</t>
  </si>
  <si>
    <t>ALEXANDRA SILVA NUNES</t>
  </si>
  <si>
    <t>RONILDA FERNANDES AMARAL</t>
  </si>
  <si>
    <t>FRANCILENE ALVES LOPES MC DONALD DAVY</t>
  </si>
  <si>
    <t>ROSANGELA DUARTE DA SILVA</t>
  </si>
  <si>
    <t>ALEXANDRA DANTAS DA SILVA</t>
  </si>
  <si>
    <t>IVANA MACEDO PEREIRA</t>
  </si>
  <si>
    <t>ARTEMIS SENA PIMENTA</t>
  </si>
  <si>
    <t>FRANQUILANE  FERREIRA DA SILVA</t>
  </si>
  <si>
    <t>ELISMAR SOUSA ALVES DE CARVALHO</t>
  </si>
  <si>
    <t xml:space="preserve">ELIZANGELA TEIXEIRA CLAUDINO </t>
  </si>
  <si>
    <t>SANDRINA MARIA CARDOSO QUIMAS</t>
  </si>
  <si>
    <t>ACLECIA SUELY PAZ GOMES LISBOA</t>
  </si>
  <si>
    <t>SEBASTIANA HURTADO SUARES GONÇALVES</t>
  </si>
  <si>
    <t>VANESSA PAZ DE CASTRO</t>
  </si>
  <si>
    <t>LUCIANA ATAÍDE DA COSTA</t>
  </si>
  <si>
    <t>VALDEIR VIANA DE MENESES</t>
  </si>
  <si>
    <t>CRISTIANA DO SACRAMENTO ALCANTARA SILVA</t>
  </si>
  <si>
    <t>CIRLENE BARBOSA DOS SANTOS</t>
  </si>
  <si>
    <t>JUCILÉIA CARVALHO DA SILVA</t>
  </si>
  <si>
    <t>ALEN DE PONTES FREIRE</t>
  </si>
  <si>
    <t>SHIRLENE MOREIRA DE ARAÚJO DA SILVA</t>
  </si>
  <si>
    <t xml:space="preserve">JACIDENE MARTINS TEIXEIRA </t>
  </si>
  <si>
    <t>SIMONE APARECIDA GUIMARÃES</t>
  </si>
  <si>
    <t>MARIA ELENILDA TORRES</t>
  </si>
  <si>
    <t>ÁDIA PEREIRA MORAES</t>
  </si>
  <si>
    <t>ADRIANA CARVALHO</t>
  </si>
  <si>
    <t>LORENA DOS SANTOS SAMPAIO</t>
  </si>
  <si>
    <t>IRLEI MENDES DE ARAÚJO</t>
  </si>
  <si>
    <t>ROBSON PEREIRA BARBOSA</t>
  </si>
  <si>
    <t xml:space="preserve">ALCIONE FERREIRA DE CARVALHO </t>
  </si>
  <si>
    <t xml:space="preserve">ROSÂNGELA LOPES DE FREITAS </t>
  </si>
  <si>
    <t>NEILZA SOUSA MATIAS</t>
  </si>
  <si>
    <t>CECILIA JESUS DA CUNHA</t>
  </si>
  <si>
    <t>LEILIANE GONÇALVES DE FIGUEIREDO</t>
  </si>
  <si>
    <t>CLEBIA DOS SANTOS MOTA AMORIM</t>
  </si>
  <si>
    <t>FÁTIMA GLEICIANE PEREIRA DE VARGAS SANTANA</t>
  </si>
  <si>
    <t>ELIANE SOUSA MELO</t>
  </si>
  <si>
    <t>SUELEN DE SOUZA INES</t>
  </si>
  <si>
    <t>SOLANGE DO ESPÍRITO SANTO</t>
  </si>
  <si>
    <t>JONAS GARCIA BELEZA</t>
  </si>
  <si>
    <t>LAURA OGLIARI CASTANHO</t>
  </si>
  <si>
    <t>ELINE SOARES DA SILVA</t>
  </si>
  <si>
    <t>JANAINA BEZERRA GOES</t>
  </si>
  <si>
    <t>GREICE QUELE CORREIA PEIXE</t>
  </si>
  <si>
    <t xml:space="preserve">CAREN ESTEFANE RODRIGUES VIEIRA </t>
  </si>
  <si>
    <t>ALINE DOS SANTOS LIMA</t>
  </si>
  <si>
    <t>MARIA MARINS RIBEIRO DA SILVA</t>
  </si>
  <si>
    <t>GIULANE DOS SANTOS DE SOUZA DE MENEZES</t>
  </si>
  <si>
    <t>ADELÂINE DA SILVA FREISLEBEN</t>
  </si>
  <si>
    <t>LAURA OHANA CANTANHÊDE MOURA</t>
  </si>
  <si>
    <t>FABIANE DO NASCIMENTO COSTA</t>
  </si>
  <si>
    <t xml:space="preserve">LEILANE CRISTINA DA SILVA PIRES DOS SANTOS </t>
  </si>
  <si>
    <t>MARIA ANTONIA BRITO ALVES</t>
  </si>
  <si>
    <t>TAIRINE CRISTINA DE ARRUDA</t>
  </si>
  <si>
    <t xml:space="preserve">ANA VILMA DA SILVA RIUS </t>
  </si>
  <si>
    <t xml:space="preserve">QUEITE RODRIGUES DA SILVA </t>
  </si>
  <si>
    <t>ANA CLAUDIA CARDOSO MELQUIDE DE MAGALHÃES</t>
  </si>
  <si>
    <t>DIANA SOUZA DOS SANTOS</t>
  </si>
  <si>
    <t>JANAINA DA SILVA FONTENELES</t>
  </si>
  <si>
    <t>ROSANA BARBOSA SILVA</t>
  </si>
  <si>
    <t>ROSÁLIA RABELO DE OLIVEIRA</t>
  </si>
  <si>
    <t>VANESSA DA COSTA AGUIAR SILVA</t>
  </si>
  <si>
    <t>EUSINETE RODRIGUES DE MENEZES</t>
  </si>
  <si>
    <t>TAINÁ PEREIRA DA SILVA</t>
  </si>
  <si>
    <t xml:space="preserve">JÉSSICA FONSECA DA SILVA </t>
  </si>
  <si>
    <t>ELLEN PATRÍCIA COSTA DA SILVA</t>
  </si>
  <si>
    <t xml:space="preserve">TATIANE BASTOS PEREIRA </t>
  </si>
  <si>
    <t>FABIANE SOUZA DOS SANTOS</t>
  </si>
  <si>
    <t xml:space="preserve">RAILENE DA SILVA SOUSA </t>
  </si>
  <si>
    <t>ELIZÂNGELA CONTARELI SOARES</t>
  </si>
  <si>
    <t>FATIMA DE SOUZA DO NORTE</t>
  </si>
  <si>
    <t>VANESSA VELAQUES DE ARAÚJO DESMAREST</t>
  </si>
  <si>
    <t>JEMIMA BELEZA PINHO</t>
  </si>
  <si>
    <t>NAIARA ALVES PERES</t>
  </si>
  <si>
    <t>KAREN CRISTINA OLIVEIRA</t>
  </si>
  <si>
    <t>ADRINAO REIS DE CASTRO MUNDURUKU</t>
  </si>
  <si>
    <t>NATÁLIA SANTOS DE ASSIS</t>
  </si>
  <si>
    <t>EDUARDA SLESHIANNY GOMES FRAZAO</t>
  </si>
  <si>
    <t>GEOVANNA FERREIRA GALVÃO</t>
  </si>
  <si>
    <t>TABITA CECÍLIA SOBREIRA DE ALMEIDA</t>
  </si>
  <si>
    <t>CALIANE SANTANA DE MEDEIROS</t>
  </si>
  <si>
    <t>LUCAS MESQUITA CRUZ</t>
  </si>
  <si>
    <t>RAISSA DE OLIVEIRA RODRIGUES</t>
  </si>
  <si>
    <t>MARIA DE NAZARE SOE DYÕ LIMA TUPARI</t>
  </si>
  <si>
    <t>ARIVELSON ORO WARAM XIJEIN</t>
  </si>
  <si>
    <t xml:space="preserve">LAYZA FABIANA SILVA CHOMA </t>
  </si>
  <si>
    <t>HAREIN TOTORO ORO WARAM JUNIOR</t>
  </si>
  <si>
    <t>MARIA AUREA ACACIO MEIRELES MARTINS</t>
  </si>
  <si>
    <t>LUCINELMA DE SOUZA DE JESUS</t>
  </si>
  <si>
    <t>MARIA AUZENIR OLIVEIRA SILVA</t>
  </si>
  <si>
    <t>DULCENIRA SIVA LEITE</t>
  </si>
  <si>
    <t>SIMONE SOUZA ALMEIDA</t>
  </si>
  <si>
    <t>AURICELIA SILVA DE BARROS</t>
  </si>
  <si>
    <t xml:space="preserve">FABIANA VIANA BARBOSA </t>
  </si>
  <si>
    <t>EDELAINE ORO NAO</t>
  </si>
  <si>
    <t>LECYA ESTEVES DOURADO</t>
  </si>
  <si>
    <t xml:space="preserve">DIZANIRA GERALDA SAMPAIO </t>
  </si>
  <si>
    <t xml:space="preserve">HOZANA LOPES ALVES </t>
  </si>
  <si>
    <t>CLECIANE MALTA RIBEIRO</t>
  </si>
  <si>
    <t xml:space="preserve">RITA DOS SANTOS MOREIRA </t>
  </si>
  <si>
    <t>ROSINEA ORO NAO OLIVEIRA</t>
  </si>
  <si>
    <t>ELAINE PASSOS RODRIGUES LIMA</t>
  </si>
  <si>
    <t xml:space="preserve">ELAINE FONSECA DA SILVA PAIVA </t>
  </si>
  <si>
    <t>LIGIA CRISTINA DA SILVA</t>
  </si>
  <si>
    <t>SIMONE FERREIRA DE SOUZA</t>
  </si>
  <si>
    <t>PAULO HENRIQUE FERREIRA SILVA</t>
  </si>
  <si>
    <t>LUCILENE SOUZA ANJOS</t>
  </si>
  <si>
    <t>VERÔNICA ROCHA RIBEIRO BRITO</t>
  </si>
  <si>
    <t>CÁSSIA ROBERTA LAPA PONTES RIOS</t>
  </si>
  <si>
    <t>TIAGO RAMOS DE SOUZA</t>
  </si>
  <si>
    <t>APOENA MENEZES BARBOSA</t>
  </si>
  <si>
    <t>UÊNDEL DE OLIVEIRA MENDES FERREIRA</t>
  </si>
  <si>
    <t>RITA DE CASSIA LIMEIRA GOUVEIA MORBECK</t>
  </si>
  <si>
    <t xml:space="preserve">BRENDA MENDES FERREIRA </t>
  </si>
  <si>
    <t>CAMILA NOBRE REIS</t>
  </si>
  <si>
    <t>FRANCIELE BATISTA FERNANDES</t>
  </si>
  <si>
    <t xml:space="preserve">JHULLYA SOARES DA SILVA </t>
  </si>
  <si>
    <t>JESSICA ALVES COSTA</t>
  </si>
  <si>
    <t>RUBENS ALBUQUERQUE DE OLIVEIRA</t>
  </si>
  <si>
    <t xml:space="preserve">JOÃO VICENTE RIBEIRO CORDOVIL </t>
  </si>
  <si>
    <t>GABRIELA RODRIGUES DE OLIVEIRA</t>
  </si>
  <si>
    <t>BIANCA DE ANDRADE BARTOLINI</t>
  </si>
  <si>
    <t>TRINIT DI LU SOARES GERMANO</t>
  </si>
  <si>
    <t xml:space="preserve">EDNA ZABALA FERNANDES </t>
  </si>
  <si>
    <t>ROBERTA STÉFANY DA COSTA SILVA</t>
  </si>
  <si>
    <t>ÁLLAN ZEBALLOS DURAN DA SILVA</t>
  </si>
  <si>
    <t>JENEFFER ISABELLE RODRIGUES GOMES</t>
  </si>
  <si>
    <t xml:space="preserve">NÚBIA ARAÚJO LAGARES DE BRITO </t>
  </si>
  <si>
    <t>LARA FERNANDA DE PONTES FREIRE CARREIRO</t>
  </si>
  <si>
    <t>POLIANA MARQUES DE OLIVEIRA COSTA SILVA</t>
  </si>
  <si>
    <t>ANDRESSA VALÉRIA GOMES DE OLIVEIRA</t>
  </si>
  <si>
    <t>DAIENE DE CARVALHO CHAVES SCHARNOWSKI</t>
  </si>
  <si>
    <t xml:space="preserve">DAIANE DE LIMA ALVES </t>
  </si>
  <si>
    <t>RAÍSSA LEÃO DA ROCHA MOURA</t>
  </si>
  <si>
    <t xml:space="preserve">LUCAS DA SILVA MEDEIROS </t>
  </si>
  <si>
    <t>FABIANE DE LIMA FELICIANO</t>
  </si>
  <si>
    <t>JÉSSICA VELOSO OLIVEIRA</t>
  </si>
  <si>
    <t>ASCLE ALECRIM MENDONCA JUNIOR</t>
  </si>
  <si>
    <t>AMANDA ISSLER BOTONI DA SILVA</t>
  </si>
  <si>
    <t xml:space="preserve">EDSON MOREIRA DE SOUSA JÚNIOR </t>
  </si>
  <si>
    <t>THIAGO ALECRIM MENDONÇA</t>
  </si>
  <si>
    <t>THAYNÁ GARCIA DE MORAES</t>
  </si>
  <si>
    <t>YONARA CAETANO RIBEIRO</t>
  </si>
  <si>
    <t>ADRIA LOUISE SILVA BARBOSA</t>
  </si>
  <si>
    <t>VALERIA ELOAR DA CRUZ DIAS</t>
  </si>
  <si>
    <t>GABRIELA RIBEIRO CORDOVIL</t>
  </si>
  <si>
    <t>ORLANDO PEREIRA JUNIOR</t>
  </si>
  <si>
    <t>HUGO ALESSANDRO DOS SANTOS CARVALHO</t>
  </si>
  <si>
    <t>LILIANE JIMENES</t>
  </si>
  <si>
    <t>JENIFFER FERNANDES ROCHA</t>
  </si>
  <si>
    <t>THAIS LESSA BRASIL</t>
  </si>
  <si>
    <t>LORENA LIMA SARAIVA</t>
  </si>
  <si>
    <t>NATALIA DE SOUZA DILL</t>
  </si>
  <si>
    <t>ALANA HELENA NUNES FERREIRA</t>
  </si>
  <si>
    <t>THALYSA DO AMARAL SARRAFF</t>
  </si>
  <si>
    <t>GUSTAVO RIBEIRO DE MELO</t>
  </si>
  <si>
    <t xml:space="preserve">JUSSARA DOS SANTOS LINARES </t>
  </si>
  <si>
    <t xml:space="preserve">KAMILA DE SOUZA AGUIAR </t>
  </si>
  <si>
    <t>ANDRESSA LEAL RABELO REBOUÇÃS -</t>
  </si>
  <si>
    <t>BRENDA SILVA ALENCAR</t>
  </si>
  <si>
    <t>WALTER MATHEUS COSTA MIQUILES PEDROSA</t>
  </si>
  <si>
    <t>KELVIN APARECIDO MOREIRA</t>
  </si>
  <si>
    <t>JOSIBIA NUNES SILVA</t>
  </si>
  <si>
    <t>EDUARDA SEVERINO DE FREITAS BRAZ</t>
  </si>
  <si>
    <t>ANA CECÍLIA SILVA DE SOUSA</t>
  </si>
  <si>
    <t>EUNICE MAYRA PEREIRA FELIX</t>
  </si>
  <si>
    <t>KYSNER JORDAM DE SOUZA BRAGADO</t>
  </si>
  <si>
    <t>BEATRIZ PERES EVANGELISTA</t>
  </si>
  <si>
    <t>JHEINILLY CHRISTYNA SANDIM CANDIOTO</t>
  </si>
  <si>
    <t>SAVIO GABRIEL GOMES SUDARIO DA SILVA</t>
  </si>
  <si>
    <t>DIONATAN GOMES</t>
  </si>
  <si>
    <t>UESLEI JARDIEL RÊGO SILVA</t>
  </si>
  <si>
    <t xml:space="preserve">PRISCILA FERREIRA PADILHA </t>
  </si>
  <si>
    <t>WELLINGTON YAN SOUZA NEPOMUCENO</t>
  </si>
  <si>
    <t>VANESSA DE LIMA MARTINS</t>
  </si>
  <si>
    <t>NÁGILA MARIA DE OLIVEIRA CORRÊA</t>
  </si>
  <si>
    <t>EDILAINE SOARES SANTOS DE SOUZA</t>
  </si>
  <si>
    <t>NAIANY MEIRIELY DE ALMEIDA LOPES</t>
  </si>
  <si>
    <t>ZULEIDE BERNARDO DE ESTENSSORO</t>
  </si>
  <si>
    <t>ALDEÍDE FRANCISCA DA SILVA CORTÊZ</t>
  </si>
  <si>
    <t xml:space="preserve">IZAIAS RODRIGUES SILVEIRA </t>
  </si>
  <si>
    <t>ANA CLAÚDIA ALVES DE OLIVEIRA</t>
  </si>
  <si>
    <t>AUGUSTO PINTO RAMALHO</t>
  </si>
  <si>
    <t xml:space="preserve">CINTIA SERAFIM </t>
  </si>
  <si>
    <t>WILMA CARLA DE SOUZA LIMA</t>
  </si>
  <si>
    <t>GYLDERSON MAGNO COSTA LEAL</t>
  </si>
  <si>
    <t>BARBARA ALMEIDA LIMA</t>
  </si>
  <si>
    <t>FÁBIO ALECRIM DE MELO</t>
  </si>
  <si>
    <t>ANDRESSA BOREGES LLIVI IBANEZ</t>
  </si>
  <si>
    <t>ANDRESSA SANTOS DE OLIVEIRA RODRIGUES</t>
  </si>
  <si>
    <t>MARILUCE RODRIGUES DOS SANTOS</t>
  </si>
  <si>
    <t>ERYCK D'ALMEIDA RÊGO</t>
  </si>
  <si>
    <t>STEFANNIE PARANHOS DA COSTA ALVES</t>
  </si>
  <si>
    <t>LEONILDO DE ALMEIDA OLIVEIRA</t>
  </si>
  <si>
    <t>GLAUCYANNE MAIA DOS SANTOS</t>
  </si>
  <si>
    <t xml:space="preserve">ESTEPHANNY DE LIMA SOUSA </t>
  </si>
  <si>
    <t>ANA PATRICIA BRASIL ROSSENDY</t>
  </si>
  <si>
    <t>DAMIANA AVELINO DE CASTRO</t>
  </si>
  <si>
    <t xml:space="preserve">CRISELY SALES RODRIGUES GONÇALVES </t>
  </si>
  <si>
    <t>WALDCLEDE CONCEIÇÃO OLIVEIRA VIEIRA</t>
  </si>
  <si>
    <t xml:space="preserve">DENISE DUARTE DOS SANTOS CABRAL </t>
  </si>
  <si>
    <t>CLEITON RODRIGUES DE SOUZA</t>
  </si>
  <si>
    <t>LHARISSA MARRARY ROCHA E COSTA</t>
  </si>
  <si>
    <t>DENILCE CASEMIRO LEIÃO</t>
  </si>
  <si>
    <t>PATRICIA CHAVES DOS SANTOS</t>
  </si>
  <si>
    <t>KARLIANE LEMOS LEAL</t>
  </si>
  <si>
    <t>RAFAELE NÉRIS XIMENES</t>
  </si>
  <si>
    <t>NOEMI MARTINS LUNA</t>
  </si>
  <si>
    <t>LAURA JANAÍNA CARVALHO DE SOUZA</t>
  </si>
  <si>
    <t xml:space="preserve">GLAUTERSON MATHIAS </t>
  </si>
  <si>
    <t>ANDRESSA MAYUMI SAKAGAMI SILVA</t>
  </si>
  <si>
    <t>POLIANA GUTERRES DE AZEVEDO SANTIAGO</t>
  </si>
  <si>
    <t>GERCINEIDE COSTA DA SILVA</t>
  </si>
  <si>
    <t xml:space="preserve">PABLO NERUD FÉLIX DO VALE </t>
  </si>
  <si>
    <t xml:space="preserve">CAROL DE SOUZA DORES </t>
  </si>
  <si>
    <t xml:space="preserve">ANTONIO DA SILVA BEZERRA </t>
  </si>
  <si>
    <t>TÚLIO RIOS MARQUES</t>
  </si>
  <si>
    <t xml:space="preserve">DAIANE CRISTINA LEONEL DE ALMEIDA </t>
  </si>
  <si>
    <t>ANA BEATRIZ BEZERRA DE SOUSA</t>
  </si>
  <si>
    <t>LEANDRO CARVALHO DOS SANTOS</t>
  </si>
  <si>
    <t>RODRIGO SILVA BRAGA</t>
  </si>
  <si>
    <t>EULER JORGE NASCIMENTO MIRANDA</t>
  </si>
  <si>
    <t>LORENA FERREIRA REGO</t>
  </si>
  <si>
    <t>IURY SANTOS MORAIS</t>
  </si>
  <si>
    <t>KAMILA RAMOS DE SOUZA</t>
  </si>
  <si>
    <t>DJANNY NUNES MAIA</t>
  </si>
  <si>
    <t>IZABEL IASMIN SILVA BORGES</t>
  </si>
  <si>
    <t>ANNY CAROLINI FEITOSA PEDRA</t>
  </si>
  <si>
    <t>LUCAS DAVID BRANDÃO ALVES</t>
  </si>
  <si>
    <t xml:space="preserve">KAROLINE VERONEZI OLIVEIRA </t>
  </si>
  <si>
    <t>FLÁVIO DOS SANTOS BARROS</t>
  </si>
  <si>
    <t>WALITON NASCIMENTO DE MELLO</t>
  </si>
  <si>
    <t>UELITON SALES SARMENTO</t>
  </si>
  <si>
    <t xml:space="preserve">TATIANE FREITAS DA SILVA ARAÚJO </t>
  </si>
  <si>
    <t>ENFERMEIRO</t>
  </si>
  <si>
    <t>DANIELY ALVES DO NASCIMENTO FAUSTINO</t>
  </si>
  <si>
    <t>ÁGATHA LIA OLIVEIRA MALAGUETA</t>
  </si>
  <si>
    <t>ROSYMAIRE MELO TEIXEIRA DOS SANTOS</t>
  </si>
  <si>
    <t xml:space="preserve">GRASIELE VASCONCELOS DOS SANTOS </t>
  </si>
  <si>
    <t>AMANDA CRISTIAN LEITE DE SOUZA</t>
  </si>
  <si>
    <t>KATIANY TAMARA ANDRADE BATISTA</t>
  </si>
  <si>
    <t>JARINA PALOMA FERREIRA DA SILVA</t>
  </si>
  <si>
    <t>MICHELE CORREIA DE ARAUJO</t>
  </si>
  <si>
    <t xml:space="preserve">LILIANE GABRIEL DA SILVA </t>
  </si>
  <si>
    <t>DANDARA RAIZA EUZÉBIO</t>
  </si>
  <si>
    <t>JAQUELINE MONTEIRO DA SILVA</t>
  </si>
  <si>
    <t>CAROLINE COSTA DOS SANTOS</t>
  </si>
  <si>
    <t>LORENA TEIXEIRA DA SILVA</t>
  </si>
  <si>
    <t>BÁRBARA RONCÔNI ZANOTÉLLI</t>
  </si>
  <si>
    <t>ROSIANE RODRIGUES VIEIRA</t>
  </si>
  <si>
    <t>GRAZIELE VALMA PAES DA SILVA</t>
  </si>
  <si>
    <t>SIARA JUSTINIANO DANTAS</t>
  </si>
  <si>
    <t>CAROLINA NUNES SILVA</t>
  </si>
  <si>
    <t>VERCILENE ALMEIDA CAMPOS</t>
  </si>
  <si>
    <t>TATIANE ALVES PONTES</t>
  </si>
  <si>
    <t>TAIS DA CUNHA QUEIROZ</t>
  </si>
  <si>
    <t>TATIANE RHAYRA GONÇALVES FERREIRA</t>
  </si>
  <si>
    <t xml:space="preserve">INGRIDY LOURDES VASCONCELOS DE OLIVEIRA </t>
  </si>
  <si>
    <t xml:space="preserve">RAIRA VIEIRA DE OLIVEIRA </t>
  </si>
  <si>
    <t>LUZIENE DA CRUZ ALMEIDA SILVA</t>
  </si>
  <si>
    <t xml:space="preserve">JORGERLAYNE RAMOS MAIA </t>
  </si>
  <si>
    <t>TAINÁ MONTEIRO BRAGA DA LUZ</t>
  </si>
  <si>
    <t xml:space="preserve">MARIA FERNANDA DO NASCIMENTO BEZERRA </t>
  </si>
  <si>
    <t xml:space="preserve">CLEISSIANE ÉVELIN SILVA BENARROSH </t>
  </si>
  <si>
    <t>JESSICA LENE FERREIRA ARAUJO DOS  SANTOS</t>
  </si>
  <si>
    <t>JEISY KELLY BARROS ORLANDINI</t>
  </si>
  <si>
    <t>ALANA ROHDE</t>
  </si>
  <si>
    <t>DENISE ANE CORREIA GUDIM</t>
  </si>
  <si>
    <t xml:space="preserve">ELAIDE RODRIGUES DOS SANTOS DE SOUZA </t>
  </si>
  <si>
    <t xml:space="preserve">ANA MÍRIAN FRANÇA SCORGIE SERPA </t>
  </si>
  <si>
    <t>NATÁLIA CRISTINA FIGUEIRA DE SOUSA FERREIRA</t>
  </si>
  <si>
    <t>DIEGO PONTES ANDRADE</t>
  </si>
  <si>
    <t>CRISLAINE RODRIGUES DE MATOS</t>
  </si>
  <si>
    <t xml:space="preserve">MARIA MADALENA DOS SANTOS LIMA </t>
  </si>
  <si>
    <t>EDERSON JHONI DE SOUZA PEREIRA</t>
  </si>
  <si>
    <t>GISELE OLIVEIRA SILVA</t>
  </si>
  <si>
    <t>ANA CLAUDIA DOMINGOS CASSIMIRO</t>
  </si>
  <si>
    <t>CAREN LEITE EGUEZ</t>
  </si>
  <si>
    <t xml:space="preserve">TAIZANE DA SILVA VILHARVA </t>
  </si>
  <si>
    <t>JHENI JACKELINE DA SILVA</t>
  </si>
  <si>
    <t>JÉSSICA SUELEN SÁ DOS SANTOS</t>
  </si>
  <si>
    <t xml:space="preserve">SABRINA ADRIANA CASSUPÁ GOMES </t>
  </si>
  <si>
    <t>EDMILSON BEZERRA CRUZ JUNIOR</t>
  </si>
  <si>
    <t>CAMILA THAINA FROES TEIXEIRA</t>
  </si>
  <si>
    <t>DEUSIRENE SOUSA RDORGIES</t>
  </si>
  <si>
    <t>ANA CÁSSIA DA SILVA GOMES</t>
  </si>
  <si>
    <t>GLEICIANY DOS SANTOS PEREIRA</t>
  </si>
  <si>
    <t>FABIOLA PACHECO DA SILVA</t>
  </si>
  <si>
    <t>HENRICLEY GOMES DOS SANTOS</t>
  </si>
  <si>
    <t>JÉSSICA CARDOSO DA COSTA SANTOS</t>
  </si>
  <si>
    <t>SHAIANNE SAMAY TORRES FERREIRA</t>
  </si>
  <si>
    <t>JAQUELINE OLIVEIRA DE LIMA SOUZA</t>
  </si>
  <si>
    <t>MAYARA SILVA EDUARDO AOYAMA</t>
  </si>
  <si>
    <t>DIÊNY GÉSSICA OLIVEIRA PEREIRA</t>
  </si>
  <si>
    <t>GABRIELE COSTA SILVA</t>
  </si>
  <si>
    <t>RAYANNE DA SILVA OLIVEIRA</t>
  </si>
  <si>
    <t>WELIA GOMES DOS SANTOS</t>
  </si>
  <si>
    <t>ELIZABETE ALMEIDA RODRIGUES</t>
  </si>
  <si>
    <t>JOSE UIEBENI RAMOS LEMOS</t>
  </si>
  <si>
    <t>CAMILA FERNANDA GONÇALVES SOUZA ARAÚJO</t>
  </si>
  <si>
    <t>DIANEIZE GIMAS BARROS</t>
  </si>
  <si>
    <t>JUNNIENE BECKMAN BARBOSA</t>
  </si>
  <si>
    <t>LAIANE PATRICIA DE OLIVEIRA</t>
  </si>
  <si>
    <t>RAISSA DE PAIVA CAETANO ROCHA</t>
  </si>
  <si>
    <t>WELLEN CRISTINA SOARES MARMENTINI</t>
  </si>
  <si>
    <t>BRENDA JHULIANE VERISSIMO DA SILVA</t>
  </si>
  <si>
    <t>CAROLINE LOPES VIEIRA</t>
  </si>
  <si>
    <t>ADERLANNE DA SILVA ABREU</t>
  </si>
  <si>
    <t>CAROLINA KELLEN BATISTA TENORIO</t>
  </si>
  <si>
    <t>ROZIVÂNIA DA SILVA CAVALCANTE</t>
  </si>
  <si>
    <t>PATRÍCIA RAMOS FIGUEIRA</t>
  </si>
  <si>
    <t>KELVEM FERNANDES DA COSTA</t>
  </si>
  <si>
    <t>ADRIANA DE CÁSSIA DA SILVA BELO</t>
  </si>
  <si>
    <t>VALÉRIA GALVÃO SANTOS</t>
  </si>
  <si>
    <t>THAINÃ ALENCAR DE LIMA</t>
  </si>
  <si>
    <t>NATASHA DOS SANTOS MAGALHAES</t>
  </si>
  <si>
    <t>PLINIO ARAUJO DE CARVALHO</t>
  </si>
  <si>
    <t>IVANA BRITO MAGALHAES MORAIS</t>
  </si>
  <si>
    <t>JÉSSICA ÁUREA LEITE DOS SANTOS</t>
  </si>
  <si>
    <t>BRUNA INÁCIO DA SILVEIRA XAVIER</t>
  </si>
  <si>
    <t>IASMIN BARROSO DE ABREU</t>
  </si>
  <si>
    <t xml:space="preserve">FLAVIO COELHO SIQUEIRA </t>
  </si>
  <si>
    <t>NARA CAROLINE LOBATO VICENTE</t>
  </si>
  <si>
    <t>EDIMARA GOMES FERREIRA</t>
  </si>
  <si>
    <t>ROSIE SOARES LIMA</t>
  </si>
  <si>
    <t>HANAE SANTOS SAITA</t>
  </si>
  <si>
    <t>LEIDIENE GOMES DA SILVA</t>
  </si>
  <si>
    <t>TAMIRES FERREIRA BORSATO</t>
  </si>
  <si>
    <t>NIDELE DE SOUZA MATOS DA SILVA</t>
  </si>
  <si>
    <t>ROZYSANDRA SOUZA AGUIAR</t>
  </si>
  <si>
    <t>ARLANE DA COSTA MAMEDE</t>
  </si>
  <si>
    <t>VICTOR VILLAR DA SILVA BENTO</t>
  </si>
  <si>
    <t>GRAZIELA DA SILVA BARBOSA</t>
  </si>
  <si>
    <t xml:space="preserve">DENISE VALENTE BORGES </t>
  </si>
  <si>
    <t>UÂNDERSON RELVAS PINTO</t>
  </si>
  <si>
    <t>CAROLINE SILVA ROMUALDO</t>
  </si>
  <si>
    <t xml:space="preserve">RAFAELA LEITE DE FARIAS </t>
  </si>
  <si>
    <t>SORALHA DE OLIVEIRA MARINHO</t>
  </si>
  <si>
    <t>MARCIA SARMENTO LOPES</t>
  </si>
  <si>
    <t>DAIANE CAVALCANTE DAMACENO</t>
  </si>
  <si>
    <t>VALDILINA MENDES</t>
  </si>
  <si>
    <t xml:space="preserve">EDILSON NOGUEIRA MARTINS </t>
  </si>
  <si>
    <t xml:space="preserve">JEAN DA SILVA SOUZA </t>
  </si>
  <si>
    <t>FELYPHE RAIMUNDO CEOLIM GARCIA</t>
  </si>
  <si>
    <t>LEICA MILENE FONSECA AQUINO</t>
  </si>
  <si>
    <t>JULIANA DE SOUZA GONÇALVES MARTINOVSVKI</t>
  </si>
  <si>
    <t>BEETHOUVEN FERREIRA GARCIA</t>
  </si>
  <si>
    <t xml:space="preserve">FRANCISCA RANIELE SANTOS TOMÉ </t>
  </si>
  <si>
    <t xml:space="preserve">YAN ROGÉRIO LEAL DA SILCA </t>
  </si>
  <si>
    <t>LAURA ALANA OLIVEIRA SANTIAGO</t>
  </si>
  <si>
    <t>JESSICA FERNANDA SILVA DE OLIVEIRA</t>
  </si>
  <si>
    <t>JOELMA ALVES BRUM</t>
  </si>
  <si>
    <t>LARISSA MARTINS DE OLIVEIRA</t>
  </si>
  <si>
    <t>BRUNO PAULO DE SOUSA</t>
  </si>
  <si>
    <t>THALINE RAYANE CAMPOS DE ANDRADE</t>
  </si>
  <si>
    <t>JULIANA SILVA BRITO</t>
  </si>
  <si>
    <t>JAINARA IRIS DUARTE DE SOUZA</t>
  </si>
  <si>
    <t>JÉSSICA DA SILVA NOGUEIRA</t>
  </si>
  <si>
    <t xml:space="preserve">LEANNARA SINDEL JOHNS GAMA </t>
  </si>
  <si>
    <t>ANNIELY FABIANA PEREIRA ROQUE</t>
  </si>
  <si>
    <t>WANDRESSA AMANDA SILVA PEIXOTO</t>
  </si>
  <si>
    <t>POLYANA SILVA GONÇALVES</t>
  </si>
  <si>
    <t>RAYANE BORGES DA COSTA MOREIRA</t>
  </si>
  <si>
    <t xml:space="preserve">ANDREZA PRESTES DOS SANTOS SENA </t>
  </si>
  <si>
    <t>ALANA CRISTINA RIBEIRO DA SILVA</t>
  </si>
  <si>
    <t>THIAGO FELIPPE DOS SANTOS ALICRIM</t>
  </si>
  <si>
    <t>LUCIANA ADACLEI LOPES BESERRA</t>
  </si>
  <si>
    <t xml:space="preserve">CRISTINA OLIVEIRA ALVES </t>
  </si>
  <si>
    <t xml:space="preserve">ALESSANDRA LUCAS JESUS FIGUEIREDO DE ARAÚJO </t>
  </si>
  <si>
    <t>JHULY RAMOS GONÇALVES</t>
  </si>
  <si>
    <t>LIDIANE TAVARES MEDEIROS</t>
  </si>
  <si>
    <t>DILVANIA SOUZA DA COSTA</t>
  </si>
  <si>
    <t>ELANE SILVA RODRIGUES SOUZA</t>
  </si>
  <si>
    <t>ANA CARLA DE SOUZA LIMA</t>
  </si>
  <si>
    <t>DANIELE FROTA DE SALES</t>
  </si>
  <si>
    <t>ELLEN PRISCILA SOUZA ALBUQUERQUE</t>
  </si>
  <si>
    <t>EDIMARA PORFIRIO DOS SANTOS</t>
  </si>
  <si>
    <t>LEANDRO BEZERRA DE SOUZA</t>
  </si>
  <si>
    <t>PAULA MONICK SILVA DE CASTRO</t>
  </si>
  <si>
    <t>CARINE ESTEVES DE SOUZA</t>
  </si>
  <si>
    <t xml:space="preserve">AMANDA THAÍS DE OLIVEIRA BARROS </t>
  </si>
  <si>
    <t>GLEIDSON BORGES DOS SANTOS</t>
  </si>
  <si>
    <t>FRANCIELE OLIVEIRA RODRIGUES</t>
  </si>
  <si>
    <t xml:space="preserve">SIMONE LORENA DA SILVA BESSA </t>
  </si>
  <si>
    <t>LUCAS CAVALCANTE DO NASCIMENTO</t>
  </si>
  <si>
    <t>MARINA GOMES MARTELLET</t>
  </si>
  <si>
    <t xml:space="preserve">RARIEL CUEBO DAVID </t>
  </si>
  <si>
    <t xml:space="preserve">NÚBIA PRADO SENA </t>
  </si>
  <si>
    <t>JAQUELINE INUMA DOS SANTOS</t>
  </si>
  <si>
    <t>LUCAS PASSOS DA SILVA</t>
  </si>
  <si>
    <t>EMILLI KESIA MESQUITA NASCIMENTO TOMAZ</t>
  </si>
  <si>
    <t>MONICA PEREIRA DE SANTANA RODRIGUES</t>
  </si>
  <si>
    <t>JOYCE INGRID LIMA SANTOS MORAIS</t>
  </si>
  <si>
    <t>AMANDA VITÓRIA VIANA ROCHA</t>
  </si>
  <si>
    <t>MARTINA RODRIGUES LOBATO</t>
  </si>
  <si>
    <t>TAILANE NAVI DA SILVA</t>
  </si>
  <si>
    <t>GABRIEL GARCIA SIQUEIRA</t>
  </si>
  <si>
    <t>WELITON FRANCISCO MEDEIROS DA SILVA</t>
  </si>
  <si>
    <t>HANNA LOPES DA COSTA</t>
  </si>
  <si>
    <t>GLÁUCIA RODRIGUES LAMARÃO</t>
  </si>
  <si>
    <t>AILTON BATISTA DE OLIVEIRA JUNIOR</t>
  </si>
  <si>
    <t>FERNANDA FAQUINETI VENTUROSO</t>
  </si>
  <si>
    <t>THAIS INACIO DOS SANTOS PINHEIRO</t>
  </si>
  <si>
    <t>TATIELE ALVES DA SILVA</t>
  </si>
  <si>
    <t>SILMARA MACHADO DOS SANTOS</t>
  </si>
  <si>
    <t>DANYELLA SASHA CAVALCANTE PEREIRA</t>
  </si>
  <si>
    <t>LAUANI ROCHA DE SOUZA</t>
  </si>
  <si>
    <t xml:space="preserve">TAIS BISPO MAGALHÃES </t>
  </si>
  <si>
    <t>ANDRESSA CRISTIANE CASCIMIRO DE OLIVEIRA</t>
  </si>
  <si>
    <t xml:space="preserve">LUANA ROBERTO LIMA </t>
  </si>
  <si>
    <t xml:space="preserve">LUIS FERNANDO DE OLIVEIRA DA SILVA </t>
  </si>
  <si>
    <t>DANIELA OLIVEIRA FIGUEIREDO</t>
  </si>
  <si>
    <t xml:space="preserve">RAYLANE CABRAL DA COSTA </t>
  </si>
  <si>
    <t>WELLINGTON SILVA DO NASCIMENTO</t>
  </si>
  <si>
    <t>NÁDIA ANA GONÇALVES</t>
  </si>
  <si>
    <t>THAISE LEAL ALVES</t>
  </si>
  <si>
    <t>MARYANNE DE OLIVEIRA SOARES</t>
  </si>
  <si>
    <t>KASSANDRY DE ARAÚJO MELO</t>
  </si>
  <si>
    <t>ELIZEU MUNIZ DE OLIVEIRA</t>
  </si>
  <si>
    <t>BÁRBARA MOURA LOPES</t>
  </si>
  <si>
    <t xml:space="preserve">IOHANA RAYSSA MONTEIRO FREITAS ARAÚJO </t>
  </si>
  <si>
    <t>STEFANI SABRINA GARCIA DE FREITAS</t>
  </si>
  <si>
    <t>NUBIA RAFAELA ARAUJO DA SILVA</t>
  </si>
  <si>
    <t>SILVIO CERCHIARI</t>
  </si>
  <si>
    <t>59</t>
  </si>
  <si>
    <t xml:space="preserve">FRANCISCO ELSON DE OLIVEIRA MERENCIO </t>
  </si>
  <si>
    <t xml:space="preserve">EMANOELLA ABADIAS REIS </t>
  </si>
  <si>
    <t xml:space="preserve">ANA CAROLINA NUNES COELHO VIANA </t>
  </si>
  <si>
    <t>VANESSA RAMOS SILVA</t>
  </si>
  <si>
    <t>EVELYN DA SILVA FEITOSA</t>
  </si>
  <si>
    <t>THALIA TEIXEIRA CHAVES</t>
  </si>
  <si>
    <t xml:space="preserve">ALANNA RUTH REIS FERNANDES </t>
  </si>
  <si>
    <t xml:space="preserve">BEATRIZ ONOFRE FERREIRA DA SILVA </t>
  </si>
  <si>
    <t>RAIMUNDA IONORA  MARQUES GARCIA</t>
  </si>
  <si>
    <t>ELAINE RODRIGUES DA SILVA GUAJAJARA</t>
  </si>
  <si>
    <t>BRUNA DAIANE MESSIAS BISPO DA SILVA</t>
  </si>
  <si>
    <t>ÉRIKA GOMES DE SOUZA</t>
  </si>
  <si>
    <t>RAYLANE TEIXEIRA PEREIRA</t>
  </si>
  <si>
    <t>JAINE DOS SANTOS FURTUNATO</t>
  </si>
  <si>
    <t>BEATRIZ DA SILVA GOMES</t>
  </si>
  <si>
    <t xml:space="preserve">WILLIANE LIMA ROCHA SOARES </t>
  </si>
  <si>
    <t>CLARA GOMES DE OLIVEIRA</t>
  </si>
  <si>
    <t xml:space="preserve">YARA CAROLINNE CARDOSO DE SOUZA </t>
  </si>
  <si>
    <t>MOISANE CARREIRO DA SILVA GUILHERME</t>
  </si>
  <si>
    <t>VANESSA BELEZA MIRANDA FERREIRA</t>
  </si>
  <si>
    <t xml:space="preserve">WESLEY SOUZA MACEDO </t>
  </si>
  <si>
    <t xml:space="preserve">NATACHA FERREIRA MONTANHA </t>
  </si>
  <si>
    <t>THALLYSON FRANCISCO DA SILVA PAIVA</t>
  </si>
  <si>
    <t>CHRISTHIA BARROS CAMPOS</t>
  </si>
  <si>
    <t>BEATRIZ FRANÇA DE SOUZA</t>
  </si>
  <si>
    <t xml:space="preserve">ALICE SANT’ANNA DE ANDRADE MASCARENHAS ALVES </t>
  </si>
  <si>
    <t>JOICE DA SILVEIRA MARTINS</t>
  </si>
  <si>
    <t>LETICIA PEREIRA DE OLIVEIRA</t>
  </si>
  <si>
    <t>ANDRESSA SANTO ARAUJO</t>
  </si>
  <si>
    <t xml:space="preserve">ANA FLAVIA DE LIMA SOUSA </t>
  </si>
  <si>
    <t>CARINA CLARA SOARES JANOSKI</t>
  </si>
  <si>
    <t>WUELISON LELIS DE OLIVEIRA</t>
  </si>
  <si>
    <t xml:space="preserve">MONALYSA SILVA NOGUEIRA BANDEIRA </t>
  </si>
  <si>
    <t>TEL CINTA LARGA</t>
  </si>
  <si>
    <t>RAFAEL SOUZA DE OLIVEIRA</t>
  </si>
  <si>
    <t>GEORGE WESLEY PEREIRA DE MELO</t>
  </si>
  <si>
    <t>GEFERSON RODRIGUES SILVA</t>
  </si>
  <si>
    <t>DANIELLY PREATO DE OLIVEIRA</t>
  </si>
  <si>
    <t>ANA IRIS PEREIRA SOUZA D'AGOSTIN</t>
  </si>
  <si>
    <t>LETICIA MACIEL VIAMONTE</t>
  </si>
  <si>
    <t>CAMILA DE OLIVEIRA SOUZA</t>
  </si>
  <si>
    <t xml:space="preserve">MARIANA PAULA DELLANI BUENO DA SILVEIRA </t>
  </si>
  <si>
    <t>JIRLÂNDIA NEVES DE MOURA</t>
  </si>
  <si>
    <t>ROSEANE VALERIA DA SILVA LOUREÇO</t>
  </si>
  <si>
    <t xml:space="preserve">LEONICE LIMA DE OLIVEIRA </t>
  </si>
  <si>
    <t>JANAINA CAMILO DE FREITAS</t>
  </si>
  <si>
    <t>THAISA FRAGOSO CAVALCANTI DE BARROS REGO</t>
  </si>
  <si>
    <t>FRANCISCA HERILANDA LOBATO DA SILVA</t>
  </si>
  <si>
    <t>PAULO LEVI ANDRADE WAN BURK</t>
  </si>
  <si>
    <t>ELAINE CRISTINA CALIXTO SILVA</t>
  </si>
  <si>
    <t>ALINE DOS SANTOS SOUZA RODRIGUES</t>
  </si>
  <si>
    <t>JULIAN ALVES DE QUEIROZ</t>
  </si>
  <si>
    <t>ELISA MOTA</t>
  </si>
  <si>
    <t>RODRIGO SARDINHA HERMES</t>
  </si>
  <si>
    <t>NILDETHE BELTRAO MACIEIRA PEDRAÇA</t>
  </si>
  <si>
    <t>ALINE PINTO CANGUSSU</t>
  </si>
  <si>
    <t xml:space="preserve">NYKALLY DAYANNE ALVES PEREIRA </t>
  </si>
  <si>
    <t>MONIQUE BALTOR REBELO FANTINATTI</t>
  </si>
  <si>
    <t xml:space="preserve">LUIZ EDUARDO BEZERRA DE ALMEIDA </t>
  </si>
  <si>
    <t>JULIA FERNANDES MAGALHAES</t>
  </si>
  <si>
    <t>ANDRÉ RIBEIRO VILELLA</t>
  </si>
  <si>
    <t>CYNTIA DA SILVA ALVARES</t>
  </si>
  <si>
    <t>DEISE NUNES RODRIGUES DO NASCIMENTO</t>
  </si>
  <si>
    <t>SILENE MONTEIRO PALÁCIO</t>
  </si>
  <si>
    <t>ALTACIRA DOURADO DE JESUS</t>
  </si>
  <si>
    <t>JULIANO DA SILVA CABRAL</t>
  </si>
  <si>
    <t>VALQUIRIA DA SILVA LIMA</t>
  </si>
  <si>
    <t>NELSI MAUS</t>
  </si>
  <si>
    <t>ROSELY REGINA STERING MACIEL</t>
  </si>
  <si>
    <t>VERIONILCE  GONÇALVES DE SOUZA</t>
  </si>
  <si>
    <t>CRISLAINE SILVA MENDES</t>
  </si>
  <si>
    <t>MAIONES SOUZA GOMES</t>
  </si>
  <si>
    <t>JÚLIO CESAR FERREIRA SANTOS</t>
  </si>
  <si>
    <t>MARIA CONCEIÇÃO MACEDO CRUZ</t>
  </si>
  <si>
    <t>VALQUIRIA SATURNINO DOS SANTOS</t>
  </si>
  <si>
    <t>MARIA ZAIRA CORNÉLIO DE OLIVEIRA</t>
  </si>
  <si>
    <t>NATHALIA SCHELL RIBAS RODRIGUES DE FREITAS ALVES</t>
  </si>
  <si>
    <t>LENILDA  LOPES DA SILVA</t>
  </si>
  <si>
    <t>ELIENE DE JESUS CORREA NUNES MOVI</t>
  </si>
  <si>
    <t>ANTONIO MARCOS SALES CONCEIÇÃO</t>
  </si>
  <si>
    <t>TAMIRES DOS PRAZERES DE OLIVEIRA</t>
  </si>
  <si>
    <t>MARLY OLIVEIRA DOS SANTOS DE BRAGA</t>
  </si>
  <si>
    <t>CLEONICE TEIXEIRA DE MIRANDA LEÃO</t>
  </si>
  <si>
    <t>MARCELO NEY DA ROSA OLIVIERA</t>
  </si>
  <si>
    <t>ROSANA APARECIDA GOMES DA CONCEIÇÃO</t>
  </si>
  <si>
    <t>RAIMUNDO BRASIL DE LIMA</t>
  </si>
  <si>
    <t>PRISCILA DAMASCENO PICOLO</t>
  </si>
  <si>
    <t xml:space="preserve">ELY GONÇALVES LOBATO </t>
  </si>
  <si>
    <t>CREUZINETE MELO DE ARAUJO</t>
  </si>
  <si>
    <t>NIEVE ONICE ANTELO CORTEZ ANTELO</t>
  </si>
  <si>
    <t>SILVIA OLIVEIRA SILVA</t>
  </si>
  <si>
    <t>ROSANA LUIZA DE FRANÇA</t>
  </si>
  <si>
    <t>LUCIMAR LADISLAU COSTA CORREA</t>
  </si>
  <si>
    <t>ANA NERI TAVARES DE LIMA</t>
  </si>
  <si>
    <t>GISELE SOARES DIAS</t>
  </si>
  <si>
    <t>NELISANGELA SOARES DA SILVA VIDAL</t>
  </si>
  <si>
    <t>DINA GASPAR DA SILVA</t>
  </si>
  <si>
    <t>MARIA ABADIA GARCIA</t>
  </si>
  <si>
    <t>LAIZE LOPES</t>
  </si>
  <si>
    <t>MARIS DA PAZ BEZERRA DOS SANTOS</t>
  </si>
  <si>
    <t>ÁFRIA PATRÍCIA CHIANCA DA SILVA</t>
  </si>
  <si>
    <t>ROSINETE NOGUEIRA DA PAZ</t>
  </si>
  <si>
    <t>AMANDA SAYURI SITOO ONARY</t>
  </si>
  <si>
    <t>MARLENE MONTES DA SILVA</t>
  </si>
  <si>
    <t>MÁRCIA CRISTINA CRUZ GOMES ROCHA</t>
  </si>
  <si>
    <t>TEREZINHA SUBTIL DE OLIVEIRA FERREIRA</t>
  </si>
  <si>
    <t>MARIA DE FÁTIMA TEIXEIRA DA SILVA BORGES</t>
  </si>
  <si>
    <t>SULAMITA ALVES DA SILVA</t>
  </si>
  <si>
    <t>RENATA DOLORES DE SOUZA SANTOS</t>
  </si>
  <si>
    <t>MARCIA PEREIRA LIMA RUIZ</t>
  </si>
  <si>
    <t>DANIELE NASCIMENTO DA ROCHA</t>
  </si>
  <si>
    <t>RANIEL OLIVEIRA BENTES JUNIOR</t>
  </si>
  <si>
    <t>FRANCINEIDE SERAFIM DO NASCIMENTO</t>
  </si>
  <si>
    <t xml:space="preserve">LUCILENE DA SILVA LIMA </t>
  </si>
  <si>
    <t>HORÁCIO PINHEIRO BENTES FILHO</t>
  </si>
  <si>
    <t>HELIO VINICIUS COELHO SILVA</t>
  </si>
  <si>
    <t>LENILSON SOUZA NASCIMENTO</t>
  </si>
  <si>
    <t xml:space="preserve">JANAINA NEVES ESPINDOLA </t>
  </si>
  <si>
    <t>CATIENE ROSA PARDIM GUEDES</t>
  </si>
  <si>
    <t>DARCIELE SILVA DE ALMEIDA</t>
  </si>
  <si>
    <t>VIVIANE FERREIRA DA SILVA</t>
  </si>
  <si>
    <t>EVA PERPÉTUA DOS REIS</t>
  </si>
  <si>
    <t>CAMILA CRISTINA PEREIRA DE SOUZA</t>
  </si>
  <si>
    <t>AUXILIADORA CARDOSO MENDES</t>
  </si>
  <si>
    <t>ROVÊNIA RODRIGUES DE OLIVEIRA</t>
  </si>
  <si>
    <t>RITA DE CASSIA FANTAGUCCI</t>
  </si>
  <si>
    <t>DEBORA MARQUES DE AGUIAR</t>
  </si>
  <si>
    <t>CLEICEY PINHEIRO DOS SANTOS</t>
  </si>
  <si>
    <t>SELMA SILVA BARROS</t>
  </si>
  <si>
    <t>EMÂNOEL DILVANO RODRIGUES HONORATO</t>
  </si>
  <si>
    <t xml:space="preserve">ELIANE DA SILVA </t>
  </si>
  <si>
    <t>MARISVALDA OLIVEIRA SOUSA</t>
  </si>
  <si>
    <t>CLEIDIMAR APARECIDA ROCHA</t>
  </si>
  <si>
    <t xml:space="preserve">ROSANGELA OLIVEIRA ALVES </t>
  </si>
  <si>
    <t>DENISE MARQUES DE AZEVEDO</t>
  </si>
  <si>
    <t>MARIA ROSA DA SILVA</t>
  </si>
  <si>
    <t>CARLOS EDMUNDO PINTO</t>
  </si>
  <si>
    <t>WANDERLEIA MELGUEIRO DE SOUZA</t>
  </si>
  <si>
    <t xml:space="preserve">VALDELICE CONCEIÇÃO CUNHA </t>
  </si>
  <si>
    <t>CRISTIANE DOS SANTOS DE OLIVEIRA</t>
  </si>
  <si>
    <t>AUDICELIA MOREIRA DE LIMA SILVA</t>
  </si>
  <si>
    <t xml:space="preserve">JANIA MERCADO BEZERRA MONTEIRO </t>
  </si>
  <si>
    <t>JANCIMEIRE FREITAS PINTO DE SOUZA FERREIRA</t>
  </si>
  <si>
    <t>ELIELZA CARDOSO DE MATOS</t>
  </si>
  <si>
    <t>RAQUEL DE SOUZA ROSA</t>
  </si>
  <si>
    <t>JULIANA AGUILLERA CÓRDOVA</t>
  </si>
  <si>
    <t xml:space="preserve">MICHELLE JULIANA VIEIRA GOMES RICARTE </t>
  </si>
  <si>
    <t>NILZA MARIA DE OLIVEIRA CARVALHO</t>
  </si>
  <si>
    <t>EDSON DOS SANTOS FELICIDADE</t>
  </si>
  <si>
    <t>HERICA SENA PESSOA</t>
  </si>
  <si>
    <t>CLEYMARA LOPES DA SILVA</t>
  </si>
  <si>
    <t>MARCELO DA SILVA JUSTINO</t>
  </si>
  <si>
    <t xml:space="preserve">CLAIR DE CASTRO </t>
  </si>
  <si>
    <t>ADELINO VALENTE SANTOS</t>
  </si>
  <si>
    <t>ANTONIO MARCOS LOPES DE MESQUITA</t>
  </si>
  <si>
    <t xml:space="preserve">FERNANDA CRISTINA CARDOSO ARGENTO </t>
  </si>
  <si>
    <t>SANDESLANE DE CARVALHO SOUZA</t>
  </si>
  <si>
    <t>ALEONIA VALKIRIA DA CONCEOCAO GALINDO</t>
  </si>
  <si>
    <t>ARMINDA MENDES LIMA RABELO</t>
  </si>
  <si>
    <t>ELIZANGELA FERNADES CAGGY</t>
  </si>
  <si>
    <t>FABIANA ARAUJO E SILVA</t>
  </si>
  <si>
    <t>GENIVAL DE OLIVEIRA CARVALHO FARIAS</t>
  </si>
  <si>
    <t>GRACILENE GOMES DOS SANTOS</t>
  </si>
  <si>
    <t>VALÉRIA RODRIGUES DE SOUZA</t>
  </si>
  <si>
    <t>FRANCISCA OLIVEIRA SILVA</t>
  </si>
  <si>
    <t>ELISANGELA PAZ DO NASCIMENTO</t>
  </si>
  <si>
    <t>RONALDO ADRIANO MENEZES</t>
  </si>
  <si>
    <t>ELIZANGELA DE MEDEIROS MARTINS CARRIL</t>
  </si>
  <si>
    <t>FABIANA GOIS LIMA</t>
  </si>
  <si>
    <t>NEIVA DE SANTANA DA CRUZ</t>
  </si>
  <si>
    <t xml:space="preserve">VANJA RAQUEL BENTES DE SOUSA </t>
  </si>
  <si>
    <t>HILTON VEIGA DOS SANTOS</t>
  </si>
  <si>
    <t>BRENDA MENDES DA SILVA FARIAS</t>
  </si>
  <si>
    <t>ELIZANEIDE DA SILVA SEIXAS</t>
  </si>
  <si>
    <t>MARIA SIRLANE ANDRADE DE SOUZA</t>
  </si>
  <si>
    <t>MARIA NELI DOMINGOS</t>
  </si>
  <si>
    <t>SIMONE CÁTIA DOS SANTOS</t>
  </si>
  <si>
    <t>HELIO DA SILVA ZANINI</t>
  </si>
  <si>
    <t>JAIRANICE MACIEL FURTADO</t>
  </si>
  <si>
    <t>ALCIONE BENTO PROENÇA DE OLIVEIRA</t>
  </si>
  <si>
    <t>DEBORA DAIANA LOPES FERREIRA</t>
  </si>
  <si>
    <t xml:space="preserve">ANA MARIA CAMPOS DE SANTANA </t>
  </si>
  <si>
    <t>ALCIONE MELO DA COSTA</t>
  </si>
  <si>
    <t xml:space="preserve">LUCINEIDE HONORATO SILVA DO CARMO </t>
  </si>
  <si>
    <t>NAIMA DA GRAÇA CRUZ</t>
  </si>
  <si>
    <t>ELIANE MELO DA COSTA</t>
  </si>
  <si>
    <t>JOSE PAIVA DE LIMA FILHO</t>
  </si>
  <si>
    <t>EVA BATISTA DO NASCIMENTO</t>
  </si>
  <si>
    <t xml:space="preserve">LUDIMILA CELESTINO FERREIRA </t>
  </si>
  <si>
    <t>KENIA RIBEIRO MARINHO</t>
  </si>
  <si>
    <t>MARTA MARIA CAVALCANTE SOUZA</t>
  </si>
  <si>
    <t xml:space="preserve">GABRIELA DE CASTRO NICOLAU </t>
  </si>
  <si>
    <t xml:space="preserve">MARISON MARQUES DA SILVA </t>
  </si>
  <si>
    <t>ALECSANDRO RACHID FERREIRA</t>
  </si>
  <si>
    <t>ADALTO FERREIRA BONFIM</t>
  </si>
  <si>
    <t xml:space="preserve">PATRÍCIA VÂNIA DOS REIS </t>
  </si>
  <si>
    <t>ISANE MOTA FERNANDES</t>
  </si>
  <si>
    <t xml:space="preserve">ZILDA MAGALHÃES DOS SANTOS </t>
  </si>
  <si>
    <t xml:space="preserve">JUCILENE LIMA DOS SANTOS </t>
  </si>
  <si>
    <t>LUCINEIA DE PAULA VASCONCELOS</t>
  </si>
  <si>
    <t>DEBORA SANTIAGO MOREIRA</t>
  </si>
  <si>
    <t>ELISÂNGELA SILVA DE OLIVEIRA</t>
  </si>
  <si>
    <t>ROSILENE DA SILVA LIMA SILVA</t>
  </si>
  <si>
    <t>GICELY CARDOSO DE OLIVEIRA</t>
  </si>
  <si>
    <t>KATYANNE PEREIRA SALLES</t>
  </si>
  <si>
    <t>SIMONE GONZAGA BRANCO</t>
  </si>
  <si>
    <t>DEIDIANE MARIA PEREIRA DE ALENCAR</t>
  </si>
  <si>
    <t>JAQUELINE ALVES SOARES VARJÃO</t>
  </si>
  <si>
    <t xml:space="preserve">EDIRAN ALENCAR DA SILVA </t>
  </si>
  <si>
    <t>SIDINEIA GUEDES BRANDAO</t>
  </si>
  <si>
    <t>VANGENI BEZERRA DA SILVA</t>
  </si>
  <si>
    <t>ÁUREA  MIRIAN DA SILVA NEVES</t>
  </si>
  <si>
    <t>LEIDINALVA PEDRO FEZA</t>
  </si>
  <si>
    <t>MARISLANE ALVES BATISTA</t>
  </si>
  <si>
    <t>ELANE SOUZA DO NASCIMENTO MORAIS</t>
  </si>
  <si>
    <t>MÁRCIA ROBERTA DE SOUZA</t>
  </si>
  <si>
    <t>ANEIDE FEITOSA DE OLIVEIRA</t>
  </si>
  <si>
    <t>EMÍLIO JOSÉ GREGÓRIO DO AMARAL</t>
  </si>
  <si>
    <t>MARCILENE XAVIER DE SOUZA</t>
  </si>
  <si>
    <t>CRISTIANE LOPES MAIA</t>
  </si>
  <si>
    <t>VANDA CRISTINA GOMES DOS SANTOS</t>
  </si>
  <si>
    <t>GISLANE CANDIDA DE OLIVEIRA</t>
  </si>
  <si>
    <t xml:space="preserve">MARCIENE DOS SANTOS SILVA </t>
  </si>
  <si>
    <t>MARIA FRANCISCA RIBEIRO MONTEIRO</t>
  </si>
  <si>
    <t>HENNIG SHEYLA MIRANDA SILVA</t>
  </si>
  <si>
    <t>ANA DENISE DE ARAUJO CASARA</t>
  </si>
  <si>
    <t>UALISSON ALVES DE OLIVEIRA</t>
  </si>
  <si>
    <t>LILIANE DIAS TENORIO RODRIGUES</t>
  </si>
  <si>
    <t>IVONE ALMEIDA SOUZA</t>
  </si>
  <si>
    <t>LILIAN CALDAS DE ORNELLAS</t>
  </si>
  <si>
    <t>JOSIANE DE OLIVEIRA PINTO</t>
  </si>
  <si>
    <t>ANTONIA REGINA DA SILVA TEIXEIRA</t>
  </si>
  <si>
    <t>LUCIANA SILVA NUNES</t>
  </si>
  <si>
    <t>ELOÍSA CRISTIANE NORONHA CHAVES</t>
  </si>
  <si>
    <t>EDVALDO MOURA FONTINELE</t>
  </si>
  <si>
    <t>LAURA PAMELA SANTOS TAVARES</t>
  </si>
  <si>
    <t>CARLOS AUGUSTO DE OLIVEIRA PANTA</t>
  </si>
  <si>
    <t xml:space="preserve">RIVANNY GOMES MENDONÇA </t>
  </si>
  <si>
    <t>PAULO DE TARSO VIANA PEREIRA</t>
  </si>
  <si>
    <t>ANA CÉLIA ALMEIDA DE BRITO</t>
  </si>
  <si>
    <t>BRUNO VIDAL DE MELO</t>
  </si>
  <si>
    <t>LUANA GARCIA MENDES</t>
  </si>
  <si>
    <t xml:space="preserve">ALINE  RODRIGUES SILVA </t>
  </si>
  <si>
    <t>CRISTIANE SAMIRA WEHBE</t>
  </si>
  <si>
    <t>JEFFERSON JOSÉ DA SILVA PRATA</t>
  </si>
  <si>
    <t xml:space="preserve">EDINEIA CELESTINO COUTINHO FERNANDES </t>
  </si>
  <si>
    <t>GEISE FERNANDES DE BRITO PRESTES</t>
  </si>
  <si>
    <t>VANESSA FROIS DE OLIVEIRA</t>
  </si>
  <si>
    <t>JEIZA CORIA DOS SANTOS</t>
  </si>
  <si>
    <t xml:space="preserve">ELIETE DOS SANTOS </t>
  </si>
  <si>
    <t>MARIA FRANCISCA MORAES DE ANDRADE</t>
  </si>
  <si>
    <t>ILZOMAR FREITAS FRANÇA DOS SANTOS</t>
  </si>
  <si>
    <t>MAKILANE ALVES ROBERTINO DO NASCIMENTO</t>
  </si>
  <si>
    <t>WESLEY NIKILAUDY MARTINS VIEIRA COSTA</t>
  </si>
  <si>
    <t>MARAISA BATISTA XAVIER</t>
  </si>
  <si>
    <t>PATRIZIA GEOVANA DOS SANTOS HENRIQUE</t>
  </si>
  <si>
    <t>GLAICY APARCIDA OLIVEIRA PAES</t>
  </si>
  <si>
    <t xml:space="preserve">ROZINEIDE PEREIRA DE FREITAS </t>
  </si>
  <si>
    <t xml:space="preserve">LUNALVA DE MORAES FRANÇA </t>
  </si>
  <si>
    <t>JAQUELINE LIMA GOMES</t>
  </si>
  <si>
    <t>MARIA DO ESPIRITO SANTO DE SÁ</t>
  </si>
  <si>
    <t>POLIANA MARQUES DA SILVA</t>
  </si>
  <si>
    <t>ANA MARIA DA COSTA</t>
  </si>
  <si>
    <t xml:space="preserve">SUZY CARDOSO DOS SANTOS </t>
  </si>
  <si>
    <t xml:space="preserve">NORMA LUZ NUBE DA CUNHA </t>
  </si>
  <si>
    <t>MARIA SIMONE ALVES BEZERRA</t>
  </si>
  <si>
    <t>GISELE DA SILVA CARDOSO FERNANDES</t>
  </si>
  <si>
    <t>RAPHAEL BENCHIMOL LEITAO</t>
  </si>
  <si>
    <t>LIDIANE SIQUEIRA DA COSTA</t>
  </si>
  <si>
    <t>ROSILANE PEREIRA GUIMARÃES PINHEIRO</t>
  </si>
  <si>
    <t>LUCINÉIA DE SOUZA OLIVEIRA</t>
  </si>
  <si>
    <t>MARIA PAULA BEZERRA DA COSTA</t>
  </si>
  <si>
    <t>THAUANE BRILHANTE DIOGENES</t>
  </si>
  <si>
    <t>VALDECI NUNES DE OLIVEIRA</t>
  </si>
  <si>
    <t>MAGNA CARDOSO PIRES</t>
  </si>
  <si>
    <t>LAZARO LUIZ CELESTINO</t>
  </si>
  <si>
    <t>DIANA RODRIGUES DA SILVA</t>
  </si>
  <si>
    <t>RAFAELE OLIVEIRA BONFIM</t>
  </si>
  <si>
    <t>GISELE MAGALHÃES DE SALES</t>
  </si>
  <si>
    <t>ROSANE BARBOSA SODRÉ</t>
  </si>
  <si>
    <t>TALINNE LARYSSA CABREIRA DE MACEDO RESKY</t>
  </si>
  <si>
    <t xml:space="preserve">ELIANE FACUNDES DE OLIVEIRA </t>
  </si>
  <si>
    <t>JAKELINE SERRA LIMA</t>
  </si>
  <si>
    <t>SHIRLEY ALEXSANDRA FONSECA PEREIRA DE SOUZA</t>
  </si>
  <si>
    <t xml:space="preserve">LEANDRO DOMINGOS CLERES </t>
  </si>
  <si>
    <t>LUCIELE PIMENTA FERREIRA</t>
  </si>
  <si>
    <t>ALINE CRISTINA LOPES</t>
  </si>
  <si>
    <t>MAIARA REGINA DOS SANTOS RODRIGUES</t>
  </si>
  <si>
    <t>LAUDEVANIA MENDES DE QUEIROZ SILVA</t>
  </si>
  <si>
    <t>ROSEMEIRE BARROS SETUBAL</t>
  </si>
  <si>
    <t>FABIANA NERO CARDOSO</t>
  </si>
  <si>
    <t>GIOVANNI CAMILO DA SILVA</t>
  </si>
  <si>
    <t>DOUGLAS BATISTA SILVESTRE ANDRIOLO</t>
  </si>
  <si>
    <t xml:space="preserve">GRACIELE DIAS BRUNEL </t>
  </si>
  <si>
    <t>ADRIANO CASTELO BRANCO DE ABREU</t>
  </si>
  <si>
    <t>UENDI VALERIO TRINDADE</t>
  </si>
  <si>
    <t>MAIANE NASCIMENTO RODRIGUES</t>
  </si>
  <si>
    <t>KÉSIA PATRÍCIA MARQUIOLE</t>
  </si>
  <si>
    <t>MARIA ALICE VENANCIO LOPES</t>
  </si>
  <si>
    <t>DALVINA COLARES DOS SANTOS</t>
  </si>
  <si>
    <t>VANÚBIA CALIXTO OLIVEIRA</t>
  </si>
  <si>
    <t>RENATO SANTOS DE LIMA</t>
  </si>
  <si>
    <t>TATIANA PRESTES TAVARES</t>
  </si>
  <si>
    <t>PÂMELA REGINA NUNES DE OLIVEIRA FREITAS</t>
  </si>
  <si>
    <t>KARINY GUIMARAES DE ARAUJO</t>
  </si>
  <si>
    <t xml:space="preserve">SYLLVIA AKYRA HILÁRIO ARAÚJO </t>
  </si>
  <si>
    <t>ERIANE  APARECIDA DE CAMPOS COSTA</t>
  </si>
  <si>
    <t>IRINEIA MARTINS DE MEDEIROS</t>
  </si>
  <si>
    <t>ESTEFANE ALBERTINA DA SILVA NOVAES</t>
  </si>
  <si>
    <t>FERNANDA MORAES DA SILVA</t>
  </si>
  <si>
    <t xml:space="preserve">LILIAN SILVA DE SOUSA VALADÃO </t>
  </si>
  <si>
    <t>ANDRESSA DO CARMO SILVA OLIVEIRA</t>
  </si>
  <si>
    <t>DÉBORA MATHIAS ALVES</t>
  </si>
  <si>
    <t>MARCELA CRISTINA MILOMES</t>
  </si>
  <si>
    <t>PATRÍCIA SERRÃO DE OLIVEIRA</t>
  </si>
  <si>
    <t>FABIOLA FERREIRA DE LIMA</t>
  </si>
  <si>
    <t>ADRIANA DE ALMEIDA FARIA MENONCIN</t>
  </si>
  <si>
    <t>PRISCILA VASCONCELOS MACIEL</t>
  </si>
  <si>
    <t xml:space="preserve">VILSON SANTOS DO CARMO </t>
  </si>
  <si>
    <t xml:space="preserve">RENATA CRISTINA PEREIRA DE SOUSA TIAGO </t>
  </si>
  <si>
    <t>GABRIELA QUEIROZ ANDRADE</t>
  </si>
  <si>
    <t>CARLOS HENRIQUE MARUPA REBOUCAS</t>
  </si>
  <si>
    <t>ADRIANA CRISTINA FERNANDES MORAIS</t>
  </si>
  <si>
    <t>PAMELA CRISTINE PINA</t>
  </si>
  <si>
    <t xml:space="preserve">LUCIANE MEDEIROS DA SILVA LIMA </t>
  </si>
  <si>
    <t>PATRICIA LOPES DE ASSIS DOS SANTOS</t>
  </si>
  <si>
    <t>MIKELLY ALVES PEREIRA</t>
  </si>
  <si>
    <t>JULIANE REIS CASTRO</t>
  </si>
  <si>
    <t>TAMIREZ CORDEIRO FELIX</t>
  </si>
  <si>
    <t>LUCIANA GALVAO RIBEIRO MORAES</t>
  </si>
  <si>
    <t xml:space="preserve">TALITA FREITA CINTA LARGA </t>
  </si>
  <si>
    <t xml:space="preserve">MILANNE MARIA DE LIMA VICENTE </t>
  </si>
  <si>
    <t>CÁTIA CAROLINA RODRIGUES MIRANDA</t>
  </si>
  <si>
    <t>RAFAEL DA COSTA LIMA</t>
  </si>
  <si>
    <t xml:space="preserve">ELIZANE BRASIL MOREIRA </t>
  </si>
  <si>
    <t>EDIANE DOS SANTOS MENDES SAPATERA</t>
  </si>
  <si>
    <t>NaN</t>
  </si>
  <si>
    <t>DERLEI SANTOS DE ALMEIDA</t>
  </si>
  <si>
    <t>LOHAINE FERNANDES COSTA SOUZA</t>
  </si>
  <si>
    <t>ALINE BEZERRA DE MELO RESKI</t>
  </si>
  <si>
    <t xml:space="preserve">JHONATHA FERNANDES NOGUEIRA </t>
  </si>
  <si>
    <t xml:space="preserve">ANA PAULA DETE DA SILVEIRA PEREIRA </t>
  </si>
  <si>
    <t>ELAINE CRISTINA DOS SANTOS GOMES</t>
  </si>
  <si>
    <t xml:space="preserve">ALINE EZAKI </t>
  </si>
  <si>
    <t>BRUNO MARCELO LIMA VALADÃO</t>
  </si>
  <si>
    <t>GLAUCIANE QUIUNE RAMOS</t>
  </si>
  <si>
    <t xml:space="preserve">MARIA MICHELLE PEREIRA DOS SANTOS SABINO </t>
  </si>
  <si>
    <t xml:space="preserve">ANDREI RICARDO DE SOUZA PEREIRA </t>
  </si>
  <si>
    <t>NATACHA DA SILVA PALÁCIO RODRIGUES</t>
  </si>
  <si>
    <t>KEZIA ROSA ONORIO</t>
  </si>
  <si>
    <t>KAMILA DA SILVA SALDANHA</t>
  </si>
  <si>
    <t>VICENCIA EMILIA MACEDO RIBEIRO ANGHEBEM</t>
  </si>
  <si>
    <t>FRANCIELE NAYARA DE LIMA</t>
  </si>
  <si>
    <t>BRUNA VIANA SCHEFFER LUIZ</t>
  </si>
  <si>
    <t>HYOLLANDA DE OLIVEIRA MOREIRA</t>
  </si>
  <si>
    <t>ANA PAULA FERREIRA DA SILVA</t>
  </si>
  <si>
    <t>MARIELDA GARCIA FIGUEIRA</t>
  </si>
  <si>
    <t>KESSIANE LOPES DE ANDRADE</t>
  </si>
  <si>
    <t>ITALO JAQUES FIGUEIREDO MAIA</t>
  </si>
  <si>
    <t>SAYLA KESSLA LOBATO DA COSTA</t>
  </si>
  <si>
    <t>MADELEINE STEFANY SANTOS CARNEIRO</t>
  </si>
  <si>
    <t>ANDERSON ALVES DA ROCHA</t>
  </si>
  <si>
    <t>MARIA DE FÁTIMA CÂNDIDA DA SILVA</t>
  </si>
  <si>
    <t>UYARA CRISTINA FÉLIX DE OLIVEIA</t>
  </si>
  <si>
    <t>DIANE MOREIRA DA SILVA</t>
  </si>
  <si>
    <t xml:space="preserve">MARIA NEUCLIA VALE DE OLIVEIRA </t>
  </si>
  <si>
    <t>ROSIANE DA SILVA FERREIRA</t>
  </si>
  <si>
    <t xml:space="preserve">GISELLY PEREIRA GALVÃO </t>
  </si>
  <si>
    <t>NEMILSON DE CARVALHO LOURA FILHO</t>
  </si>
  <si>
    <t>YARA RODRIGUES LEITE</t>
  </si>
  <si>
    <t>RENATA PEREIRA DA SILVA</t>
  </si>
  <si>
    <t>ÉRICA SANCHES DO NASCIMENTO FERREIRA</t>
  </si>
  <si>
    <t>ALINE APARECIDA DA SILVA COSTA</t>
  </si>
  <si>
    <t>NOEMIA DO NASCIMENTO CARVALHO</t>
  </si>
  <si>
    <t>PEDRO GUSTAVO LEOCADIO DA SILVA</t>
  </si>
  <si>
    <t>VERONICA BOLDRINI MALAVASI</t>
  </si>
  <si>
    <t>ROSA LIMA MARTINS RAMOS MAIA</t>
  </si>
  <si>
    <t>BRUNA ALVES PEREIRA</t>
  </si>
  <si>
    <t>JUSSARA ALICE DOS SANTOS</t>
  </si>
  <si>
    <t xml:space="preserve">REGIANE DIAS CAMELO </t>
  </si>
  <si>
    <t>CAROLINE KAIANE BRASIL DOS SANTOS RIBEIRO</t>
  </si>
  <si>
    <t>GABRIELA APARECIDA PAZ DE CASTRO BARRETO</t>
  </si>
  <si>
    <t>SANAUÁ RICARDO MATIAS</t>
  </si>
  <si>
    <t>LORENA PIMENTEL DA SILVA LIMA</t>
  </si>
  <si>
    <t xml:space="preserve">LARISSA SERRA GONDIM DE SOUZA </t>
  </si>
  <si>
    <t xml:space="preserve">LUANA DEISE CORDEIRO DA SILVA </t>
  </si>
  <si>
    <t>ANGLAYCE KELLY CARVALHO BARROS CANUTO</t>
  </si>
  <si>
    <t xml:space="preserve">KEURILLY ISTEVO DA SILVA NEVES </t>
  </si>
  <si>
    <t>LETIICA BENTO DE ARAÚJO</t>
  </si>
  <si>
    <t>ERICA DA SILVA SAMPAIO</t>
  </si>
  <si>
    <t>LÁZIA FERNANDES VASCONCELOS</t>
  </si>
  <si>
    <t>RAYRA GALVAO DE LIMA MELO</t>
  </si>
  <si>
    <t>LÍGIA GIANOTTI BORTOLETE CECCATTO</t>
  </si>
  <si>
    <t>ENGENHEIRO CIVIL / ENGENHEIRO SANITARISTA</t>
  </si>
  <si>
    <t xml:space="preserve">PEDRO HENRIQUE SILVA HERMIDA </t>
  </si>
  <si>
    <t>DOAN MARCEL BRAGA DE CARVALHO</t>
  </si>
  <si>
    <t>KAREN MARTINS DE ANDRADE</t>
  </si>
  <si>
    <t>DAVI MARTINS GONÇALVES</t>
  </si>
  <si>
    <t>WESLEY DOS SANTOS SILVA</t>
  </si>
  <si>
    <t>BRUNO CESAR DE AVELAR CAMPOS</t>
  </si>
  <si>
    <t>MARIANA CAMBRUZZI PAIVA</t>
  </si>
  <si>
    <t>ARTUR RAMOS VIEIRA</t>
  </si>
  <si>
    <t>LUCAS CZELUSNIAK</t>
  </si>
  <si>
    <t>FABIO BARBOSA CHAVES</t>
  </si>
  <si>
    <t>GUSTAVO FELIPE RODRIGUES MUCZFELDT</t>
  </si>
  <si>
    <t>ALCINO JOSE RAMOS MOREIRA</t>
  </si>
  <si>
    <t>CLODOALDO OLIVEIRA DE MELO NETO</t>
  </si>
  <si>
    <t>SHIRLEY DE SOUSA SOARES</t>
  </si>
  <si>
    <t>ANSELMO RICARDO DE OLIVEIRA FILHO</t>
  </si>
  <si>
    <t>NATIELLY DOS SANTOS FERREIRA</t>
  </si>
  <si>
    <t xml:space="preserve">CLEITON DOUGLAS DA SILVA ROCHA </t>
  </si>
  <si>
    <t>AUDREY FAIANDS CARVALHO MACÊDO</t>
  </si>
  <si>
    <t>RENAN VIEIRA DO NASCIMENTO</t>
  </si>
  <si>
    <t>GUDEMBERG HONORIO PEREIRA</t>
  </si>
  <si>
    <t>VICTORIA LETÍCIA DE PAULA</t>
  </si>
  <si>
    <t>GERFFESON DIAS SANTANA</t>
  </si>
  <si>
    <t>JOÃO PAULO DOS SANTOS LIMA</t>
  </si>
  <si>
    <t>JOSÉ GUILHERME MIRANDA DAMOUS</t>
  </si>
  <si>
    <t>EDGAR ALFAIA PEREIRA</t>
  </si>
  <si>
    <t>RAFAEL CASADO RAMIREZ</t>
  </si>
  <si>
    <t>ANA CLARA DE MEDEIROS GUILHERME DA SILVA</t>
  </si>
  <si>
    <t xml:space="preserve">MAYCON MENDES DOS SANTOS </t>
  </si>
  <si>
    <t>AMANDA CAROLINE SARTURI ROSA</t>
  </si>
  <si>
    <t>NATHALIA MOISES DA COSTA</t>
  </si>
  <si>
    <t>JEFERSON VELOSO OLIVEIRA</t>
  </si>
  <si>
    <t>ROBINSON BORGES DA SILVA</t>
  </si>
  <si>
    <t>62</t>
  </si>
  <si>
    <t>VANDERLEI WACHEISKI MIRANDA DE OLIVEIRA</t>
  </si>
  <si>
    <t>PABLO RODRIGO DA COSTA SIQUEIRA</t>
  </si>
  <si>
    <t>MARCOS RUIZ DA SILVA MATEUS</t>
  </si>
  <si>
    <t>MAIARA THAISA OLIVEIRA RABELO</t>
  </si>
  <si>
    <t>LILIANA AMÉLIO DE OLIVEIRA</t>
  </si>
  <si>
    <t xml:space="preserve">GABRIEL ALMEIDA NUNES </t>
  </si>
  <si>
    <t>KAROLAINE RODRIGUES LIMA</t>
  </si>
  <si>
    <t>GIASMINI RAMOS MACHADO</t>
  </si>
  <si>
    <t>RUTIELI SERRATH MACIEL</t>
  </si>
  <si>
    <t>LUCAS MICHELL MORAES DE OLIVEIRA</t>
  </si>
  <si>
    <t>VICTOR HUGO DA SILVA COELHO</t>
  </si>
  <si>
    <t>VINICIUS LUIZ SILVA BARBOSA</t>
  </si>
  <si>
    <t>JAIME BONÊS JÚNIOR</t>
  </si>
  <si>
    <t>JOSE RENATO SOARES JUNIOR</t>
  </si>
  <si>
    <t>LOHANNA SANTOS DA SILVA</t>
  </si>
  <si>
    <t xml:space="preserve">FRANCIS JUNIOR RIBEIRO DA SILVA </t>
  </si>
  <si>
    <t xml:space="preserve">AMANDA FABRICIA DE LIMA </t>
  </si>
  <si>
    <t>GRECIELE FURIEL DA SILVA</t>
  </si>
  <si>
    <t>IANCA ALVES DE OLIVEIRA</t>
  </si>
  <si>
    <t>ERIC DE MELLO CASUSA</t>
  </si>
  <si>
    <t>FRANCISLENE DA SILVA GONZAGA</t>
  </si>
  <si>
    <t>LUCAS KRIZINSKI  DE ARAUJO DA LUZ</t>
  </si>
  <si>
    <t xml:space="preserve">VANESSA BENIGNO DOS SANTOS </t>
  </si>
  <si>
    <t>LOURINEI CIPRIANI GOEDERT</t>
  </si>
  <si>
    <t xml:space="preserve">KELLY CRISTINE MUNIZ QUEIROZ </t>
  </si>
  <si>
    <t xml:space="preserve">TATIANE DE CASTRO BOLETTI </t>
  </si>
  <si>
    <t>KARINA MENEZES DA TRINDADE</t>
  </si>
  <si>
    <t>LEONARDO ALVES CARDOSO</t>
  </si>
  <si>
    <t>ANA FLÁVIA ARAUJO BEN</t>
  </si>
  <si>
    <t>ARTHUR PIRES MAIA</t>
  </si>
  <si>
    <t>GUILHERME GUSTAVO DE OLIVEIRA LAGARES</t>
  </si>
  <si>
    <t>LANNA MARA CARDOSO DOS SANTOS</t>
  </si>
  <si>
    <t>GABRIEL VICTOR WOJCIK</t>
  </si>
  <si>
    <t>DANIEL RAMON BORGO ALVES DE OLIVEIRA</t>
  </si>
  <si>
    <t>ARIELEEN REIS DA SILVA</t>
  </si>
  <si>
    <t>GERALDO MAGELA GONÇLAVES DA COSTA</t>
  </si>
  <si>
    <t>CARLOS VINÍCIUS BESERRA SILVA</t>
  </si>
  <si>
    <t>ARTHUR HENRIQUE SOARES TEODORO</t>
  </si>
  <si>
    <t>CLEMILSON NASCIMENTO FERREIRA</t>
  </si>
  <si>
    <t>LARYSSA VERISSIMO TEIXEIRA</t>
  </si>
  <si>
    <t>DAVID LOPES MACIEL</t>
  </si>
  <si>
    <t>ILDO STORER NETTO</t>
  </si>
  <si>
    <t>MÁCSON ALAN BARROS RODRIGUES</t>
  </si>
  <si>
    <t>LUCAS OLIVEIRA DOS SANTOS</t>
  </si>
  <si>
    <t>INGRID KELLI PAUBEL DOS SANTOS</t>
  </si>
  <si>
    <t>NATALYA DE MORAIS BARBOSA</t>
  </si>
  <si>
    <t>RENATO MENDES SALES</t>
  </si>
  <si>
    <t>ISAEL ARAÚJO REIS</t>
  </si>
  <si>
    <t>BRUNO ALEXANDRE SILVEIRA DE GALVÃO</t>
  </si>
  <si>
    <t>FABIANO DE OLIVEIRA JUNIOR</t>
  </si>
  <si>
    <t>CARLOS EDUARDO LIMA VIANA</t>
  </si>
  <si>
    <t>ROMÉRIO OLIVEIRA VIEIRA</t>
  </si>
  <si>
    <t>NATASHA ABIORANA CARVALHO</t>
  </si>
  <si>
    <t xml:space="preserve">YGHOR DE HOLANDA IANINO ROCHA </t>
  </si>
  <si>
    <t>BRUNO MORENO MARTÃO</t>
  </si>
  <si>
    <t>MARLY MORAES RUKAT</t>
  </si>
  <si>
    <t>ÍTALO MOREIRA DA CRUZ FRANZE</t>
  </si>
  <si>
    <t xml:space="preserve">ANDREA PASSOS DOS SANTOS </t>
  </si>
  <si>
    <t>JOSE AUGUSTO DA ROSA JUNIOR</t>
  </si>
  <si>
    <t>GABRIELLE SACCO ARIMOTO OKAMOTO</t>
  </si>
  <si>
    <t>RONIVALDO RAMOS LAGASSI</t>
  </si>
  <si>
    <t>PEDRO HENRIQUE DA SILVA ARAUJO</t>
  </si>
  <si>
    <t>FERNANDA RENATA DE ALBUQUERQUE VIANA</t>
  </si>
  <si>
    <t>ISIS DA SILVA FERNANDES PIANOVSKI</t>
  </si>
  <si>
    <t>ALBERLAN FREITAS PEREIRA</t>
  </si>
  <si>
    <t xml:space="preserve">WELLINGTON FREIRAS DA SILVA </t>
  </si>
  <si>
    <t>ALISSON BITENCOURT FRANCO</t>
  </si>
  <si>
    <t>WÉLLINGTON FRANÇA LEÃO JÚNIOR</t>
  </si>
  <si>
    <t>JOÃO VITOR AZEVEDO MARQUES</t>
  </si>
  <si>
    <t>DEBORA FERNANDES COSTA</t>
  </si>
  <si>
    <t>JOÃO PAULO DO NASCIMENTO CUSTÓDIO</t>
  </si>
  <si>
    <t>DIEGO DOS SANTOS FREITAG</t>
  </si>
  <si>
    <t>ANA RÚBIA PARRA DOS ANJOS</t>
  </si>
  <si>
    <t>JORGE FERNANDO DE ALMEIDA COUCEIRO NETO</t>
  </si>
  <si>
    <t>MATHEUS DE ANDRADE E SILVA</t>
  </si>
  <si>
    <t>SÉRGIO LUIZ DA SILVA JÚNIOR</t>
  </si>
  <si>
    <t>INDARA BALDEZ SANTOS MORAIS</t>
  </si>
  <si>
    <t>ANTÔNIO CARLOS FERREIRA JÚNIOR</t>
  </si>
  <si>
    <t>ALEXANDRE COSTA DE ARAÚJO</t>
  </si>
  <si>
    <t>ULYSSES GABRIEL DOS SANTOS TAVEIRA</t>
  </si>
  <si>
    <t>BIANCA RAMOS DA ROCHA PIRES</t>
  </si>
  <si>
    <t>ARTUR FERNANDES BARROS</t>
  </si>
  <si>
    <t>CAMILA FERREIRA DE OLIVEIRA</t>
  </si>
  <si>
    <t>PEDRO HENRIQUE SOUTO MARINI</t>
  </si>
  <si>
    <t>VITOR FREITAS GUEDES</t>
  </si>
  <si>
    <t>TAIANA CARVALHO DE SOUZA</t>
  </si>
  <si>
    <t>FARMACEUTICO / BIOQUÍMICO</t>
  </si>
  <si>
    <t>FRANCINÉIA MOTA FRAZÃO MARTINS</t>
  </si>
  <si>
    <t>JOANNE COSTA PAES</t>
  </si>
  <si>
    <t>DIERMIFRAN DE SOUZA ANDRE</t>
  </si>
  <si>
    <t xml:space="preserve">ALINE MENDES MUNIZ VIEIRA </t>
  </si>
  <si>
    <t>FERNANDA CARVALHO CAVALCANTE</t>
  </si>
  <si>
    <t>MATÊUS FERREIRA DA SILVA</t>
  </si>
  <si>
    <t>CARLA FERNANDA OLIVEIRA GUIMARAES</t>
  </si>
  <si>
    <t>ANDRESSA MARTINS DE MEDEIROS</t>
  </si>
  <si>
    <t>LUANA ANDRIELLI MASSUCATO DOS SANTOS</t>
  </si>
  <si>
    <t xml:space="preserve">WANDERSON CABRAL DA SILVA </t>
  </si>
  <si>
    <t>BRENDA MAKSLAYNE PEREIRA DA SILVA</t>
  </si>
  <si>
    <t>DANIELY BEZERRA DA SILVA</t>
  </si>
  <si>
    <t>ALINE RIBEIRO NEPOMUCENO</t>
  </si>
  <si>
    <t>NILSON LOPES SOARES JUNIOR</t>
  </si>
  <si>
    <t>IASCARA GUIMARAES RIBEIRO</t>
  </si>
  <si>
    <t xml:space="preserve">EDILAINE MORAES DE ALMEIDA </t>
  </si>
  <si>
    <t>IRLANNY MEIRELES ALMEIDA</t>
  </si>
  <si>
    <t>JANAINA ELIZABELLE JACOB DE OLIVEIRA</t>
  </si>
  <si>
    <t xml:space="preserve">MAGDA NICOLLY ALMEIDA DOS SANTOS </t>
  </si>
  <si>
    <t>SCARLAT STEPHANI MACHADO DE ANDRADE</t>
  </si>
  <si>
    <t>ANA MARIA JOSE BEECK FERNANDES</t>
  </si>
  <si>
    <t>TIAGO RODRIGUES DUARTE COMAPA</t>
  </si>
  <si>
    <t>JHEYSIKA STEFANIE GABILON DE BARROS</t>
  </si>
  <si>
    <t>DEBORAH CHAVES BATISTA VIEIRA</t>
  </si>
  <si>
    <t>CRISLAINE FERNANDES CORREA</t>
  </si>
  <si>
    <t>MARIANA AMIM KATAR VAREDA</t>
  </si>
  <si>
    <t>SÂMILLA REIS PACHECO</t>
  </si>
  <si>
    <t>GABRIELA DE ALMEIDA DA SILVA</t>
  </si>
  <si>
    <t xml:space="preserve">LIDINEZ ZAMAI DA SILVA </t>
  </si>
  <si>
    <t>DAIANE FRELIK THEODORO</t>
  </si>
  <si>
    <t>CAROLINA COSTA CABRAL</t>
  </si>
  <si>
    <t>SAMANHA EVELIN DA CONCEIÇÃO</t>
  </si>
  <si>
    <t>TAYNARA ALENCAR CAMPELO</t>
  </si>
  <si>
    <t>ADRIELLE DOS SANTOS SOUZA</t>
  </si>
  <si>
    <t>CAMILA BRAZ LÚCIO</t>
  </si>
  <si>
    <t>FABIANA ZARA PASTRO</t>
  </si>
  <si>
    <t>KEYSSY STEFANY PEREIRA REZENDE</t>
  </si>
  <si>
    <t xml:space="preserve">JESSICA CAMILA SANTOS NASCIMENTO </t>
  </si>
  <si>
    <t>EDUARDO GOMES SILVA</t>
  </si>
  <si>
    <t>JHONATAS ALECRIM LOBATO</t>
  </si>
  <si>
    <t>ELIANAI VIEIRA TAVARES</t>
  </si>
  <si>
    <t>KIMBERLY FRANCIELLE RODRIGUES FERREIRA</t>
  </si>
  <si>
    <t xml:space="preserve">EDUARDA AUGUSTA GUIMARÃES SILVA </t>
  </si>
  <si>
    <t>RUDSON DEMETRIO DOS SANTOS</t>
  </si>
  <si>
    <t>NÚBIA APARECIDA CAMARGO CARDOSO</t>
  </si>
  <si>
    <t>GABRIEL DE OLIVEIRA REZENDE</t>
  </si>
  <si>
    <t>JOYCY KAWANNY FERNANDES FREITAS</t>
  </si>
  <si>
    <t>MAELY OLIVEIRA BATISTA</t>
  </si>
  <si>
    <t>ELAINE BRITO BARBOSA PASSOS</t>
  </si>
  <si>
    <t xml:space="preserve">VANILTON DE SOUZA MIRANDA </t>
  </si>
  <si>
    <t>FLÁVIO AUGUSTO DE SOUZA OLIVEIRA</t>
  </si>
  <si>
    <t>BRUNO MATSUBARA SATO</t>
  </si>
  <si>
    <t>ELAINE CRISTINA DOS SANTOS PEREIRA ROSIN</t>
  </si>
  <si>
    <t>ALANNA IMACULADA WERNEQUE ERNESTO MENONCIN</t>
  </si>
  <si>
    <t>QUEFREM DA HORA LIMA</t>
  </si>
  <si>
    <t>RÍCARDI MARQUES SOARES</t>
  </si>
  <si>
    <t>MARILENE RODRIGUES DE JESUS</t>
  </si>
  <si>
    <t>ELIZANGELA CARDOSO PEREIRA</t>
  </si>
  <si>
    <t xml:space="preserve">SAMUEL MARQUES SOARES </t>
  </si>
  <si>
    <t xml:space="preserve">CACILDA LIMA DE SOUSA GUIA </t>
  </si>
  <si>
    <t>FRANCISCA MARIA DA COSTA GOMES</t>
  </si>
  <si>
    <t>GILMARA SILVA DE ARAUJO</t>
  </si>
  <si>
    <t>ELENILDA DA SILVA ABREU</t>
  </si>
  <si>
    <t>KAREN KAROLINE REGIS CAVALCANTE</t>
  </si>
  <si>
    <t>ELISABETE CRISTINE NOWOTNY SCHARNOWSKI</t>
  </si>
  <si>
    <t xml:space="preserve">EDERSON LIMA DA SILVA </t>
  </si>
  <si>
    <t>MARCILENE OLIVEIRA DOS SANTOS DA SILVA</t>
  </si>
  <si>
    <t>FELIPO GIOVANI FEITOSA RUSSO</t>
  </si>
  <si>
    <t>CLEUVERSON PAZ REIS</t>
  </si>
  <si>
    <t>LETICIA SOLIZ ALVAREZ</t>
  </si>
  <si>
    <t>MARIA HELENA SOARES</t>
  </si>
  <si>
    <t>MARIA LÚCIA BELÉM DOS SANTOS SILVA</t>
  </si>
  <si>
    <t>SONIA MARIA SANCHES</t>
  </si>
  <si>
    <t>CLEICE GONÇALVES CORTEZ</t>
  </si>
  <si>
    <t>RITA DE CÁSSIA NASCIMENTO DA SILVA</t>
  </si>
  <si>
    <t>UÉLISSON LOPES</t>
  </si>
  <si>
    <t>SIRLEI DOS SANTOS SEVERINO</t>
  </si>
  <si>
    <t xml:space="preserve">JEIME CATIUSSE DIAS  DA COSTA  MILHOMENS </t>
  </si>
  <si>
    <t xml:space="preserve">ÉRICA MARIA RODRIGUES DO VALE VIEIRA </t>
  </si>
  <si>
    <t>ELISSÂMIA GUIMARÃES JOHNSON AVELINO</t>
  </si>
  <si>
    <t>KEILA MARIA SILVA DE LIMA</t>
  </si>
  <si>
    <t>SHELDA AMARO DA SILVA OLIVEIRA</t>
  </si>
  <si>
    <t xml:space="preserve">TULANY PATRÍCIA FERRAZ </t>
  </si>
  <si>
    <t xml:space="preserve">JANES MEIRE DA SILVA ASSUNÇAO </t>
  </si>
  <si>
    <t>MÁRCIA CARVALHO SOARES</t>
  </si>
  <si>
    <t>SINELMA SILVA DE SOUZA BRAGA</t>
  </si>
  <si>
    <t>CLEMILDA FERNANDES AMARAL</t>
  </si>
  <si>
    <t>ALANA DE FARIA MOURA</t>
  </si>
  <si>
    <t>CLEIDIANA BESSA DA SILVA</t>
  </si>
  <si>
    <t>IVONE TEIXEIRA DE SOUZA</t>
  </si>
  <si>
    <t xml:space="preserve">CASSIANE MARTINS DE CARVALHO MARTINS </t>
  </si>
  <si>
    <t>THAISA LUANA RIBEIRO OLIVEIRA</t>
  </si>
  <si>
    <t>ELLEN CAROLINE DA PENHA ZANETTI</t>
  </si>
  <si>
    <t>MARCEL SILVA MONTELO</t>
  </si>
  <si>
    <t>THAISA CRISTINA DE SA CLAUDINO</t>
  </si>
  <si>
    <t>THIAGO FRANCISCO LEITE MOREIRA</t>
  </si>
  <si>
    <t>DOMINIQUE ALAN SOARES DIAS</t>
  </si>
  <si>
    <t>NILCEIA BARBOSA BRUM LISOT</t>
  </si>
  <si>
    <t xml:space="preserve">ALINE </t>
  </si>
  <si>
    <t xml:space="preserve">TAYOANE CAROLINE DOS SANTOS </t>
  </si>
  <si>
    <t xml:space="preserve"> CRISTIANE ARAGÃO SANTANA </t>
  </si>
  <si>
    <t>TÂMARA SAMARA DO NASCIMENTO FERREIRA</t>
  </si>
  <si>
    <t>KARINE LILIAN DE SOUZA</t>
  </si>
  <si>
    <t>AMANDA SOUZA PATÊZ</t>
  </si>
  <si>
    <t>NÁDIA FERREIRA MARTINS</t>
  </si>
  <si>
    <t>RAUANE MARTINS GALVÃO</t>
  </si>
  <si>
    <t>MYLENNA DE ARAUJO MENEZES DA SILVA</t>
  </si>
  <si>
    <t>JOSIANE DE CASTRO OLIVEIRA</t>
  </si>
  <si>
    <t>JANAINA MAIA DA SILVA</t>
  </si>
  <si>
    <t>DEBORA DA SILVA LOPES</t>
  </si>
  <si>
    <t xml:space="preserve">JOSIANE DA SILVA JORDÃO DE SOUZA </t>
  </si>
  <si>
    <t>MARIA VEIRA BORGES</t>
  </si>
  <si>
    <t>CAROLINE SCHARNOWSKI BUENO</t>
  </si>
  <si>
    <t>VERÔNICA MENDONÇA DE FREITAS</t>
  </si>
  <si>
    <t>YGOR RIQUELME ANTUNES</t>
  </si>
  <si>
    <t>FABIANA VIEIRA DE JESUS</t>
  </si>
  <si>
    <t>MILENA DA SILVA FACUNDO</t>
  </si>
  <si>
    <t>MORHAN CAITANO DA SILVA</t>
  </si>
  <si>
    <t>DARHLIN SANTOS SILVA</t>
  </si>
  <si>
    <t>EMERSON LIMA FERREIRA</t>
  </si>
  <si>
    <t>GESTOR DE SANEAMENTO AMBIENTAL</t>
  </si>
  <si>
    <t>AVILYN BARBARA GARCIA LOPES</t>
  </si>
  <si>
    <t>CÍNTIA RAQUEL LAUXEN</t>
  </si>
  <si>
    <t>YVES DIAS BRITO</t>
  </si>
  <si>
    <t xml:space="preserve">ANGÉLISSON TENHARIN </t>
  </si>
  <si>
    <t>ELAINE GARCIA FERREIRA</t>
  </si>
  <si>
    <t>TAMARA PEREIRA DA COSTA E SILVA</t>
  </si>
  <si>
    <t>SHAYANNE NASCIMENTO DE SOUZA</t>
  </si>
  <si>
    <t>ANDRESSA CUSTÓDIO ERPEN</t>
  </si>
  <si>
    <t>JUSSARA CRISTINA BRITO LOPES</t>
  </si>
  <si>
    <t>RODRIGO ROCHA MAIA</t>
  </si>
  <si>
    <t>QUIVIA DA CUNHA SILVEIRA</t>
  </si>
  <si>
    <t>LUDIMILA SOUZA OLIVEIRA</t>
  </si>
  <si>
    <t>DIOGO CINTA LARGA</t>
  </si>
  <si>
    <t>ADEANE DE SOUZA SILVA</t>
  </si>
  <si>
    <t>CAROLINE HORANA LUIZ PINHEIRO</t>
  </si>
  <si>
    <t>DIEGO CÁSSIO SANTOS RUELLA</t>
  </si>
  <si>
    <t>EDINA THOME</t>
  </si>
  <si>
    <t>MARIA IONICE THOMAZ GARCIA KARITIANA</t>
  </si>
  <si>
    <t>LEONARDO PASTORIN VIEIRA COSTA</t>
  </si>
  <si>
    <t>MARCELO SILVA STEIN</t>
  </si>
  <si>
    <t>WALDEMIR DOS SANTOS MARTINS</t>
  </si>
  <si>
    <t xml:space="preserve">LEONARDO JOSÉ DA CRUZ SOUSA </t>
  </si>
  <si>
    <t>GIZELIA MOREIRA DA SILVA</t>
  </si>
  <si>
    <t>JOSUELSO ALVES FERREIRA</t>
  </si>
  <si>
    <t>VANDERSON DE SOUZA SANTOS</t>
  </si>
  <si>
    <t>RAIMUDO GILDERLAN DE CARVALHO</t>
  </si>
  <si>
    <t>ADI RODRIGUES DA SILVA</t>
  </si>
  <si>
    <t>RAIMUNDA PEREIRA DIAS</t>
  </si>
  <si>
    <t>CLÁUDIA SIQUEIRA DE OLIVEIRA</t>
  </si>
  <si>
    <t>ELIZANGELA DO SOCORRO DA SILVA MONTEIRO</t>
  </si>
  <si>
    <t>MARIA JOSE DE SOUZA SARAIVA</t>
  </si>
  <si>
    <t>ANTONIO PEREIRA SOBRINHO</t>
  </si>
  <si>
    <t>DARCIONE CARLOS DOS SANTOS</t>
  </si>
  <si>
    <t>JANDIRA MATOSO SANTANA</t>
  </si>
  <si>
    <t>CAMILA AFONSO DOS SANTOS ROSA</t>
  </si>
  <si>
    <t>LARISSA ARINANA CANUTO</t>
  </si>
  <si>
    <t>MATILDE  SOUZA DOS SANTOS VIDAL</t>
  </si>
  <si>
    <t xml:space="preserve">TÁSSIA MEIRELES SOARES </t>
  </si>
  <si>
    <t>ANA PAULA ALBUQUERQUE DE MELO</t>
  </si>
  <si>
    <t>SIMONE PEREIRA DA SILVA</t>
  </si>
  <si>
    <t>ANITA HO-TONG THOMAZ</t>
  </si>
  <si>
    <t>PAULO ESPINDOLA DA SILVA</t>
  </si>
  <si>
    <t>EDINHO SOARES PAIVA</t>
  </si>
  <si>
    <t>FLÁVIO URUDÃO DE OLIVEIRA</t>
  </si>
  <si>
    <t>GÉSSICA GOMES DA SILVA</t>
  </si>
  <si>
    <t>THALIA DIAS LOPES DE LIMA</t>
  </si>
  <si>
    <t>JOSÉ DEUSDETE DIAS LOPES DE LIMA</t>
  </si>
  <si>
    <t>VIVIANE FROTA GOMES SALES</t>
  </si>
  <si>
    <t>MAIARA MENEZES FERNANDES FERREIRA</t>
  </si>
  <si>
    <t>MIKAEL FERREIRA SILVA DESTRO</t>
  </si>
  <si>
    <t>ROSANE CORTEZ DA SILVA</t>
  </si>
  <si>
    <t>FLÁVIA GEOVANA FONTINELES RIOS</t>
  </si>
  <si>
    <t>MELISSA PARADA DE SOUZA</t>
  </si>
  <si>
    <t>MÁRLON GRÉGORI FLORES CUSTÓDIO</t>
  </si>
  <si>
    <t>AMIKAELY REIS NORONHA DA ROSA</t>
  </si>
  <si>
    <t>JHORDANNY UAGDA FERREIRA DOS SANTOS</t>
  </si>
  <si>
    <t>ALCILENE MENDES NOGUEIRA</t>
  </si>
  <si>
    <t>OSCAR FÁBIO LOPEZ DAVALOS</t>
  </si>
  <si>
    <t>MÉDICO</t>
  </si>
  <si>
    <t xml:space="preserve">VITORIA REGIA ALENCAR DA SILVA SOUSA </t>
  </si>
  <si>
    <t>GABRIEL DA SILVA CÚRY</t>
  </si>
  <si>
    <t>CAROLINE DESMARET SPINET</t>
  </si>
  <si>
    <t xml:space="preserve">LUCI JANI SIQUEIRA FERREIRA BLOS </t>
  </si>
  <si>
    <t>HENRIQUE VICTOR BELINI DA SILVA</t>
  </si>
  <si>
    <t xml:space="preserve">THALITA DA SILVA BANCALARI </t>
  </si>
  <si>
    <t>JOÃO VICTOR QUEIROZ DE FARIAS</t>
  </si>
  <si>
    <t>PRISCILA ZANINI GOTARDO</t>
  </si>
  <si>
    <t>RENÉ ANGEL VERA LAMOUR</t>
  </si>
  <si>
    <t>OSIRIS WILKIN GONZALEZ</t>
  </si>
  <si>
    <t>IOLANDA FREITAS PINHEIRO MORAES</t>
  </si>
  <si>
    <t>MARIA APARECIDA GOMES FERREIRA</t>
  </si>
  <si>
    <t>HILDA VALERIA VIEIRA VELOSO</t>
  </si>
  <si>
    <t>MARCELI CRISTIANE HAVRELUCH FANTACHOLI</t>
  </si>
  <si>
    <t>FRANCISLEY PINHEIRO DE SOUZA</t>
  </si>
  <si>
    <t xml:space="preserve">ROSEMEIRE MESQUITA LEITE OLIVEIRA </t>
  </si>
  <si>
    <t>FERNANDO DESEYVAN RODRIGUES FILHO</t>
  </si>
  <si>
    <t xml:space="preserve">ADRIANE CRISTINE BARBOSA E SILVA SIMOES </t>
  </si>
  <si>
    <t>FABIANE GURGEL DO AMARAL CECATTO</t>
  </si>
  <si>
    <t>MAYCON ROSA BONFIM</t>
  </si>
  <si>
    <t>DIÊGO DE ALMEIDA VOLPI</t>
  </si>
  <si>
    <t>FABIOLA APARECIDA DE OLIVEIRA SOUSA</t>
  </si>
  <si>
    <t>HELOISA ANDRADE TEIXEIRA CHAVES</t>
  </si>
  <si>
    <t>ANIBAL BORIN DOS SANTOS</t>
  </si>
  <si>
    <t>ANDRESSA SILVA GOMES</t>
  </si>
  <si>
    <t>ERICA LAIS VIEGA DORIGHETO</t>
  </si>
  <si>
    <t>INGRID CAMILLY NUNES LEAL LOPES</t>
  </si>
  <si>
    <t>CAIO SILVA MOURA</t>
  </si>
  <si>
    <t xml:space="preserve">LUCIANA NEVES DIAS </t>
  </si>
  <si>
    <t xml:space="preserve">RONEY SANTOS DA SILVA </t>
  </si>
  <si>
    <t>EDINELSON ORO WARAM</t>
  </si>
  <si>
    <t>BRUNA EUGENIA SOUZA DE JESUS</t>
  </si>
  <si>
    <t>JOSÉ LUCAS GONZAGA BAIM</t>
  </si>
  <si>
    <t xml:space="preserve">JOSÉ ALVES TEIXEIRA </t>
  </si>
  <si>
    <t>65</t>
  </si>
  <si>
    <t xml:space="preserve">ANGELIO MARAWI TUPARI </t>
  </si>
  <si>
    <t>CRISTOF KALEO BELLEZA MARQUES</t>
  </si>
  <si>
    <t>RONALDO TUPARI</t>
  </si>
  <si>
    <t>ROSA MARIA BOTELHO DA SILVA</t>
  </si>
  <si>
    <t>BARBARA JESUINA DE JESUS RUFINO RIBEIRO</t>
  </si>
  <si>
    <t>FATINELLY LOBATO RODRIGUES VIEIRA</t>
  </si>
  <si>
    <t>MARIA SERGIANE MAIA</t>
  </si>
  <si>
    <t>JOELDA CAO ORO WAJE ORO NAO</t>
  </si>
  <si>
    <t>ELCIO LOPES FERNANDES</t>
  </si>
  <si>
    <t xml:space="preserve">JAISENEIDE TAVARES DE OLIVEIRA </t>
  </si>
  <si>
    <t>FREDSON SALES DE OLIVEIRA</t>
  </si>
  <si>
    <t>ELIZIANE ORO NAÓ</t>
  </si>
  <si>
    <t>GILMAR MENDEZ DE LIMA</t>
  </si>
  <si>
    <t xml:space="preserve">LUZILEIA CLEMENTE GOMES </t>
  </si>
  <si>
    <t>FRANKLIN DOS SANTOS BARBOSA</t>
  </si>
  <si>
    <t>ROGERIO LIMA DE SOUZA</t>
  </si>
  <si>
    <t>LETÍCIA DE SOUZA LIMA</t>
  </si>
  <si>
    <t>ZENIKEILA BEZERRA HERRERA</t>
  </si>
  <si>
    <t>MIRIAM BRAGA DOS SANTOS</t>
  </si>
  <si>
    <t>REGIANE ALMEIDA DA SILVA</t>
  </si>
  <si>
    <t>LEILANE RIBEIRO SILVA</t>
  </si>
  <si>
    <t xml:space="preserve">KAREN RAFAELA CAVALCANTE GONÇALVES </t>
  </si>
  <si>
    <t xml:space="preserve">RAIMUNDO ALZINO NOGUEIRA DOS SANTOS </t>
  </si>
  <si>
    <t>LUCAS CARVALHO DE GOES</t>
  </si>
  <si>
    <t>SUZI FEITOSA GOMES</t>
  </si>
  <si>
    <t>NUTRICIONISTA</t>
  </si>
  <si>
    <t>LAINARA BEZERRA DAS NEVES</t>
  </si>
  <si>
    <t>MAELI CRISTIANE DA SILVA TIAGO</t>
  </si>
  <si>
    <t>ESTÉFANE SANTOS APOLIANO</t>
  </si>
  <si>
    <t xml:space="preserve">CINTIA CRISTINA CONCEIÇÃO MACHADO </t>
  </si>
  <si>
    <t>DOUGLAS OLIVEIRA VIEIRA</t>
  </si>
  <si>
    <t>QUELBER PERES MENDONÇA DOS SANTOS</t>
  </si>
  <si>
    <t>ANNA BEATRIZ DE SOUZA BRITO</t>
  </si>
  <si>
    <t>NATANA MENDES MENDONÇA</t>
  </si>
  <si>
    <t>SOLANGE DE FREITAS LIMA</t>
  </si>
  <si>
    <t>JÉSSICA LEINE MAIA DE CARVALHO FARIAS</t>
  </si>
  <si>
    <t>ISADORA NUNES DE ALMEIDA</t>
  </si>
  <si>
    <t xml:space="preserve">ALIANE MARTINS BATISTA </t>
  </si>
  <si>
    <t xml:space="preserve">REGIANE OLIVEIRA MERELES SILVA </t>
  </si>
  <si>
    <t xml:space="preserve">EMILIA DA SILVA GOMES </t>
  </si>
  <si>
    <t>MARCÉLIA RIBEIRO MARINHO</t>
  </si>
  <si>
    <t>KAMYLLA ROQUE ZISSOU</t>
  </si>
  <si>
    <t>ALAN CEZAR BRITO DE CARVALHO</t>
  </si>
  <si>
    <t>ANA PAULA ROCHA ALBUQUERQUE</t>
  </si>
  <si>
    <t>EMILE ADRIANA SANTOS WEBER</t>
  </si>
  <si>
    <t>CARLA BIANCA GONZAGA GAZOLA</t>
  </si>
  <si>
    <t xml:space="preserve">TIAGO ASSUNÇÃO BARRIGA DA CAMARA </t>
  </si>
  <si>
    <t>SIMONE DEL NERO PEREIRA</t>
  </si>
  <si>
    <t>RAIMUNDA ROBERTO DE SOUZA</t>
  </si>
  <si>
    <t>VILIANE FARIAS MENDES</t>
  </si>
  <si>
    <t xml:space="preserve">MAICON CLISMAN OLIVEIRA DA SILVA </t>
  </si>
  <si>
    <t>ANDREIA FERREIRA PANERARI</t>
  </si>
  <si>
    <t>ANANDRA ARAÚJO FERNANDES</t>
  </si>
  <si>
    <t>SABRINA LOPES FERREIRA</t>
  </si>
  <si>
    <t xml:space="preserve">JOSIANE DE GOIS DA SILVA </t>
  </si>
  <si>
    <t xml:space="preserve">DANIELA SILVA COSTA </t>
  </si>
  <si>
    <t>INGRID NAYARA MIRANDA DE ANDRADE</t>
  </si>
  <si>
    <t>THELISSON CASSIO SANTOS BARRETO</t>
  </si>
  <si>
    <t>RAYSSA PIMENTA PAULINO RODRIGUES</t>
  </si>
  <si>
    <t>ERIKA LEANNE MACHADO PESTANA</t>
  </si>
  <si>
    <t>CHELSEY LITUANNE FONSECA BELCHIOR</t>
  </si>
  <si>
    <t xml:space="preserve">AMANDA FONTENELE MENEZES </t>
  </si>
  <si>
    <t>MIGUEL IURE BARBOSA</t>
  </si>
  <si>
    <t xml:space="preserve">VANESSA MEDINA DO AMARAL </t>
  </si>
  <si>
    <t>ANDERSON TEIXEIRA ARAGÃO</t>
  </si>
  <si>
    <t>JULYANA PATRICIA CORREA DE MORAES</t>
  </si>
  <si>
    <t>CAMILA FRANÇA BARROS</t>
  </si>
  <si>
    <t>LAÍS JESUS DA SILVA</t>
  </si>
  <si>
    <t>GILMARA DA SILVA FERREIRA</t>
  </si>
  <si>
    <t>FERNANDA MARTINS DE OLIVEIRA</t>
  </si>
  <si>
    <t>RAFAELLA DE SOUSA VERAS</t>
  </si>
  <si>
    <t>KLEVERTON SILVA MOTA</t>
  </si>
  <si>
    <t>JOSIEL DE SOUZA FERREIRA</t>
  </si>
  <si>
    <t>EDUARDO VIEIRA PASSOS</t>
  </si>
  <si>
    <t>INGRID CUADAL MAGALHÃES</t>
  </si>
  <si>
    <t>BEATRIZ PEREIRA FERREIRA SILVA</t>
  </si>
  <si>
    <t>JÉSSICA OLIVEIRA BARBOSA BRAGA</t>
  </si>
  <si>
    <t>CRISTINA MARIA LAURENTINO</t>
  </si>
  <si>
    <t>VLÁDYA MARIA MATOS DE SOUZA</t>
  </si>
  <si>
    <t>RODOLFO GILIBERTI HIGGINS</t>
  </si>
  <si>
    <t>ANA MARIA DAMASCENA FIGUEIREDO</t>
  </si>
  <si>
    <t xml:space="preserve">MIKELLY VÉRINA SOARES </t>
  </si>
  <si>
    <t>RENATA LINHARES FERREIRA OTRANTO</t>
  </si>
  <si>
    <t>SANDRA MONTEIRO</t>
  </si>
  <si>
    <t>MERYANNY GONÇALVES DE MELGAR MATOS</t>
  </si>
  <si>
    <t>MARIA IZABEL OLIVEIRA SILVA</t>
  </si>
  <si>
    <t>LOREDANA DE JESUS FABIANO PADILHA</t>
  </si>
  <si>
    <t>SANDRA MARA MACIEL MAZALLI MARIANO</t>
  </si>
  <si>
    <t>ÂNGELA SOCORRO PRESTES DE MENEZES</t>
  </si>
  <si>
    <t>ROSANGELA ALIETE MAIA</t>
  </si>
  <si>
    <t>ALINE DA SILVA BANDEIRA</t>
  </si>
  <si>
    <t>DARIETE DA SILVA CANOÊ</t>
  </si>
  <si>
    <t>ANA  MÔNICA MELO DE AGUIAR</t>
  </si>
  <si>
    <t>CLÁUDIA BARBOSA RODRIGUES</t>
  </si>
  <si>
    <t>SANDRA CAÇÃO BELEZA DA SILVA</t>
  </si>
  <si>
    <t>MARIA FRANCISCA PERES LOPES</t>
  </si>
  <si>
    <t>CRISTIANE TARINE MIGUEL DE OLIVEIRA ARAUJO</t>
  </si>
  <si>
    <t>ANA PAULA SEVERIANO DO NASCIMENTO</t>
  </si>
  <si>
    <t>CAROLINA MUGRABI DARWICH</t>
  </si>
  <si>
    <t>BRÍGIDA VALÉRIA ANDRADE BATISTA</t>
  </si>
  <si>
    <t>DANIELE SOARES DE SOUZA</t>
  </si>
  <si>
    <t>SÔNIA PAULA MENACHO DA SILVA</t>
  </si>
  <si>
    <t>SÂMIA MARQUES SERRATH</t>
  </si>
  <si>
    <t>ELISANGELA OLIVEIRA MONTEIRO MENDES</t>
  </si>
  <si>
    <t>OSVANIR GARRETO LIMA</t>
  </si>
  <si>
    <t>IZAURA NAYA REIS BRASIL TIBÚRCIO</t>
  </si>
  <si>
    <t>NÁGIA FERREIRA SANTOS</t>
  </si>
  <si>
    <t xml:space="preserve">ROSIMARI DE SOUZA GARCIA </t>
  </si>
  <si>
    <t>CARLA MICHELE FARIAS DE LIMA CARVALHO</t>
  </si>
  <si>
    <t>FRANCISCA DE ASSIS DE FREITAS CARVALHO</t>
  </si>
  <si>
    <t>ELANE REGINA ANDRADE</t>
  </si>
  <si>
    <t>EGLIANE SILVA DOS SANTOS</t>
  </si>
  <si>
    <t>JULIANA APARECIDA DIAS MACIEL</t>
  </si>
  <si>
    <t xml:space="preserve">ABIGAIL DOS SANTOS RICA </t>
  </si>
  <si>
    <t>FRANCISCA FABRÍCIA GOMES SANTANA</t>
  </si>
  <si>
    <t>ALLANA BRAGA DOS SANTOS</t>
  </si>
  <si>
    <t>MARIA DE LOURDES ALMEIDA MARTINS</t>
  </si>
  <si>
    <t xml:space="preserve">KAMILLA LUIZA SANTOS VIANA </t>
  </si>
  <si>
    <t>CAROLINE BEZERRA DE SOUZA</t>
  </si>
  <si>
    <t>ELIANE PASSOS SILVA ABADIA</t>
  </si>
  <si>
    <t>ANDRÉIA APARECIDA TELLES AZEVEDO FERREIRA</t>
  </si>
  <si>
    <t>DANDARA PONTES FREITAS</t>
  </si>
  <si>
    <t>ELVANA AYRES MEDEIROS</t>
  </si>
  <si>
    <t>NILSILANE TORRES DE CAMPOS</t>
  </si>
  <si>
    <t>CLEIDE DE SOUZA LIMA</t>
  </si>
  <si>
    <t>SIMONE MACEDO GONÇALVES</t>
  </si>
  <si>
    <t>IRLANE VIEIRA</t>
  </si>
  <si>
    <t>JOICIANE ALVES DE FARIAS NASCIMENTO</t>
  </si>
  <si>
    <t>HELLEN CRISTINA NASCIMENTO CRUZ</t>
  </si>
  <si>
    <t>DÊIMILA RAFAELA SARAIVA SALES</t>
  </si>
  <si>
    <t>ROSILENE MELO DA SILVA</t>
  </si>
  <si>
    <t>ADRIANA MAIRA ALVES GOMES</t>
  </si>
  <si>
    <t>ALINE DE AMORIM PESTANA</t>
  </si>
  <si>
    <t>TAIS ANDREIA AZEVEDO GASTÃO</t>
  </si>
  <si>
    <t>HÉLIDA BANDEIRA DA SILVA</t>
  </si>
  <si>
    <t>JANES LUCIENE OLIVEIRA SABINO</t>
  </si>
  <si>
    <t>DANIANE APARECIDA DOS SANTOS</t>
  </si>
  <si>
    <t>FERNANDA BORGES DE OLIVEIRA</t>
  </si>
  <si>
    <t>JECYLANE DA SILVA MARTINS</t>
  </si>
  <si>
    <t xml:space="preserve">ENEILSON QUEIROZ DE SOUZ </t>
  </si>
  <si>
    <t>NAIARA DE ALMEIDA ROLIN</t>
  </si>
  <si>
    <t>FRANSIROSE FERREIRA DE SOUZA DA SILVA</t>
  </si>
  <si>
    <t>MILCA BELEZA PINHO</t>
  </si>
  <si>
    <t>MAÍRA NARJARA RAMOS MILANI</t>
  </si>
  <si>
    <t xml:space="preserve">FRANCINALDA CUNHA MORAIS </t>
  </si>
  <si>
    <t>BRUNA DE SOUZA INÊS</t>
  </si>
  <si>
    <t>TAINA LOPES MONTEIRO</t>
  </si>
  <si>
    <t>LEILIANY ORTIZ FARIAS</t>
  </si>
  <si>
    <t>THAIS JUNIENE BATISTA MENDES</t>
  </si>
  <si>
    <t>JESSICA DINIZ BEZERRA</t>
  </si>
  <si>
    <t>PSICÓLOGO</t>
  </si>
  <si>
    <t>VANESSA CAROLINE FERREIRA GALVÃO</t>
  </si>
  <si>
    <t>VANESSA OLIVEIRA GAIA</t>
  </si>
  <si>
    <t>ANA LETICIA GUIMARÃES DE SOUZA LIMA</t>
  </si>
  <si>
    <t>ALINE CRUZ DA SILVA</t>
  </si>
  <si>
    <t>JAKELLYNE ARRUDA DE SOUZA</t>
  </si>
  <si>
    <t>AGDA CATARINE MENEZES CORRÊA</t>
  </si>
  <si>
    <t>DESSICA DE SOUZA CORTE</t>
  </si>
  <si>
    <t>MICHELLY KALLYNE NEVES DIAS</t>
  </si>
  <si>
    <t xml:space="preserve">TAFFAREL DE SOUZA GOMES VARGAS </t>
  </si>
  <si>
    <t>ISADORA MENDES MENEZES</t>
  </si>
  <si>
    <t>AMANDA ELY</t>
  </si>
  <si>
    <t>ANA PAULA DE OLIVEIRA GAIA</t>
  </si>
  <si>
    <t>UILSON LOURENÇO FIRMO DE OLIVEIRA</t>
  </si>
  <si>
    <t>ANA ELISA OLIVEIRA DE FREITAS</t>
  </si>
  <si>
    <t>ALANA CARVALHO GONÇALVES</t>
  </si>
  <si>
    <t>SARA VICTOR PEREIRA</t>
  </si>
  <si>
    <t>ANA PAULA DE SOUZA ALENCAR</t>
  </si>
  <si>
    <t>EVA MAIARA DAMASCENO DE OLIVEIRA</t>
  </si>
  <si>
    <t xml:space="preserve">LARISSA OLIVEIRA SALES </t>
  </si>
  <si>
    <t>JHENIFER LUANA BARREIRA CAZÉ</t>
  </si>
  <si>
    <t>JAIRO MAIA FRANÇA</t>
  </si>
  <si>
    <t>ANDRESSA HÉLEN DOS SANTOS SOUZA</t>
  </si>
  <si>
    <t>WASHINGTON DA SILVA WILL</t>
  </si>
  <si>
    <t xml:space="preserve">AUCILENE SILVA DE QUEIROZ TORRES </t>
  </si>
  <si>
    <t xml:space="preserve">ITALO ADÃO AGUIAR OLIVEIRA </t>
  </si>
  <si>
    <t xml:space="preserve">LARISSA ESTEFANY CARVALHO BARBOSA </t>
  </si>
  <si>
    <t>CAROLINE MARIA DE FREITAS VIEIRA</t>
  </si>
  <si>
    <t>SHIRLEY CRISTINA SANTOS DE ALMEIDA</t>
  </si>
  <si>
    <t>ANDRESSA FERREIRA MESQUITA DE PAULA</t>
  </si>
  <si>
    <t>CHAIANE MENDES CINTA LARGA KREILTOW</t>
  </si>
  <si>
    <t>CAROLINA CASSIANO GUIMARÃES</t>
  </si>
  <si>
    <t>NADYNNE ARAÚJO DE OLIVEIRA</t>
  </si>
  <si>
    <t xml:space="preserve">MILENA QUEIROZ DOURADO </t>
  </si>
  <si>
    <t>EDYANA ARAÚJO MARIANO</t>
  </si>
  <si>
    <t>CRISTINA MELO CORREA</t>
  </si>
  <si>
    <t>MAYARA YAMAUTI POSSARI</t>
  </si>
  <si>
    <t>PATRICIA CORDEIRO</t>
  </si>
  <si>
    <t>ALINE LEITE DE SOUZA</t>
  </si>
  <si>
    <t>DENISE MARTINS DOURADO</t>
  </si>
  <si>
    <t>TATIANE DE MAGALHAES BENTO</t>
  </si>
  <si>
    <t xml:space="preserve">LUZIANE DE SOUZA MONTEIRO </t>
  </si>
  <si>
    <t>TAUANA CRISTINA SANTANA</t>
  </si>
  <si>
    <t>GABRIELI CRISTINA MARQUES DE SOUZA</t>
  </si>
  <si>
    <t>GABRIELA GOMES SANTOS</t>
  </si>
  <si>
    <t>KAROLAYNE SILVA DE SOUSA FERREIRA</t>
  </si>
  <si>
    <t>MILLENA SCHUTZ SELHORST</t>
  </si>
  <si>
    <t>VALÉRIA KARLA SIQUEIRA DO NASCIMENTO</t>
  </si>
  <si>
    <t>MARLENE MENINI</t>
  </si>
  <si>
    <t>YASMAYARA VITÓRIA DOS SANTOS ALMEIDA</t>
  </si>
  <si>
    <t>ANTONIO DE PADUA RODRIGUES FILHO</t>
  </si>
  <si>
    <t>INGRID SANTANA DOURADO DE ALMEIDA</t>
  </si>
  <si>
    <t>LUZIANE APARECIDA CÔVRE</t>
  </si>
  <si>
    <t>JOSÉ ADRIANO GONÇALVES SARMENTO</t>
  </si>
  <si>
    <t>MARIA GISLAINE DOS SANTOS</t>
  </si>
  <si>
    <t>ADRIELLE LINS BONIFACIO</t>
  </si>
  <si>
    <t>JOAQUIM FRANCISCO NAPOLETANO DOS SANTOS</t>
  </si>
  <si>
    <t>ROSÂNGELA NOGUEIRA GAMA MARCIÃO</t>
  </si>
  <si>
    <t>ELIZABETH GUZMAN HURTADO</t>
  </si>
  <si>
    <t>57</t>
  </si>
  <si>
    <t xml:space="preserve">ROSELIA PEREIRA DE CARVALHO ALBUQUERQUE </t>
  </si>
  <si>
    <t>EUNICE HELENA RODRIGUES CORDENUZZI</t>
  </si>
  <si>
    <t>NATALIA APARECIDA PEREIRA DE SOUZA</t>
  </si>
  <si>
    <t>CLEONICE LIMA DE SOUSA</t>
  </si>
  <si>
    <t>MARIA GABRIELA LIMA GOMES</t>
  </si>
  <si>
    <t>ADRIANA NUNES TALON</t>
  </si>
  <si>
    <t>DEUSILENE ALVES DOS SANTOS RIBEIRO</t>
  </si>
  <si>
    <t>SUELI FERNANDES</t>
  </si>
  <si>
    <t>MELILA MARIANO DOS SANTOS</t>
  </si>
  <si>
    <t>KACIANE SANTIAGO D' AMORIM</t>
  </si>
  <si>
    <t>-6969</t>
  </si>
  <si>
    <t>LUCIANA BOTELHO PRAÇA MELO</t>
  </si>
  <si>
    <t>ANA SUELY ALVES RODRIGUES</t>
  </si>
  <si>
    <t>DAIANY LILIAN DE CASTRO RIBEIRO</t>
  </si>
  <si>
    <t>JOCIMARIA CORREA DA SILVA</t>
  </si>
  <si>
    <t>EDSANE DOS SANTOS TEIXEIRA</t>
  </si>
  <si>
    <t>ELIENE SOUZA PINHEIRO PORTELA</t>
  </si>
  <si>
    <t xml:space="preserve">SANDRA MIGUEL DÁ SILVA </t>
  </si>
  <si>
    <t>JOSUE FERREIRA DOS SANTOS FILHO</t>
  </si>
  <si>
    <t xml:space="preserve">JANAINA FERNANDA SANTOS DA COSTA </t>
  </si>
  <si>
    <t>EDEILÂNIA LISBOA DE OLIVEIRA</t>
  </si>
  <si>
    <t>KAMILE HARUE NAKAI</t>
  </si>
  <si>
    <t xml:space="preserve">MARILANI SABINO DA SILVA </t>
  </si>
  <si>
    <t>ADRIANA STORCH FERNANDES</t>
  </si>
  <si>
    <t>ELITON FELLINI PEREIRA</t>
  </si>
  <si>
    <t>DERRA ADLA BARROS OLIVEIRA</t>
  </si>
  <si>
    <t xml:space="preserve">SIMONE ARAÚJO DA SILVA </t>
  </si>
  <si>
    <t xml:space="preserve">JANETE SILVA CARNEIRO </t>
  </si>
  <si>
    <t>ALESSANDRA SILVA SANTOS VEIGA</t>
  </si>
  <si>
    <t xml:space="preserve">ROSINA ABRAHIM DE MOURA </t>
  </si>
  <si>
    <t xml:space="preserve">JOSILANE ALVES BANDEIRA DE OLIVEIRA </t>
  </si>
  <si>
    <t xml:space="preserve">MARIA DO SOCORRO FERREIRA DE ARAÚJO </t>
  </si>
  <si>
    <t xml:space="preserve">MONICA GONÇALVES PEREIRA </t>
  </si>
  <si>
    <t xml:space="preserve">ANGRA MEDEIROS COSTA </t>
  </si>
  <si>
    <t xml:space="preserve">CRISTIANE COSTA DE SOUZA </t>
  </si>
  <si>
    <t>JOIZA MARIA DE OLIVEIRA SANTANA CARNEIRO</t>
  </si>
  <si>
    <t>PRICILA DE SOUZA FERNANDES</t>
  </si>
  <si>
    <t>ANA PAULA LIMA BRITO DA SILVA</t>
  </si>
  <si>
    <t>MONALISA FREITAS MENDONÇA</t>
  </si>
  <si>
    <t>ANTÔNIA DE MELO UCHÔA</t>
  </si>
  <si>
    <t>DÉBORA TATIANE RODRIGUES DE JESUS</t>
  </si>
  <si>
    <t>ALBERTO RAMOS FALCAO JUNIOR</t>
  </si>
  <si>
    <t>EDSON DA COSTA CARVALHO</t>
  </si>
  <si>
    <t>JANAÍNA GIANNE ARAÚJO DE MEDEIROS</t>
  </si>
  <si>
    <t>MIRIAN REIS PIUCCO</t>
  </si>
  <si>
    <t>AGNERAVLA HOHANA SOÁRIS DE ALVARENGA</t>
  </si>
  <si>
    <t>IAN BECCARIA SANTOS</t>
  </si>
  <si>
    <t>REGINA RODRIGUES DA COSTA</t>
  </si>
  <si>
    <t>HENRIQUE RODRIGUES ASCENÇO NETO</t>
  </si>
  <si>
    <t>PAMELA LEAO DE AMORIM</t>
  </si>
  <si>
    <t>GLEAN DE ALMEIDA VALDIVINO</t>
  </si>
  <si>
    <t>NADIANE VIEIRA DE MORAES DOS SANTOS</t>
  </si>
  <si>
    <t>ASENATE LEANDRA CHAGAS DE SOUZA</t>
  </si>
  <si>
    <t xml:space="preserve">ESTEFANE MORAES DE PAULA </t>
  </si>
  <si>
    <t>ELIZABETE SCHIMINSKI</t>
  </si>
  <si>
    <t>TÉCNICO DE ENFERMAGEM</t>
  </si>
  <si>
    <t>SARA RUIZ DA SILVA</t>
  </si>
  <si>
    <t>LENARA DE AGUIAR SARMENTO</t>
  </si>
  <si>
    <t xml:space="preserve">NORMA RODRIGUES DE OLIVEIRA </t>
  </si>
  <si>
    <t>IASMILE ELVIA RABELO DA COSTA</t>
  </si>
  <si>
    <t xml:space="preserve">JULIANA DA SILVA RODRIGUES </t>
  </si>
  <si>
    <t>LIDIANE NUNES DA SILVA</t>
  </si>
  <si>
    <t xml:space="preserve">DAIANE ALVES LIMPIAS </t>
  </si>
  <si>
    <t>THALISSON TAVARES DE ARAÚJO</t>
  </si>
  <si>
    <t>MICHELI GONÇALVES ROMBALDO</t>
  </si>
  <si>
    <t>EDINA TANIA DOS SANTOS SODRE</t>
  </si>
  <si>
    <t>ADRIANA LAICE JUSTINIANO CHAVES</t>
  </si>
  <si>
    <t>JAQUELINE FERREIRA DE ARAÚJO</t>
  </si>
  <si>
    <t>LUCIANA LADISLAU COSTA</t>
  </si>
  <si>
    <t>REGIANE PEREIRA LEITE</t>
  </si>
  <si>
    <t>FABIANO AIRES MARIA</t>
  </si>
  <si>
    <t xml:space="preserve">PATRÍCIA GOMES HURTADO </t>
  </si>
  <si>
    <t xml:space="preserve">DAIANE PINHEIRO DE MORAIS </t>
  </si>
  <si>
    <t>SUSAN SANTOS</t>
  </si>
  <si>
    <t xml:space="preserve">ROSÂNGELA SILVA PINHEIRO </t>
  </si>
  <si>
    <t>KYSSIA CRISTIANE NERY DA CRUZ</t>
  </si>
  <si>
    <t>CAMILA CABREIRA DE OLIVEIRA</t>
  </si>
  <si>
    <t>LUCILENE PASSOS</t>
  </si>
  <si>
    <t>GREICE QUELE MARQUES LEITE</t>
  </si>
  <si>
    <t>ESTHELA BIANCHINI HIPÓLITO DA SILVA</t>
  </si>
  <si>
    <t xml:space="preserve">JAMILE RAMIRES SILVA </t>
  </si>
  <si>
    <t>GLÁUCIA LIMA GOMES</t>
  </si>
  <si>
    <t>LEIDE JANE PEREIRA DE MIRANDA</t>
  </si>
  <si>
    <t>DINASTI JULIO PEREIRA DE SOUZA</t>
  </si>
  <si>
    <t>ANA CRISTINA DA COSTA ELÉS</t>
  </si>
  <si>
    <t xml:space="preserve">KEULLEN PEIXOTO DA SILVA </t>
  </si>
  <si>
    <t>JENNYSSER OLIVEIRA DA SILVA</t>
  </si>
  <si>
    <t>GABRIEL DUARTE GADELHA</t>
  </si>
  <si>
    <t xml:space="preserve">ANTONIO ROCHA DE SOUZA </t>
  </si>
  <si>
    <t>RAIANNA PEREIRA BARBOSA</t>
  </si>
  <si>
    <t xml:space="preserve">SAMARA PAIVA BELO DOS SANTOS </t>
  </si>
  <si>
    <t xml:space="preserve">NAIARA FERREIRA DE AZEVEDO </t>
  </si>
  <si>
    <t>MICHELE CRISTINA SANTOS DE SOUSA</t>
  </si>
  <si>
    <t>ANGELA MARA DE PAULA MORAES</t>
  </si>
  <si>
    <t>KASSIA  DO NASCIMENTO RODRIGUES</t>
  </si>
  <si>
    <t xml:space="preserve">CLEDIONE AMARAL DA ROCHA </t>
  </si>
  <si>
    <t>KAROLINA CAVALCANTE FREIRE</t>
  </si>
  <si>
    <t>FRANCILENE SILVA DA COSTA</t>
  </si>
  <si>
    <t>JOSIGLEUMA ARANHA CARDOSO</t>
  </si>
  <si>
    <t>ALICE DE SÁ TAVARES</t>
  </si>
  <si>
    <t xml:space="preserve">ORTÊNCIA PÂMELA CÂNDIDO NAZARENO </t>
  </si>
  <si>
    <t xml:space="preserve">SERGIANA GOMES MOTA </t>
  </si>
  <si>
    <t>ALEX SANDRO DE ALBUQUERQUE DE LIMA</t>
  </si>
  <si>
    <t>LUCAS BATISTA GUEDES</t>
  </si>
  <si>
    <t>BRENDA MARIA GONÇALVES DE BRITO</t>
  </si>
  <si>
    <t>IZAELY LOPES COSTA</t>
  </si>
  <si>
    <t xml:space="preserve">DAYHORRANA SALES DE MORAIS </t>
  </si>
  <si>
    <t xml:space="preserve">JESSICA LUCENA DO NASCIMENTO </t>
  </si>
  <si>
    <t>JULIANNEAQUINO DA SILVA MARIANO</t>
  </si>
  <si>
    <t>IZAMARA VIEIRA BRAGA</t>
  </si>
  <si>
    <t xml:space="preserve">DAIANE FISCHER DE MORAES </t>
  </si>
  <si>
    <t xml:space="preserve">EDIANE PEREIRA RAMOS ALVES </t>
  </si>
  <si>
    <t>BRUNO FELIPE ALVES DE ALENCAR</t>
  </si>
  <si>
    <t xml:space="preserve">KARINE DOS ANJOS </t>
  </si>
  <si>
    <t>FRANCIELE RODRIGUES DE OLIVEIRA</t>
  </si>
  <si>
    <t>MARIA JOSELY BENTO DOS SANTOS</t>
  </si>
  <si>
    <t>DENIZE  ALVES DA SILVA RODRIGUES</t>
  </si>
  <si>
    <t xml:space="preserve">TAINARA DE SOUZA BRITO </t>
  </si>
  <si>
    <t>EDILENE SOUSA DA SILVA</t>
  </si>
  <si>
    <t xml:space="preserve">LUCIENE TIUBA DA GRAÇA </t>
  </si>
  <si>
    <t>CARLA LIMA DE OLIVEIRA</t>
  </si>
  <si>
    <t>ROZIANE VIANA COLARES</t>
  </si>
  <si>
    <t>REGIANE FERNANDES DE OLIVEIRA</t>
  </si>
  <si>
    <t xml:space="preserve">TAISSAN LACERDA GIBAILE </t>
  </si>
  <si>
    <t>MARCIA DE SOUZA PENHA</t>
  </si>
  <si>
    <t>KELLIANE SANTOS DA SILVA</t>
  </si>
  <si>
    <t xml:space="preserve">ERICA DE JESUS VIEIRA </t>
  </si>
  <si>
    <t>KELLEN CRISTINA ALVES DO PRADO</t>
  </si>
  <si>
    <t>ANTÔNIA FERREIRA</t>
  </si>
  <si>
    <t>LUISA DANIELE BRAVO HURTADO</t>
  </si>
  <si>
    <t>FERNANDA FRAZÃO FEITOZA ALVES</t>
  </si>
  <si>
    <t>LIARA CAUANE AGUIAR DE QUEIROZ</t>
  </si>
  <si>
    <t>ANDRESSA GOMES FALCAO DE ALMEIDA</t>
  </si>
  <si>
    <t>ZAINE IJAIZA PINHEIRO NOGUEIRA ARAUJO</t>
  </si>
  <si>
    <t>FABIELE FELIX GOMES SIPRIANO</t>
  </si>
  <si>
    <t xml:space="preserve">THAIS SILVA DE LIMA MAGALHAES </t>
  </si>
  <si>
    <t>DÉBORA PRISCILA SILVA SOUZA</t>
  </si>
  <si>
    <t>DÉBORA CRISTINA DOS SANTOS MEDINAS</t>
  </si>
  <si>
    <t>ANDRESSA RANIELE DA SILVA COSTA</t>
  </si>
  <si>
    <t>ELINARA DAS DORES OLIVEIRA COLARES</t>
  </si>
  <si>
    <t xml:space="preserve">KÉZIA RAMALHO DE CARVALHO </t>
  </si>
  <si>
    <t xml:space="preserve">ISRAEL DOS SANTOS BARBOSA </t>
  </si>
  <si>
    <t xml:space="preserve">ELISANGELA PALLES LUZ </t>
  </si>
  <si>
    <t>MARCELO DA COSTA PADILHA</t>
  </si>
  <si>
    <t xml:space="preserve">KENNEDY KLINGER DOS SANTOS OLIVEIRA </t>
  </si>
  <si>
    <t xml:space="preserve">LAIS FERNANDA RODRIGUES BARROS </t>
  </si>
  <si>
    <t>MARINEIA SOUZA DE ALMEIDA</t>
  </si>
  <si>
    <t>YASMIN ALVES MORAES</t>
  </si>
  <si>
    <t>HOSANA DOS SANTOS ARAUJO</t>
  </si>
  <si>
    <t xml:space="preserve">LUCAS RODRIGUES DE BRITO </t>
  </si>
  <si>
    <t>GEOVANE DA SILVA NATALI</t>
  </si>
  <si>
    <t xml:space="preserve">DAIANE CRISTINA DOS REIS ALVES </t>
  </si>
  <si>
    <t xml:space="preserve">KELVIN MORENO DE OLIVEIRA </t>
  </si>
  <si>
    <t>ÉRICA LIMA CAMPOS</t>
  </si>
  <si>
    <t>RAZIA KEROLANNY FREITAS</t>
  </si>
  <si>
    <t>LORENA DE SOUSA ARAÚJO</t>
  </si>
  <si>
    <t>JÉSSICA MARIA BUZETTE DA SILVA</t>
  </si>
  <si>
    <t xml:space="preserve">IARA FERNANDA SANTANA DE SOUZA </t>
  </si>
  <si>
    <t>LUIS CARLOS DIETRICH DE MELO</t>
  </si>
  <si>
    <t>CLAUDIA IRENE NOGUEIRA</t>
  </si>
  <si>
    <t xml:space="preserve">RONÁRIA ÂNGELA DA SILVA </t>
  </si>
  <si>
    <t>CLENISIA ORO MON</t>
  </si>
  <si>
    <t xml:space="preserve">LEANDRO LEAL  BEZERRA </t>
  </si>
  <si>
    <t>ERICA DA CONCEIÇÃO SOUZA DA SILVA</t>
  </si>
  <si>
    <t>THAINA PAEMA QUEIROZ</t>
  </si>
  <si>
    <t>JACIANE DA SILVA FREIRE</t>
  </si>
  <si>
    <t xml:space="preserve">JACIANE DA SILVA FREIRE </t>
  </si>
  <si>
    <t>ANA LARA ALCANTARA MOREIRA</t>
  </si>
  <si>
    <t>RAFAELA MOTA DA ROCHA</t>
  </si>
  <si>
    <t xml:space="preserve">CRISTIANO NUNES DE OLIVEIRA </t>
  </si>
  <si>
    <t>VICARI SANTOS GONÇALVES</t>
  </si>
  <si>
    <t>JULIANA OLIVEIRA LOPES</t>
  </si>
  <si>
    <t>VALESKA CHALEGRA GONZAGA</t>
  </si>
  <si>
    <t xml:space="preserve">JAYNE ASSIS SANTOS IMBURANA </t>
  </si>
  <si>
    <t xml:space="preserve">DIEMES DA SILVA E SILVA </t>
  </si>
  <si>
    <t xml:space="preserve">ESTELA FONSECA DE SOUZA BARROS </t>
  </si>
  <si>
    <t xml:space="preserve">ESTTER CRISTHINA LOURENÇO SOUZA </t>
  </si>
  <si>
    <t>ALEXANDRE SOUZA DE OLIVEIRA</t>
  </si>
  <si>
    <t>TATIANE GOMES RODRIGUES</t>
  </si>
  <si>
    <t xml:space="preserve">DIERLE NUNES DA SILVA </t>
  </si>
  <si>
    <t>ROBSON ARARA</t>
  </si>
  <si>
    <t>KLELSON PRESTES DE MACEDO XIMENES JUNIOR</t>
  </si>
  <si>
    <t xml:space="preserve">GEORGIANA ALECRIM BENTES </t>
  </si>
  <si>
    <t xml:space="preserve">JAQUELINE ARAÚJO DE AZEVEDO </t>
  </si>
  <si>
    <t xml:space="preserve">ALAN ALVES DE PAULA </t>
  </si>
  <si>
    <t>LILIANE PEREIRA DE CARVALHO</t>
  </si>
  <si>
    <t>LETÍCIA MARINHO DE OLIVEIRA</t>
  </si>
  <si>
    <t>ÉRICA CRISTINA PEREIRA DE CARVALHO</t>
  </si>
  <si>
    <t xml:space="preserve">LUIZA BEATRIZ DE SOUZA SOARES </t>
  </si>
  <si>
    <t>ADRIENE LOPES DOS ANJOS</t>
  </si>
  <si>
    <t>DIEGO PEREIRA DA SILVA BRITO</t>
  </si>
  <si>
    <t>TAYANA SANTOS SILVA</t>
  </si>
  <si>
    <t xml:space="preserve">MARCOS ELIAS FERREIRA RAMOS </t>
  </si>
  <si>
    <t>LUCIMAR CORDEIRO LUCIO DE OLIVEIRA</t>
  </si>
  <si>
    <t>LUCIANO NASCIMENTO RODRIGUES</t>
  </si>
  <si>
    <t xml:space="preserve">GEOVANY RODRIGUES NUNES </t>
  </si>
  <si>
    <t>FRANCIELEN GUIMARÃES DA SILVA</t>
  </si>
  <si>
    <t xml:space="preserve">NATALY PEREIRA DINIZ </t>
  </si>
  <si>
    <t>FELIPE DAYWID MARINHO FRANCO</t>
  </si>
  <si>
    <t>THAIS BARRETO PASSOS</t>
  </si>
  <si>
    <t>DARIANA DOS SANTOS BATISTA DINIZ</t>
  </si>
  <si>
    <t>GIVANILDO CAO OROWAJE</t>
  </si>
  <si>
    <t xml:space="preserve">SARA SAMIRA NASCIMENTO VAZ </t>
  </si>
  <si>
    <t>TAIRONE MATHEUS MONTEIRO SILVA</t>
  </si>
  <si>
    <t>DULCINÉIA COELHO DE LIMA</t>
  </si>
  <si>
    <t xml:space="preserve">ANDRESSA FRANÇA DENNING NUNES </t>
  </si>
  <si>
    <t>MIRIAN FERREIRA DE ALMEIDA</t>
  </si>
  <si>
    <t>DAIANA DE ALMEIDA GONÇALVES</t>
  </si>
  <si>
    <t>ESTEFANE DAVID AQUINES</t>
  </si>
  <si>
    <t>QUEITE VASQUES PEREIRA</t>
  </si>
  <si>
    <t>MICAELLEN FEITOSA DE CARVALHO</t>
  </si>
  <si>
    <t>DYLENO SANTOS SILVA</t>
  </si>
  <si>
    <t xml:space="preserve">LARISSA MARQUES DA SILVA </t>
  </si>
  <si>
    <t xml:space="preserve">GYULLYANA OLIVEIRA LEAL </t>
  </si>
  <si>
    <t>MARYELE LELO DE CASTRO MEINHARDT</t>
  </si>
  <si>
    <t xml:space="preserve">LIERI FREITAS DE OLIVEIRA </t>
  </si>
  <si>
    <t xml:space="preserve">TAYLIANE BRASIL BATISTA </t>
  </si>
  <si>
    <t xml:space="preserve">RILANI JARLINI DE SOUZA NERY </t>
  </si>
  <si>
    <t>WESLEY BRUNO DOS SANTOS FERNANDES</t>
  </si>
  <si>
    <t>DAIANE SOUZA DA ROCHA</t>
  </si>
  <si>
    <t>SEBASTIANA AGUIAR PESSOA</t>
  </si>
  <si>
    <t>NAIRI MORAIS DYEKYDNA KARITIANA</t>
  </si>
  <si>
    <t>ALANA KETHLIN ALVES DE BRITO</t>
  </si>
  <si>
    <t>FERNANDO DE LIMA BARRETO</t>
  </si>
  <si>
    <t>THAIS SHAXA PEREIRA QUEIROZ</t>
  </si>
  <si>
    <t>ESTELA SOUZA DE ALMEIDA</t>
  </si>
  <si>
    <t xml:space="preserve">FÁBIO THIAGO MAZZINI DA SILVA </t>
  </si>
  <si>
    <t xml:space="preserve">CEISTIANE NUNES ALVES </t>
  </si>
  <si>
    <t xml:space="preserve">ALINE NUNES DA SILVA </t>
  </si>
  <si>
    <t xml:space="preserve">ANA CAROLINA MARTINS PATRIOTA </t>
  </si>
  <si>
    <t>CATIUSSIA LIMA DA SILVA</t>
  </si>
  <si>
    <t>DHESICA NASCIMENTO DA ROCHA</t>
  </si>
  <si>
    <t xml:space="preserve">TAIANE GOMES PEREIRA </t>
  </si>
  <si>
    <t>WIGNER VICENTE NUNES</t>
  </si>
  <si>
    <t xml:space="preserve">GIANE SILVA MATOS DO NASCIMENTO </t>
  </si>
  <si>
    <t>SABRINA SOUZA DA SILVA</t>
  </si>
  <si>
    <t>MARINOSA FELIX BEZERRA</t>
  </si>
  <si>
    <t xml:space="preserve">DALILA VAZ AGUIAR MACHADO </t>
  </si>
  <si>
    <t xml:space="preserve">RONALDO ARAÚJO DE VASCONCELOS </t>
  </si>
  <si>
    <t xml:space="preserve">FRANCISCA VIEIRA BATISTA DA SILVA </t>
  </si>
  <si>
    <t>JULI KEROLIN GONÇALVES RODRIGUES</t>
  </si>
  <si>
    <t xml:space="preserve">FERNANDA CORTELETI CORRÁ RIBEIRO </t>
  </si>
  <si>
    <t>MARIA JAYANE PEREIRA DA SILVA</t>
  </si>
  <si>
    <t>RAIMUNDA NOGUEIRA GOMES</t>
  </si>
  <si>
    <t>MIRIAN BRAMINI</t>
  </si>
  <si>
    <t>64</t>
  </si>
  <si>
    <t>RENATA PATRÍCIA GONÇALVES</t>
  </si>
  <si>
    <t>THAÍS HORTÊNCIA RIBEIRO VAZ</t>
  </si>
  <si>
    <t>MARIA LÚCIA CRUZ DA SILVA</t>
  </si>
  <si>
    <t>IRANI CARDOSO DE MATOS</t>
  </si>
  <si>
    <t>ALDEMIR DE ALCANTARA BARROS</t>
  </si>
  <si>
    <t>-5150</t>
  </si>
  <si>
    <t>MARIA ELIEUZA RAMOS DOS SANTOS</t>
  </si>
  <si>
    <t>MARIA NUBIA FLORINDA MENDES DA SILVA BARBOSA</t>
  </si>
  <si>
    <t>PATRICIA SOCORRO SILVA SANTOS</t>
  </si>
  <si>
    <t>MARIA PEREIRA VIANA</t>
  </si>
  <si>
    <t xml:space="preserve">SOELI CAVALLI BRAMBILLA </t>
  </si>
  <si>
    <t>MARIA ESMERALDA CARDOSO</t>
  </si>
  <si>
    <t>LUCIA SANTOS DA SILVA</t>
  </si>
  <si>
    <t>ZULINHA DE ARAUJO</t>
  </si>
  <si>
    <t>MARIA IVANETE DA GAMA</t>
  </si>
  <si>
    <t>MARIA FAUSTINA RODRIGUES</t>
  </si>
  <si>
    <t>JUAREZ DO NASCIMENTO</t>
  </si>
  <si>
    <t>OSMAR NEVES</t>
  </si>
  <si>
    <t>ELIZA ALVES BACA</t>
  </si>
  <si>
    <t>MARIA DA CONCEIÇÃO HENRIQUE LIMA</t>
  </si>
  <si>
    <t>MARIA SONIA DE LIMA</t>
  </si>
  <si>
    <t>JOANA ALMEIDA DE BARROS</t>
  </si>
  <si>
    <t>JOSÉ SOARES DE LIMA</t>
  </si>
  <si>
    <t>EDILZA RODRIGUES VARGAS</t>
  </si>
  <si>
    <t>SÔNIA REGINA LOBO DE LIMA</t>
  </si>
  <si>
    <t>NEUZALINA DOS SANTOS EGIDIO</t>
  </si>
  <si>
    <t>TILZE RODRIGUES ALENCAR</t>
  </si>
  <si>
    <t>ISALTINA NASCIMENTO DE CARVALHO CALLER</t>
  </si>
  <si>
    <t xml:space="preserve">SEBASTIANA VIEIRA DE FRANÇA </t>
  </si>
  <si>
    <t>GLEDSON ANTONIO PANTOJA</t>
  </si>
  <si>
    <t>PEDRO HENRIQUE PIOVANI</t>
  </si>
  <si>
    <t>SANDRA MARIA DA SILVA REIS</t>
  </si>
  <si>
    <t>MARTA DE OLIVEIRA MONTILHA</t>
  </si>
  <si>
    <t>OSNEIDE DE BRITO VIEIRA SILVA</t>
  </si>
  <si>
    <t>TEREZA CASTRO DE LUNA CARVALHO</t>
  </si>
  <si>
    <t>MARIA JOSE DE SOUZA</t>
  </si>
  <si>
    <t>SUELANE LIMA DE SOUSA</t>
  </si>
  <si>
    <t xml:space="preserve">MARIA EVANILDE DA SILVA ASSUNÇAO </t>
  </si>
  <si>
    <t>MARIA JOANEIDE DE OLIVEIRA BARROS</t>
  </si>
  <si>
    <t>ELZA PACHECO DE AGUIAR</t>
  </si>
  <si>
    <t>REGINA APARECIDA CAMARGO</t>
  </si>
  <si>
    <t>GENOVEVA MACIEL SILVEIRA</t>
  </si>
  <si>
    <t>SULEMA LIMA CHAGAS</t>
  </si>
  <si>
    <t>FRANCISCA LUCIMAR DA COSTA</t>
  </si>
  <si>
    <t>MARIA DE LOURDES NUNES DA SILVA</t>
  </si>
  <si>
    <t>ELBA FERNANDES MELO</t>
  </si>
  <si>
    <t>ELDIVANETE SOUZA DOS SANTOS</t>
  </si>
  <si>
    <t>ALESSANDRA FERNANDES DE ARAUJO</t>
  </si>
  <si>
    <t>RITA DOS SANTOS LIMA</t>
  </si>
  <si>
    <t>VANILDA MELO DE CASTRO MENDES</t>
  </si>
  <si>
    <t>ORGANEIDE DE JESUS</t>
  </si>
  <si>
    <t xml:space="preserve">ZIMAR RIBEIRO DE ALMEIDA </t>
  </si>
  <si>
    <t>MARIA DA CONCEIÇÃO DA SILVA QUEIROZ</t>
  </si>
  <si>
    <t>LUCIANA CASTRO  CARDOZO</t>
  </si>
  <si>
    <t>JULIA GONCALVES FERNANDES</t>
  </si>
  <si>
    <t>-5655</t>
  </si>
  <si>
    <t xml:space="preserve">ANA LUCIA JORDÃO DA SILVA </t>
  </si>
  <si>
    <t>-17813</t>
  </si>
  <si>
    <t>JANDIRA ALCOREZA MOYE</t>
  </si>
  <si>
    <t xml:space="preserve">ANA PAULA SILVA LOPES </t>
  </si>
  <si>
    <t>SAORI CAROLINE COSTA MARINHO</t>
  </si>
  <si>
    <t>ARACI RODRIGUES GUEDES</t>
  </si>
  <si>
    <t>TAIME DE JESUS LIMA</t>
  </si>
  <si>
    <t>ELIENE PEREIRA DANTAS</t>
  </si>
  <si>
    <t xml:space="preserve">SAMARA CRISTINA RAMOS CABRAL </t>
  </si>
  <si>
    <t>DIEGO FARIAS DA SILVA</t>
  </si>
  <si>
    <t>EDNA CARDOSO ARAUJO</t>
  </si>
  <si>
    <t>JOANA DARC DE SOUSA ARAÚJO</t>
  </si>
  <si>
    <t>FRANCISCA DAIANE LOBATO GARCIA</t>
  </si>
  <si>
    <t>GERSON ORO NAO</t>
  </si>
  <si>
    <t>ALIFANE PEREIRA DE BARROS</t>
  </si>
  <si>
    <t>DEBORA CAETANO PEREIRA</t>
  </si>
  <si>
    <t xml:space="preserve">CINTIA NEVES DA SILVA </t>
  </si>
  <si>
    <t>SAMARA FERREIRA DE AMORIM</t>
  </si>
  <si>
    <t>SELMA NAZARÉ DÊ BRITO AMORIM</t>
  </si>
  <si>
    <t>MARIA CONCEICAO LIMA BARROS</t>
  </si>
  <si>
    <t>TELILENE MARTINS OLIVEIRA</t>
  </si>
  <si>
    <t xml:space="preserve">FRANCISCA MÁXIMA LIMA REIS </t>
  </si>
  <si>
    <t>SUZENE FERREIRA CAMARGO</t>
  </si>
  <si>
    <t>CARINA ALVES RODRIGUES</t>
  </si>
  <si>
    <t>JESISMARI CHORE FERREIRA</t>
  </si>
  <si>
    <t>MARIA AUXILIADORA MATOS DA SILVA</t>
  </si>
  <si>
    <t>MARIA ELIZANETE TEIXEIRA DA SILVA</t>
  </si>
  <si>
    <t>EDILSON GUALAÇUA PINTO</t>
  </si>
  <si>
    <t>ADRIANA PAULA MELO DE SOUZA</t>
  </si>
  <si>
    <t>LENI ONE PAULA</t>
  </si>
  <si>
    <t>ROSILEIDE PINTO DE VASCONCELOS</t>
  </si>
  <si>
    <t>MARILUCIA ALMEIDA DE LIMA</t>
  </si>
  <si>
    <t>JOELMA ALENCAR FRANÇA LIMA</t>
  </si>
  <si>
    <t>DIOLINDA LIMA PINHEIRO</t>
  </si>
  <si>
    <t>ORLEANIA VALERIO FERREIRA RESENDE MATOS</t>
  </si>
  <si>
    <t xml:space="preserve">WANDIRA TENHARIN </t>
  </si>
  <si>
    <t>FRANCYDALVA DE JESUS SOUSA DA SILVA</t>
  </si>
  <si>
    <t>SEBASTIANA CONCEIÇÃO DOS SANTOS FELICIDADE</t>
  </si>
  <si>
    <t>ZISLENE MOREIRA DOS SANTOS</t>
  </si>
  <si>
    <t xml:space="preserve">MARIA JOSÉ DOS SANTOS COSME </t>
  </si>
  <si>
    <t>TATIANA MONTEIRO DA SILVA COELHO</t>
  </si>
  <si>
    <t>ROSANIA GOMES VIEIRA</t>
  </si>
  <si>
    <t>JOELMA MARCIA DE LIMA</t>
  </si>
  <si>
    <t>IVANI FERNANDES DA SILVA NASCIMENTO</t>
  </si>
  <si>
    <t xml:space="preserve">LUCIANA SILVA DA COSTA </t>
  </si>
  <si>
    <t>SILVIA VERIDIANA BONADIMAN</t>
  </si>
  <si>
    <t>EDILENE SOUZA DA SILVA</t>
  </si>
  <si>
    <t xml:space="preserve">LUZANIRA PEREIRA DE AGUIAR </t>
  </si>
  <si>
    <t xml:space="preserve">DEANE KELY MENEZES SANTOS DE LIMA </t>
  </si>
  <si>
    <t>MARIA KATIA ARAUJO DA SILVA BARBOSA</t>
  </si>
  <si>
    <t>JOSE AMERICO DOS SANTOS</t>
  </si>
  <si>
    <t>CRISTIANE OLIVEIRA MAIA</t>
  </si>
  <si>
    <t>MARIA ELANE BRITO DO NASCIMENTO</t>
  </si>
  <si>
    <t>LILIANE AIRES LUCINO BRITO</t>
  </si>
  <si>
    <t>CÉLIA CORREIA PEREIRA DE OLIVEIRA</t>
  </si>
  <si>
    <t>ADRIANA DA SILVA FERRAZ</t>
  </si>
  <si>
    <t>NEUZA BARBOSA RIBEIRO</t>
  </si>
  <si>
    <t>KLEBSON MACEDO DE OLIVEIRA</t>
  </si>
  <si>
    <t>HUMBERLUCIA CHARLES OLIVEIRA DE SOUZA CARNEIRO</t>
  </si>
  <si>
    <t>CLARICE SILVA DOS SANTOS FILHA</t>
  </si>
  <si>
    <t>RENATA TEIXEIRA DE LIMA</t>
  </si>
  <si>
    <t>CINTIA CRISTINA DA SILVA</t>
  </si>
  <si>
    <t>MARIZA DE MELO RODRIGUES</t>
  </si>
  <si>
    <t xml:space="preserve">NADIA TELES NASCIMENTO </t>
  </si>
  <si>
    <t>DANIELA DE SOUZA MORAES</t>
  </si>
  <si>
    <t>GILVANETESALVADOR DA SILVA</t>
  </si>
  <si>
    <t>ELIZEU SIPRIANO DE ARAUJO</t>
  </si>
  <si>
    <t>ANA CARLA SILVA RIBEIRO DE QUEIROZ</t>
  </si>
  <si>
    <t>LIOMARA PEREIRA DA SILVA</t>
  </si>
  <si>
    <t>VALÉRIA DE SOUZA SILVA SANTOS</t>
  </si>
  <si>
    <t xml:space="preserve">PATRICIA DA SILVA GOMES </t>
  </si>
  <si>
    <t xml:space="preserve">VELICIA OLIVEIRA DE ALMEIDA </t>
  </si>
  <si>
    <t>CÉLIA MARIA GOMES PILLON</t>
  </si>
  <si>
    <t>IVANI DA SILVA LEMOS OLIVEIRA</t>
  </si>
  <si>
    <t>SUZAMARA FERNANDES ROSA</t>
  </si>
  <si>
    <t>EDNEA RODRIGUES DA SILVA</t>
  </si>
  <si>
    <t>MARIA BERNADETE  CLARINDO  DE  SOUZA</t>
  </si>
  <si>
    <t>LUCIANA TEIXEIRA DE OLIVEIRA</t>
  </si>
  <si>
    <t>MARIA PALMIRA SILVA BOTELHO</t>
  </si>
  <si>
    <t xml:space="preserve">FABIANE MARINHO DOS SANTOS  </t>
  </si>
  <si>
    <t>JOSINEIDE ANTONIA DE SOUSA</t>
  </si>
  <si>
    <t xml:space="preserve">SILVANA DE SOUZA HOLANDA GEOVANNA </t>
  </si>
  <si>
    <t>DALCILENE DYPYHÃRAJ KARITIANA</t>
  </si>
  <si>
    <t>IONE PEREIRA ROSA</t>
  </si>
  <si>
    <t>ANDRIELI VIEIRA CAITANO</t>
  </si>
  <si>
    <t>MARLUCE GONÇALVES DA SILVA DE OLIVEIRA CARDOSO.</t>
  </si>
  <si>
    <t>LUCAS RAFAEL DOS SANTOS MONTEIRO</t>
  </si>
  <si>
    <t>ANGELINA DE SOUZA COELHO VANZINI</t>
  </si>
  <si>
    <t>ALEXANDRA DO SOCORRO AZEVEDO ALVES</t>
  </si>
  <si>
    <t>MARIA DO ROSÁRIO LEAL DA SILVA</t>
  </si>
  <si>
    <t>RIANE MENDONÇA DA SILVA</t>
  </si>
  <si>
    <t>LEDIANE MARQUES DE OLIVEIRA</t>
  </si>
  <si>
    <t>SIMONE MOURÃO DE OLIVEIRA</t>
  </si>
  <si>
    <t>PATRICIA RODRIGUES BRAGA</t>
  </si>
  <si>
    <t>CISLENE SIQUEIRA CORREA DE SOUZA</t>
  </si>
  <si>
    <t xml:space="preserve">CIRLEDE SILVA DA </t>
  </si>
  <si>
    <t>JOANA MENDES SALVATIERRA</t>
  </si>
  <si>
    <t>VALDECI LEITE DA CRUZ</t>
  </si>
  <si>
    <t xml:space="preserve">DEUSICLEIA PINHEIRO ALVES </t>
  </si>
  <si>
    <t xml:space="preserve">CARLOS FLORÊNCIO DE MOURA NETO </t>
  </si>
  <si>
    <t>MARIA OLINDA GONÇALVES DA CHAGAS</t>
  </si>
  <si>
    <t xml:space="preserve">PATRICIA REGES CAMPOS </t>
  </si>
  <si>
    <t>ANA LUZIA BATISTA DA SILVA</t>
  </si>
  <si>
    <t>MARCEL ASSIS DE LIMA</t>
  </si>
  <si>
    <t>ANA MÔNICA LIMA TOSCANO</t>
  </si>
  <si>
    <t>ALESSANDRO BARROSO DA ROCHA</t>
  </si>
  <si>
    <t>LUCILENE DE SOUZA PACO</t>
  </si>
  <si>
    <t xml:space="preserve">VALÉRIA CAVALCANTE LINHARES </t>
  </si>
  <si>
    <t>LUCIANE RAMOS DE SOUZA</t>
  </si>
  <si>
    <t>IVANETE ALMEIDA DA SILVA LIMA</t>
  </si>
  <si>
    <t>EPOCIANA MODESTO DE ALBUQUERQUE</t>
  </si>
  <si>
    <t>CARLA ODONIA LEITE FLORES</t>
  </si>
  <si>
    <t>SIMONE BARROS BALIEIRO</t>
  </si>
  <si>
    <t>EUDINEIDE ARAUJO DE OLIVEIRA CARVALHO</t>
  </si>
  <si>
    <t>SOLANGE PINHEIRO ALVES</t>
  </si>
  <si>
    <t>LINA NICE FALCÃO</t>
  </si>
  <si>
    <t>LINA NICE FALCAO</t>
  </si>
  <si>
    <t>CRISTINA LOPES DA SILVA</t>
  </si>
  <si>
    <t>DANNY DE CARVALHO CHAVES</t>
  </si>
  <si>
    <t>CÍNTIA DE AMARAL CIPRIANO</t>
  </si>
  <si>
    <t>MARIA JANETE SOARES DA SILVA</t>
  </si>
  <si>
    <t xml:space="preserve">MARCIA DOS SANTOS </t>
  </si>
  <si>
    <t xml:space="preserve">ERINALVA RIBEIRO DE PAIVA ALMEIDA </t>
  </si>
  <si>
    <t>RONILDO CRUZ DOS SANTOS</t>
  </si>
  <si>
    <t>EMILIA RIBEIRO AMARAL</t>
  </si>
  <si>
    <t xml:space="preserve">ELINE JOICE BRILHANTE CHAVES DE ABREU </t>
  </si>
  <si>
    <t>SAMIANY CORREIA DA SILVA</t>
  </si>
  <si>
    <t>GESSY ALBUQUERQUE DA SILVA</t>
  </si>
  <si>
    <t>ELAINE PEREIRA SARAIVA</t>
  </si>
  <si>
    <t>NOÉ MORAES DOS REIS</t>
  </si>
  <si>
    <t>PRICILA IONARA DA SILVA FERREIRA</t>
  </si>
  <si>
    <t>MARTINALUZ CORDEIRO DA SILVA COELI</t>
  </si>
  <si>
    <t>JANNIELY ALVES ARAÚJO MOREIRA</t>
  </si>
  <si>
    <t>SUENE RIBEIRO PRESTES</t>
  </si>
  <si>
    <t xml:space="preserve">ALANA SOUZA TOBIAS </t>
  </si>
  <si>
    <t>GEOVANES PEREIRA BONFIM</t>
  </si>
  <si>
    <t xml:space="preserve">CÉLIA PASSOS DE SOUSA </t>
  </si>
  <si>
    <t>VANDERLEIA MELO DA CONCEIÇÃO LINHARES</t>
  </si>
  <si>
    <t>LENE SILVA LOBATO</t>
  </si>
  <si>
    <t xml:space="preserve">ANDREIA VASCONCELOS DE MORAES </t>
  </si>
  <si>
    <t>ZENILSA SANTOS DA SILVA</t>
  </si>
  <si>
    <t>SONIA FEITOSA DOS SANTOS</t>
  </si>
  <si>
    <t>LUCILENE ALVES FERREIRA</t>
  </si>
  <si>
    <t>RAIMUNDO MARCELO DOS SANTOS SANTIAGO</t>
  </si>
  <si>
    <t>JAQUELINE PEREIRA CARVALHO</t>
  </si>
  <si>
    <t>CLAUDIA FERNANDA CARDOSO ROMANO</t>
  </si>
  <si>
    <t xml:space="preserve">ROSANE GOMES SANTOS </t>
  </si>
  <si>
    <t>WYLIANA SILVA OLIVEIRA</t>
  </si>
  <si>
    <t>OZEAS CUNHA</t>
  </si>
  <si>
    <t xml:space="preserve">MIRIAN DOS SANTOS </t>
  </si>
  <si>
    <t>ANDREIA DA SILVA DO NASCIMENTO</t>
  </si>
  <si>
    <t xml:space="preserve">LUCIANA CRUZ VIEIRA REIS </t>
  </si>
  <si>
    <t>SILENE DANTAS ASBUM</t>
  </si>
  <si>
    <t xml:space="preserve">UELITON ARAÚJO DE SOUZA </t>
  </si>
  <si>
    <t>GRISCEL GICELA QUINONEZ</t>
  </si>
  <si>
    <t xml:space="preserve">LUCIANO DOS SANTOS </t>
  </si>
  <si>
    <t>ANDREI ALBERTO ROQUE XIMENES</t>
  </si>
  <si>
    <t>EDILSON COLARES DA SILVA</t>
  </si>
  <si>
    <t>RAILENE LIMA FERREIRA</t>
  </si>
  <si>
    <t>GEUNICE CONSTANCIO COSTA RODRIGUES</t>
  </si>
  <si>
    <t xml:space="preserve">EDSON APARECIDO MONARI </t>
  </si>
  <si>
    <t>CRISTIELE BORGES DA SILVA</t>
  </si>
  <si>
    <t>KELLY CRISTINA DA COSTA RODRIGUES</t>
  </si>
  <si>
    <t>ADRIANA FERREIRA MARTINS</t>
  </si>
  <si>
    <t>CARGEMIVIA DA CONCEICÃO MACEDO RIBEIRO  PIRES</t>
  </si>
  <si>
    <t>MARIA DE FATIMA BARBOSA SANTOS</t>
  </si>
  <si>
    <t xml:space="preserve">ELIDNA ARAÚJO MENDES </t>
  </si>
  <si>
    <t>NICÉLIA DA COSTA RODRIGUES</t>
  </si>
  <si>
    <t xml:space="preserve">JERLANE RUFINO DA SILVEIRA </t>
  </si>
  <si>
    <t xml:space="preserve">RUTE ORO WARAM </t>
  </si>
  <si>
    <t>JOELMA PEIXOTO DE BRITO</t>
  </si>
  <si>
    <t>ROSEANE ALVES DA SILVA</t>
  </si>
  <si>
    <t>MICHELE VIEIRA RODRIGUES</t>
  </si>
  <si>
    <t>DALETE TAVARES REINALDO</t>
  </si>
  <si>
    <t>IONILDA GIL GOMES</t>
  </si>
  <si>
    <t>DAIANA DA SILVA RIBEIRO</t>
  </si>
  <si>
    <t xml:space="preserve">MARCEL HENRIQUE SILVA OLIVEIRA </t>
  </si>
  <si>
    <t>JOSILENE SOARES PASSOS</t>
  </si>
  <si>
    <t>MIRIAN TEIXEIRA DE CARVALHO</t>
  </si>
  <si>
    <t>ANDRÉIA CARDOSO RODRIGUES</t>
  </si>
  <si>
    <t>ANDREIA LEANDRO DA SILVA EMIDIO</t>
  </si>
  <si>
    <t>LEIDIANA  ALMEIDA PINTO</t>
  </si>
  <si>
    <t>MARIA JUZELIA SOARES DE ARAÚJO</t>
  </si>
  <si>
    <t>CARLA FERNANDA RUSCH</t>
  </si>
  <si>
    <t>MARIA DANIELA MOREIRA ROCHA</t>
  </si>
  <si>
    <t>FRANCIDANI ROCHA GEMAQUE MACIEL</t>
  </si>
  <si>
    <t xml:space="preserve">MEYRIELE VIEIRA COSTA </t>
  </si>
  <si>
    <t>ALECSANDRO ASSUNÇÃO GUIMARÃES</t>
  </si>
  <si>
    <t>SHYRLEI CRISTINA DE ALMEIDA</t>
  </si>
  <si>
    <t>ROSÂNGELA OLIVEIRA VALENTE RODRIGUES</t>
  </si>
  <si>
    <t xml:space="preserve">MARIZETE SILVA FONSECA </t>
  </si>
  <si>
    <t>MOISES IURE RODRIGUES DOS SANTOS</t>
  </si>
  <si>
    <t xml:space="preserve">EURIZANES FERREIRA CHAVES </t>
  </si>
  <si>
    <t>ESTEICINY DAIANY DE AVILA</t>
  </si>
  <si>
    <t xml:space="preserve">NATÁLIA SANTOS OLIVEIRA </t>
  </si>
  <si>
    <t>FRANCANE JUSTINO DA SILVA ALVES</t>
  </si>
  <si>
    <t>VANEIDE VICENTE DO CARMO</t>
  </si>
  <si>
    <t xml:space="preserve">MACELE VIANA DA COSTA </t>
  </si>
  <si>
    <t>AGLENE MARQUES ARAUJO</t>
  </si>
  <si>
    <t>EDIULENE DA SILVA OLIVEIRA GOMES</t>
  </si>
  <si>
    <t xml:space="preserve">JULIANE FERREIRA DE SOUZA </t>
  </si>
  <si>
    <t>TAÍS MESSISLENE TEIXEIRA DE SOUSA</t>
  </si>
  <si>
    <t>IRANEIDE PEREIRA DA SILVA</t>
  </si>
  <si>
    <t>RAFAELA FERREIRA DE ANDRADE</t>
  </si>
  <si>
    <t xml:space="preserve">ADILA SANTOS ALVES </t>
  </si>
  <si>
    <t xml:space="preserve">DEBORA MARGARIDA SOUZA DOS SANTOS </t>
  </si>
  <si>
    <t xml:space="preserve">LUIZ FERNANDO FREIRE DA SILVA </t>
  </si>
  <si>
    <t>MIRELE PEREIRA LEMOS</t>
  </si>
  <si>
    <t xml:space="preserve">CLEUDIANE DE CARVALHO PINHEIRO </t>
  </si>
  <si>
    <t xml:space="preserve">NAIA SILVÂNIA DE ALMEIDA PINTO </t>
  </si>
  <si>
    <t xml:space="preserve">MARIANE MONTEIRO PONTES UCHOA </t>
  </si>
  <si>
    <t>GILBERTO CARLOS KARITIANA</t>
  </si>
  <si>
    <t xml:space="preserve">FRANCIELE NEVES SODRE </t>
  </si>
  <si>
    <t>SILVIA FERREIRA MIRANDA</t>
  </si>
  <si>
    <t>EMANUELE NOGUEIRA PIZA</t>
  </si>
  <si>
    <t xml:space="preserve">SERGIANE DOS REIS </t>
  </si>
  <si>
    <t>ADRIANO TEJAS RAPO DA COSTA</t>
  </si>
  <si>
    <t>MONIQUE MACHADO RODRIGUES</t>
  </si>
  <si>
    <t>ROSINEIDE DE ALMEIDA GOMES</t>
  </si>
  <si>
    <t xml:space="preserve">BÁRBARA ALVES SOARES </t>
  </si>
  <si>
    <t>SOILANE SILVA MENDES</t>
  </si>
  <si>
    <t xml:space="preserve">EDLENE ANALIA DE ANDRADE </t>
  </si>
  <si>
    <t>MARIANA MENDEZ SALVATIERRA DO VALE</t>
  </si>
  <si>
    <t>LUCIA ALVES DE SOUZA</t>
  </si>
  <si>
    <t>SHEILA NOBRE KARLINSKI</t>
  </si>
  <si>
    <t xml:space="preserve">ALCILENE SILVA DOS SANTOS </t>
  </si>
  <si>
    <t>MÔNICA GARCIA DA SILVA MAIA</t>
  </si>
  <si>
    <t xml:space="preserve">RENATA RODRIGUES DE OLIVEIRA </t>
  </si>
  <si>
    <t>CARINE FREITAS TAVARES</t>
  </si>
  <si>
    <t>JOCILENE CARVALHO DA SILVA SANTOS</t>
  </si>
  <si>
    <t xml:space="preserve">ADRIANA THIMA AN ALVES GAVIAÕ </t>
  </si>
  <si>
    <t>ADRIELE RAMOS DE CAMPOS</t>
  </si>
  <si>
    <t>IRLANDA LOPES CALDAS</t>
  </si>
  <si>
    <t>TALITA MARZAROTTO</t>
  </si>
  <si>
    <t xml:space="preserve">BRUNA PEREIRA DA COSTA </t>
  </si>
  <si>
    <t>MARILIANE DIARROI</t>
  </si>
  <si>
    <t>ELIRLANDIA SOUZA DE OLIVEIRA</t>
  </si>
  <si>
    <t>VANETE DA COSTA AGUIAR</t>
  </si>
  <si>
    <t>UELEN BARROS DOS SANTOS</t>
  </si>
  <si>
    <t>RAYANNE DA SILVA GOMES</t>
  </si>
  <si>
    <t>MARIA SOLANGE MEDEIRO ALMEIDA</t>
  </si>
  <si>
    <t>EDCARLA LUCIANA BARBOSA COLARES</t>
  </si>
  <si>
    <t xml:space="preserve">DANIELE DE SOUZA VIEIRA </t>
  </si>
  <si>
    <t>ANDRESSA GENEVITSKI SANTOS MUNIZ</t>
  </si>
  <si>
    <t>MARTA HENRIQUE DOS SANTOS</t>
  </si>
  <si>
    <t>JOCENEIRE DA SILVA CORREA</t>
  </si>
  <si>
    <t>ANGELA FUQUES PARENTE</t>
  </si>
  <si>
    <t>DARLI RODRIGUES</t>
  </si>
  <si>
    <t xml:space="preserve">TAMIRES DE SOUZA TEIXEIRA </t>
  </si>
  <si>
    <t>ADEILZA FLORES BATISTA</t>
  </si>
  <si>
    <t>PAOLA RIVAS RACUA</t>
  </si>
  <si>
    <t>CARMELITA LUIZA DA SILVA</t>
  </si>
  <si>
    <t xml:space="preserve">NADJA NARAYANE DA SILVA LEITE </t>
  </si>
  <si>
    <t xml:space="preserve">TAIANE JOVITA ONORATO DE SOUZA </t>
  </si>
  <si>
    <t>KESSYANE DA CONCEIÇÃO LUNAS GONÇALVES</t>
  </si>
  <si>
    <t xml:space="preserve">ROZELANE RODRIGUES DOS SANTOS </t>
  </si>
  <si>
    <t>RODRIGO MAIA DA SILV</t>
  </si>
  <si>
    <t>MARCILENE SILVA DA ROCHA MORAES</t>
  </si>
  <si>
    <t>LETÍCIA ARAÚJO ROCHA</t>
  </si>
  <si>
    <t>BARBARA DE OLIVEIRA DA SILVA</t>
  </si>
  <si>
    <t>ANI CAROLAYNE REIS NASCIMENTO ROQUE</t>
  </si>
  <si>
    <t>FRANCIANE SOUSA TEIXEIRA</t>
  </si>
  <si>
    <t>TÉCNICO SANEAMENTO / TÉC. EDIFICAÇÕES / TÉC. QUÍMICA / TÉC. ELETROTÉCNICO</t>
  </si>
  <si>
    <t>NAIARA CARRIL DA SILVA MARIANO</t>
  </si>
  <si>
    <t>FABIANA DE SOUZA ALVES</t>
  </si>
  <si>
    <t>THALES COELHO RIBEIRO</t>
  </si>
  <si>
    <t>CLEIDE DE SOUSA PIRES</t>
  </si>
  <si>
    <t>CARLOS ALBERTO QUEIROZ PINHEIRO</t>
  </si>
  <si>
    <t>OLIVIA BEZERRA DA SILVA</t>
  </si>
  <si>
    <t xml:space="preserve">EDSON GLAUCIO ARAÚJO </t>
  </si>
  <si>
    <t>PATRICIA PEREIRA SILVA</t>
  </si>
  <si>
    <t>TAIANA PEREIRA MONTEIRO DA SILVA</t>
  </si>
  <si>
    <t>FRANCISCA VANILZA CARVALHO SOUZA</t>
  </si>
  <si>
    <t>RENATA CASTEDO DA SILVA RAMALHO</t>
  </si>
  <si>
    <t>MELISSA CÍNDEL ALVES DA SILVA</t>
  </si>
  <si>
    <t>EDNALDO OLIVEIRA DE SOUZA</t>
  </si>
  <si>
    <t>LETICIA ESTER MEDEIROS DE SOUZA</t>
  </si>
  <si>
    <t>LAILTON SAULO DA SILVA OLIVEIRA</t>
  </si>
  <si>
    <t>MATHEWS DE VASCONCELOS PINTO</t>
  </si>
  <si>
    <t>EVELIN LORRANE SILVA MONTEIRO</t>
  </si>
  <si>
    <t>ROMÁRIO ALVES DA SILVA</t>
  </si>
  <si>
    <t>ELANE DA SILVA LIMA</t>
  </si>
  <si>
    <t>SÁVIO OLIVEIRA REGO</t>
  </si>
  <si>
    <t>LARISSA GONÇALVES SOUSA</t>
  </si>
  <si>
    <t>CÁSSIO EDUARDO DE OLIVEIRA SOUZA</t>
  </si>
  <si>
    <t xml:space="preserve">JOEVERTON MAGNO DO NASCIMENTO SOUZA </t>
  </si>
  <si>
    <t>IGOR DE SOUZA MARTINS</t>
  </si>
  <si>
    <t>MARCO ANTONIO DIAS OLIVEIRA</t>
  </si>
  <si>
    <t>PATRICK MARTINS DE OLIVEIRA</t>
  </si>
  <si>
    <t>FLAVIO KOMBIRO TUPARI</t>
  </si>
  <si>
    <t>LAEDSON COSTA DOS REIS</t>
  </si>
  <si>
    <t>LUIZ FERNANDO ALBUQUERQUE BARBOSA</t>
  </si>
  <si>
    <t>VICTOR PIMENTA SOUZA CUNHA</t>
  </si>
  <si>
    <t>WELITON DOUGLAS VIEIRA CARDOSO</t>
  </si>
  <si>
    <t xml:space="preserve">VITORIA HELENA DE OLIVEIRA BRAGA </t>
  </si>
  <si>
    <t>ANTHONY RAFAEL NEVES SILVA</t>
  </si>
  <si>
    <t>LÍVIA MARIA PINTO RODRIGUES</t>
  </si>
  <si>
    <t>GENILSON AMARY'ÃN TUPARI</t>
  </si>
  <si>
    <t xml:space="preserve">HELLEN CRISTINY MOURA SEVALHO </t>
  </si>
  <si>
    <t>THÂMILY VENTURA PEREIRA</t>
  </si>
  <si>
    <t>LETICIA JANAINA CAETANO BEZERRA</t>
  </si>
  <si>
    <t xml:space="preserve">JOSE LUIZ IAT LIMA TUPARI </t>
  </si>
  <si>
    <t>NATÁLIA VASCONCELOS CALADO</t>
  </si>
  <si>
    <t>YASMIM DA SILVA CRUZ</t>
  </si>
  <si>
    <t>ANA EMANOELLE SOUSA FERREIRA</t>
  </si>
  <si>
    <t>KARLA GAVA DE OLIVEIRA</t>
  </si>
  <si>
    <t xml:space="preserve">ANTÔNIO JORGE DE SÁ LEITE </t>
  </si>
  <si>
    <t>FRANCISCO PEREIRA DO NASCIMENTO</t>
  </si>
  <si>
    <t>DENILSON PINHEIRO FERREIRA</t>
  </si>
  <si>
    <t>NERI COSTA MONTEIRO</t>
  </si>
  <si>
    <t>JADILES DA SILVA VIRIATO</t>
  </si>
  <si>
    <t>ALDO ORO NAÓ</t>
  </si>
  <si>
    <t>EDIVALDO ORO NAO</t>
  </si>
  <si>
    <t>LUCIANO KAP SIK TUPARI</t>
  </si>
  <si>
    <t>ALEX VAZ PINHEIRO</t>
  </si>
  <si>
    <t xml:space="preserve">APOLÔNIO LIMA DIAS </t>
  </si>
  <si>
    <t>JANDER GONCALVES</t>
  </si>
  <si>
    <t>THARLLES FELIX DOS SANTOS</t>
  </si>
  <si>
    <t>JOSÉ HENRIQUE MOURA DE NOVAES</t>
  </si>
  <si>
    <t>ERNANDES DUARTE FREIRES</t>
  </si>
  <si>
    <t>ELAINE ISABEL MELO ALVES COELHO</t>
  </si>
  <si>
    <t>PEDRO PAULO MOTA BELFORTE</t>
  </si>
  <si>
    <t>MARIANA CARDOSO PIRES</t>
  </si>
  <si>
    <t>HERNANDES RODRIGUES DA SILVA FILHO</t>
  </si>
  <si>
    <t>FABIANA CRISTINA FERREIRA PERES</t>
  </si>
  <si>
    <t>FAELDSON ARRUDA DA FONSECA</t>
  </si>
  <si>
    <t>FIDELIA CASTRO DE MOURA</t>
  </si>
  <si>
    <t>MAGDIEL DA PALMA MARQUES</t>
  </si>
  <si>
    <t>FRANCISCO LEANDRO DE SOUZA HOLANDA</t>
  </si>
  <si>
    <t>MARCELO MATOS</t>
  </si>
  <si>
    <t>PAULO HENRIQUE BRUNO DA COSTA</t>
  </si>
  <si>
    <t>MARCOS DIONE ALVES DE OLIVEIRA</t>
  </si>
  <si>
    <t>EDSON ORO MON</t>
  </si>
  <si>
    <t>DIONATAN MENEZES DA SILVA</t>
  </si>
  <si>
    <t xml:space="preserve">WERBERTE ARAÚJO DO NASCIMENTO </t>
  </si>
  <si>
    <t xml:space="preserve">ANDRE RODRIGUES DE ALMEIDA </t>
  </si>
  <si>
    <t xml:space="preserve">PAULO MAYKEL DA SILVA MOREIRA </t>
  </si>
  <si>
    <t>002/2022</t>
  </si>
  <si>
    <t xml:space="preserve">APOIADOR TÉCNICO DE SANEAMENTO </t>
  </si>
  <si>
    <t>AGENTE DE COMBATE À ENDEMIAS</t>
  </si>
  <si>
    <t>APOIADOR TÉCNICO DE ATENÇÃO À SAÚDE</t>
  </si>
  <si>
    <t>FARMACÊUTICO / BIOQUÍMICO</t>
  </si>
  <si>
    <t>TÉC. DE SANEAMENTO / TÉC. DE EDIFICAÇÕES / TÉC. EM QUIMICA / TÉC. ELETROTÉCNICO</t>
  </si>
  <si>
    <t>COMISSÃO EXAMINADORA - DSEI PORTO VELHO</t>
  </si>
  <si>
    <t>PONTUAÇÃO POR SER INDÍGENA</t>
  </si>
  <si>
    <t>PONTUAÇÃO POR RESIDIR EM ALDEIA PERTENCENTE AO DSEI PORTO VELHO</t>
  </si>
  <si>
    <t>PONTUAÇÃO PARA OS CARGOS DE ENSINO MÉDIO / CURSO TÉCNICO</t>
  </si>
  <si>
    <t>PONTUAÇÃO PARA OS CARGOS DE ENSINO SUPERIOR</t>
  </si>
  <si>
    <t>PONTUAÇÃO POR PÓS – GRADUAÇÃO CONCLUÍDA RELACIONADA À FUNÇÃO INSCRITA</t>
  </si>
  <si>
    <t>PONTUAÇÃO POR EXPERIÊNCIA PROFISSIONAL NA FUNÇÃO INSCRITA</t>
  </si>
  <si>
    <t>PONTUAÇÃO POR CURSOS DE APERFEIÇOAMENTO NA FUNÇÃO INSCRITA</t>
  </si>
  <si>
    <t>FUNÇÃO INSCRITA</t>
  </si>
  <si>
    <t>NOME DO CANDIDATO</t>
  </si>
  <si>
    <t>*Serão habilitados os candidatos com experiência profissional mínima de 01 (um) mês.</t>
  </si>
  <si>
    <t>**O período para a inscrição corresponde ao período de 04/08/2021 à 17/08/2021 às 23:59h (horário de Brasília).</t>
  </si>
  <si>
    <t>PONTUAÇÃO TOTAL</t>
  </si>
  <si>
    <t>PONTUAÇÃO POR EXPERIÊNCIA PROFISSIONAL NA ÁREA DE FORMAÇÃO</t>
  </si>
  <si>
    <r>
      <rPr>
        <b/>
        <sz val="10"/>
        <color theme="1"/>
        <rFont val="Arial"/>
        <family val="2"/>
      </rPr>
      <t>Título</t>
    </r>
    <r>
      <rPr>
        <sz val="10"/>
        <color theme="1"/>
        <rFont val="Arial"/>
        <family val="2"/>
      </rPr>
      <t xml:space="preserve">: Quantidade e classificação por função - </t>
    </r>
    <r>
      <rPr>
        <b/>
        <sz val="10"/>
        <color theme="1"/>
        <rFont val="Arial"/>
        <family val="2"/>
      </rPr>
      <t>Edital Nº 002 2021 DSEI PORTO VELHO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</si>
</sst>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:ss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4" fillId="3" borderId="0" xfId="0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 vertical="center" readingOrder="1"/>
    </xf>
    <xf numFmtId="0" fontId="3" fillId="3" borderId="1" xfId="0" applyFont="1" applyFill="1" applyBorder="1" applyAlignment="1">
      <alignment horizontal="center" vertical="center" readingOrder="1"/>
    </xf>
    <xf numFmtId="164" fontId="3" fillId="3" borderId="1" xfId="0" applyNumberFormat="1" applyFont="1" applyFill="1" applyBorder="1" applyAlignment="1">
      <alignment horizontal="center" vertical="center" readingOrder="1"/>
    </xf>
    <xf numFmtId="0" fontId="4" fillId="3" borderId="0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 readingOrder="1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9" fontId="1" fillId="3" borderId="1" xfId="0" applyNumberFormat="1" applyFont="1" applyFill="1" applyBorder="1" applyAlignment="1">
      <alignment horizontal="center" vertical="center" readingOrder="1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readingOrder="1"/>
    </xf>
    <xf numFmtId="164" fontId="1" fillId="3" borderId="1" xfId="0" applyNumberFormat="1" applyFont="1" applyFill="1" applyBorder="1" applyAlignment="1">
      <alignment horizontal="center" vertical="center" readingOrder="1"/>
    </xf>
    <xf numFmtId="0" fontId="1" fillId="0" borderId="3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15586</xdr:colOff>
      <xdr:row>0</xdr:row>
      <xdr:rowOff>0</xdr:rowOff>
    </xdr:from>
    <xdr:to>
      <xdr:col>4</xdr:col>
      <xdr:colOff>990599</xdr:colOff>
      <xdr:row>1</xdr:row>
      <xdr:rowOff>216629</xdr:rowOff>
    </xdr:to>
    <xdr:pic>
      <xdr:nvPicPr>
        <xdr:cNvPr id="2128" name="Picture 2">
          <a:extLst>
            <a:ext uri="{FF2B5EF4-FFF2-40B4-BE49-F238E27FC236}">
              <a16:creationId xmlns="" xmlns:a16="http://schemas.microsoft.com/office/drawing/2014/main" id="{A981D3CA-50C3-4049-B682-8ADC56AEB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2061" y="0"/>
          <a:ext cx="2213263" cy="464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zoomScaleNormal="100" workbookViewId="0">
      <selection activeCell="B6" sqref="B6:B21"/>
    </sheetView>
  </sheetViews>
  <sheetFormatPr defaultColWidth="22.140625" defaultRowHeight="20.100000000000001" customHeight="1" x14ac:dyDescent="0.25"/>
  <cols>
    <col min="1" max="1" width="51" style="22" customWidth="1"/>
    <col min="2" max="3" width="20.140625" style="22" customWidth="1"/>
    <col min="4" max="4" width="18.5703125" style="22" bestFit="1" customWidth="1"/>
    <col min="5" max="5" width="15.5703125" style="22" customWidth="1"/>
    <col min="6" max="16384" width="22.140625" style="22"/>
  </cols>
  <sheetData>
    <row r="1" spans="1:6" ht="20.100000000000001" customHeight="1" x14ac:dyDescent="0.25">
      <c r="A1" s="31" t="s">
        <v>24</v>
      </c>
      <c r="B1" s="31"/>
      <c r="C1" s="31"/>
      <c r="D1" s="35"/>
      <c r="E1" s="36"/>
      <c r="F1" s="21"/>
    </row>
    <row r="2" spans="1:6" ht="20.100000000000001" customHeight="1" x14ac:dyDescent="0.25">
      <c r="A2" s="31" t="s">
        <v>2393</v>
      </c>
      <c r="B2" s="31"/>
      <c r="C2" s="31"/>
      <c r="D2" s="37"/>
      <c r="E2" s="38"/>
      <c r="F2" s="21"/>
    </row>
    <row r="3" spans="1:6" ht="20.100000000000001" customHeight="1" x14ac:dyDescent="0.25">
      <c r="A3" s="34" t="s">
        <v>2407</v>
      </c>
      <c r="B3" s="34"/>
      <c r="C3" s="34"/>
      <c r="D3" s="34"/>
      <c r="E3" s="34"/>
      <c r="F3" s="21"/>
    </row>
    <row r="4" spans="1:6" ht="20.100000000000001" customHeight="1" x14ac:dyDescent="0.25">
      <c r="A4" s="32"/>
      <c r="B4" s="33"/>
      <c r="C4" s="33"/>
      <c r="D4" s="23"/>
      <c r="E4" s="23"/>
      <c r="F4" s="21"/>
    </row>
    <row r="5" spans="1:6" ht="20.100000000000001" customHeight="1" x14ac:dyDescent="0.25">
      <c r="A5" s="24" t="s">
        <v>10</v>
      </c>
      <c r="B5" s="24" t="s">
        <v>11</v>
      </c>
      <c r="C5" s="25" t="s">
        <v>9</v>
      </c>
      <c r="D5" s="25" t="s">
        <v>8</v>
      </c>
      <c r="E5" s="25" t="s">
        <v>12</v>
      </c>
    </row>
    <row r="6" spans="1:6" ht="20.100000000000001" customHeight="1" x14ac:dyDescent="0.25">
      <c r="A6" s="26" t="s">
        <v>2389</v>
      </c>
      <c r="B6" s="27">
        <f>COUNTA('AGENTE DE COMBATE À ENDEMIAS'!$C$2:$C$700)</f>
        <v>121</v>
      </c>
      <c r="C6" s="27">
        <f>COUNTIF('AGENTE DE COMBATE À ENDEMIAS'!$C$2:$C$700,"classificado")</f>
        <v>30</v>
      </c>
      <c r="D6" s="27">
        <f>COUNTIF('AGENTE DE COMBATE À ENDEMIAS'!$C$2:$C$700,"desclassificado")</f>
        <v>86</v>
      </c>
      <c r="E6" s="27">
        <f>COUNTIF('AGENTE DE COMBATE À ENDEMIAS'!$C$2:$C$700,"cancelado")</f>
        <v>5</v>
      </c>
    </row>
    <row r="7" spans="1:6" ht="20.100000000000001" customHeight="1" x14ac:dyDescent="0.25">
      <c r="A7" s="27" t="s">
        <v>2390</v>
      </c>
      <c r="B7" s="27">
        <f>COUNTA('APOIADOR TÉCNICO DE SAÚDE'!$C$2:$C$700)</f>
        <v>53</v>
      </c>
      <c r="C7" s="27">
        <f>COUNTIF('APOIADOR TÉCNICO DE SAÚDE'!$C$2:$C$700,"classificado")</f>
        <v>24</v>
      </c>
      <c r="D7" s="27">
        <f>COUNTIF('APOIADOR TÉCNICO DE SAÚDE'!$C$2:$C$700,"desclassificado")</f>
        <v>27</v>
      </c>
      <c r="E7" s="27">
        <f>COUNTIF('APOIADOR TÉCNICO DE SAÚDE'!$C$2:$C$700,"cancelado")</f>
        <v>2</v>
      </c>
    </row>
    <row r="8" spans="1:6" ht="20.100000000000001" customHeight="1" x14ac:dyDescent="0.25">
      <c r="A8" s="27" t="s">
        <v>2388</v>
      </c>
      <c r="B8" s="27">
        <f>COUNTA('APOIADOR TÉCNICO DE SANEAMENTO'!$C$2:$C$700)</f>
        <v>28</v>
      </c>
      <c r="C8" s="27">
        <f>COUNTIF('APOIADOR TÉCNICO DE SANEAMENTO'!$C$2:$C$700,"classificado")</f>
        <v>13</v>
      </c>
      <c r="D8" s="27">
        <f>COUNTIF('APOIADOR TÉCNICO DE SANEAMENTO'!$C$2:$C$700,"desclassificado")</f>
        <v>15</v>
      </c>
      <c r="E8" s="27">
        <f>COUNTIF('APOIADOR TÉCNICO DE SANEAMENTO'!$C$2:$C$700,"cancelado")</f>
        <v>0</v>
      </c>
    </row>
    <row r="9" spans="1:6" ht="20.100000000000001" customHeight="1" x14ac:dyDescent="0.25">
      <c r="A9" s="27" t="s">
        <v>269</v>
      </c>
      <c r="B9" s="27">
        <f>COUNTA('ASSISTENTE SOCIAL'!$C$2:$C$700)</f>
        <v>187</v>
      </c>
      <c r="C9" s="27">
        <f>COUNTIF('ASSISTENTE SOCIAL'!$C$2:$C$700,"classificado")</f>
        <v>99</v>
      </c>
      <c r="D9" s="27">
        <f>COUNTIF('ASSISTENTE SOCIAL'!$C$2:$C$700,"desclassificado")</f>
        <v>83</v>
      </c>
      <c r="E9" s="27">
        <f>COUNTIF('ASSISTENTE SOCIAL'!$C$2:$C$700,"cancelado")</f>
        <v>5</v>
      </c>
    </row>
    <row r="10" spans="1:6" ht="20.100000000000001" customHeight="1" x14ac:dyDescent="0.25">
      <c r="A10" s="27" t="s">
        <v>52</v>
      </c>
      <c r="B10" s="27">
        <f>COUNTA('AUXILIAR DE SAÚDE BUCAL'!$C$2:$C$700)</f>
        <v>37</v>
      </c>
      <c r="C10" s="27">
        <f>COUNTIF('AUXILIAR DE SAÚDE BUCAL'!$C$2:$C$700,"classificado")</f>
        <v>21</v>
      </c>
      <c r="D10" s="27">
        <f>COUNTIF('AUXILIAR DE SAÚDE BUCAL'!$C$2:$C$700,"desclassificado")</f>
        <v>15</v>
      </c>
      <c r="E10" s="27">
        <f>COUNTIF('AUXILIAR DE SAÚDE BUCAL'!$C$2:$C$700,"cancelado")</f>
        <v>1</v>
      </c>
    </row>
    <row r="11" spans="1:6" ht="20.100000000000001" customHeight="1" x14ac:dyDescent="0.25">
      <c r="A11" s="28" t="s">
        <v>32</v>
      </c>
      <c r="B11" s="27">
        <f>COUNTA('CIRURGIÃO DENTISTA'!$C$2:$C$700)</f>
        <v>135</v>
      </c>
      <c r="C11" s="27">
        <f>COUNTIF('CIRURGIÃO DENTISTA'!$C$2:$C$700,"classificado")</f>
        <v>103</v>
      </c>
      <c r="D11" s="27">
        <f>COUNTIF('CIRURGIÃO DENTISTA'!$C$2:$C$700,"desclassificado")</f>
        <v>29</v>
      </c>
      <c r="E11" s="27">
        <f>COUNTIF('CIRURGIÃO DENTISTA'!$C$2:$C$700,"cancelado")</f>
        <v>3</v>
      </c>
    </row>
    <row r="12" spans="1:6" ht="20.100000000000001" customHeight="1" x14ac:dyDescent="0.25">
      <c r="A12" s="26" t="s">
        <v>618</v>
      </c>
      <c r="B12" s="27">
        <f>COUNTA(ENFERMEIRO!C2:C700)</f>
        <v>617</v>
      </c>
      <c r="C12" s="27">
        <f>COUNTIF(ENFERMEIRO!$C$2:$C$700,"classificado")</f>
        <v>382</v>
      </c>
      <c r="D12" s="27">
        <f>COUNTIF(ENFERMEIRO!$C$2:$C$700,"desclassificado")</f>
        <v>199</v>
      </c>
      <c r="E12" s="27">
        <f>COUNTIF(ENFERMEIRO!$C$2:$C$700,"cancelado")</f>
        <v>36</v>
      </c>
    </row>
    <row r="13" spans="1:6" ht="20.100000000000001" customHeight="1" x14ac:dyDescent="0.25">
      <c r="A13" s="26" t="s">
        <v>1202</v>
      </c>
      <c r="B13" s="27">
        <f>COUNTA('ENG. CIVIL - ENG. SANITARISTA'!$C$2:$C$700)</f>
        <v>119</v>
      </c>
      <c r="C13" s="27">
        <f>COUNTIF('ENG. CIVIL - ENG. SANITARISTA'!$C$2:$C$700,"classificado")</f>
        <v>84</v>
      </c>
      <c r="D13" s="27">
        <f>COUNTIF('ENG. CIVIL - ENG. SANITARISTA'!$C$2:$C$700,"desclassificado")</f>
        <v>34</v>
      </c>
      <c r="E13" s="27">
        <f>COUNTIF('ENG. CIVIL - ENG. SANITARISTA'!$C$2:$C$700,"cancelado")</f>
        <v>1</v>
      </c>
    </row>
    <row r="14" spans="1:6" ht="20.100000000000001" customHeight="1" x14ac:dyDescent="0.25">
      <c r="A14" s="26" t="s">
        <v>2391</v>
      </c>
      <c r="B14" s="27">
        <f>COUNTA('FARMACÊUTICO - BIOQUÍMICO'!$C$2:$C$700)</f>
        <v>122</v>
      </c>
      <c r="C14" s="27">
        <f>COUNTIF('FARMACÊUTICO - BIOQUÍMICO'!$C$2:$C$700,"classificado")</f>
        <v>81</v>
      </c>
      <c r="D14" s="27">
        <f>COUNTIF('FARMACÊUTICO - BIOQUÍMICO'!$C$2:$C$700,"desclassificado")</f>
        <v>39</v>
      </c>
      <c r="E14" s="27">
        <f>COUNTIF('FARMACÊUTICO - BIOQUÍMICO'!$C$2:$C$700,"cancelado")</f>
        <v>2</v>
      </c>
    </row>
    <row r="15" spans="1:6" ht="20.100000000000001" customHeight="1" x14ac:dyDescent="0.25">
      <c r="A15" s="26" t="s">
        <v>1443</v>
      </c>
      <c r="B15" s="27">
        <f>COUNTA('GESTOR DE SANEAMENTO AMBIENTAL'!$C$2:$C$700)</f>
        <v>59</v>
      </c>
      <c r="C15" s="27">
        <f>COUNTIF('GESTOR DE SANEAMENTO AMBIENTAL'!$C$2:$C$700,"classificado")</f>
        <v>28</v>
      </c>
      <c r="D15" s="27">
        <f>COUNTIF('GESTOR DE SANEAMENTO AMBIENTAL'!$C$2:$C$700,"desclassificado")</f>
        <v>30</v>
      </c>
      <c r="E15" s="27">
        <f>COUNTIF('GESTOR DE SANEAMENTO AMBIENTAL'!$C$2:$C$700,"cancelado")</f>
        <v>1</v>
      </c>
    </row>
    <row r="16" spans="1:6" ht="20.100000000000001" customHeight="1" x14ac:dyDescent="0.25">
      <c r="A16" s="26" t="s">
        <v>1502</v>
      </c>
      <c r="B16" s="27">
        <f>COUNTA(MÉDICO!$C$2:$C$700)</f>
        <v>29</v>
      </c>
      <c r="C16" s="27">
        <f>COUNTIF(MÉDICO!$C$2:$C$700,"classificado")</f>
        <v>20</v>
      </c>
      <c r="D16" s="27">
        <f>COUNTIF(MÉDICO!$C$2:$C$700,"desclassificado")</f>
        <v>9</v>
      </c>
      <c r="E16" s="27">
        <f>COUNTIF(MÉDICO!$C$2:$C$700,"cancelado")</f>
        <v>0</v>
      </c>
    </row>
    <row r="17" spans="1:5" ht="20.100000000000001" customHeight="1" x14ac:dyDescent="0.25">
      <c r="A17" s="26" t="s">
        <v>15</v>
      </c>
      <c r="B17" s="27">
        <f>COUNTA(MICROSCOPISTA!$C$2:$C$700)</f>
        <v>34</v>
      </c>
      <c r="C17" s="27">
        <f>COUNTIF(MICROSCOPISTA!$C$2:$C$700,"classificado")</f>
        <v>22</v>
      </c>
      <c r="D17" s="27">
        <f>COUNTIF(MICROSCOPISTA!$C$2:$C$700,"desclassificado")</f>
        <v>8</v>
      </c>
      <c r="E17" s="27">
        <f>COUNTIF(MICROSCOPISTA!$C$2:$C$700,"cancelado")</f>
        <v>4</v>
      </c>
    </row>
    <row r="18" spans="1:5" ht="20.100000000000001" customHeight="1" x14ac:dyDescent="0.25">
      <c r="A18" s="26" t="s">
        <v>1563</v>
      </c>
      <c r="B18" s="27">
        <f>COUNTA(NUTRICIONISTA!$C$2:$C$700)</f>
        <v>128</v>
      </c>
      <c r="C18" s="27">
        <f>COUNTIF(NUTRICIONISTA!$C$2:$C$700,"classificado")</f>
        <v>94</v>
      </c>
      <c r="D18" s="27">
        <f>COUNTIF(NUTRICIONISTA!$C$2:$C$700,"desclassificado")</f>
        <v>30</v>
      </c>
      <c r="E18" s="27">
        <f>COUNTIF(NUTRICIONISTA!$C$2:$C$700,"cancelado")</f>
        <v>4</v>
      </c>
    </row>
    <row r="19" spans="1:5" ht="20.100000000000001" customHeight="1" x14ac:dyDescent="0.25">
      <c r="A19" s="26" t="s">
        <v>1688</v>
      </c>
      <c r="B19" s="27">
        <f>COUNTA(PSICÓLOGO!$C$2:$C$700)</f>
        <v>113</v>
      </c>
      <c r="C19" s="27">
        <f>COUNTIF(PSICÓLOGO!$C$2:$C$700,"classificado")</f>
        <v>76</v>
      </c>
      <c r="D19" s="27">
        <f>COUNTIF(PSICÓLOGO!$C$2:$C$700,"desclassificado")</f>
        <v>36</v>
      </c>
      <c r="E19" s="27">
        <f>COUNTIF(PSICÓLOGO!$C$2:$C$700,"cancelado")</f>
        <v>1</v>
      </c>
    </row>
    <row r="20" spans="1:5" ht="20.100000000000001" customHeight="1" x14ac:dyDescent="0.25">
      <c r="A20" s="26" t="s">
        <v>38</v>
      </c>
      <c r="B20" s="27">
        <f>COUNTA('TÉCNICO EM ENFERMAGEM'!$C$2:$C$700)</f>
        <v>519</v>
      </c>
      <c r="C20" s="27">
        <f>COUNTIF('TÉCNICO EM ENFERMAGEM'!$C$2:$C$700,"classificado")</f>
        <v>340</v>
      </c>
      <c r="D20" s="27">
        <f>COUNTIF('TÉCNICO EM ENFERMAGEM'!$C$2:$C$700,"desclassificado")</f>
        <v>165</v>
      </c>
      <c r="E20" s="27">
        <f>COUNTIF('TÉCNICO EM ENFERMAGEM'!$C$2:$C$700,"cancelado")</f>
        <v>14</v>
      </c>
    </row>
    <row r="21" spans="1:5" ht="39" customHeight="1" x14ac:dyDescent="0.25">
      <c r="A21" s="28" t="s">
        <v>2392</v>
      </c>
      <c r="B21" s="27">
        <f>COUNTA('TÉCNICO SAN. EDI. QUI. ELE.'!$C$2:$C$700)</f>
        <v>81</v>
      </c>
      <c r="C21" s="27">
        <f>COUNTIF('TÉCNICO SAN. EDI. QUI. ELE.'!$C$2:$C$700,"classificado")</f>
        <v>52</v>
      </c>
      <c r="D21" s="27">
        <f>COUNTIF('TÉCNICO SAN. EDI. QUI. ELE.'!$C$2:$C$700,"desclassificado")</f>
        <v>26</v>
      </c>
      <c r="E21" s="27">
        <f>COUNTIF('TÉCNICO SAN. EDI. QUI. ELE.'!$C$2:$C$700,"cancelado")</f>
        <v>3</v>
      </c>
    </row>
    <row r="22" spans="1:5" ht="20.100000000000001" customHeight="1" x14ac:dyDescent="0.25">
      <c r="A22" s="24" t="s">
        <v>13</v>
      </c>
      <c r="B22" s="24">
        <f t="shared" ref="B22:D22" si="0">SUM(B6:B21)</f>
        <v>2382</v>
      </c>
      <c r="C22" s="24">
        <f>SUM(C6:C21)</f>
        <v>1469</v>
      </c>
      <c r="D22" s="24">
        <f t="shared" si="0"/>
        <v>831</v>
      </c>
      <c r="E22" s="24">
        <f>SUM(E6:E21)</f>
        <v>82</v>
      </c>
    </row>
    <row r="23" spans="1:5" ht="20.100000000000001" customHeight="1" x14ac:dyDescent="0.25">
      <c r="A23" s="29" t="s">
        <v>2403</v>
      </c>
    </row>
    <row r="24" spans="1:5" ht="20.100000000000001" customHeight="1" x14ac:dyDescent="0.25">
      <c r="A24" s="30" t="s">
        <v>2404</v>
      </c>
    </row>
  </sheetData>
  <mergeCells count="4">
    <mergeCell ref="A1:C1"/>
    <mergeCell ref="A2:C2"/>
    <mergeCell ref="A3:E3"/>
    <mergeCell ref="D1:E2"/>
  </mergeCells>
  <pageMargins left="0.19685039370078741" right="0.19685039370078741" top="0.19685039370078741" bottom="0.19685039370078741" header="0" footer="0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5"/>
  <sheetViews>
    <sheetView showGridLines="0" workbookViewId="0">
      <selection activeCell="D70" sqref="D70"/>
    </sheetView>
  </sheetViews>
  <sheetFormatPr defaultColWidth="24.140625" defaultRowHeight="15.75" x14ac:dyDescent="0.25"/>
  <cols>
    <col min="1" max="1" width="12.7109375" style="13" customWidth="1"/>
    <col min="2" max="2" width="16.5703125" style="13" bestFit="1" customWidth="1"/>
    <col min="3" max="3" width="18.140625" style="13" bestFit="1" customWidth="1"/>
    <col min="4" max="4" width="11.42578125" style="13" bestFit="1" customWidth="1"/>
    <col min="5" max="5" width="20.7109375" style="13" bestFit="1" customWidth="1"/>
    <col min="6" max="6" width="14.28515625" style="13" bestFit="1" customWidth="1"/>
    <col min="7" max="7" width="54.5703125" style="13" bestFit="1" customWidth="1"/>
    <col min="8" max="8" width="31.140625" style="13" bestFit="1" customWidth="1"/>
    <col min="9" max="9" width="7" style="13" bestFit="1" customWidth="1"/>
    <col min="10" max="10" width="10.7109375" style="13" bestFit="1" customWidth="1"/>
    <col min="11" max="11" width="15.85546875" style="13" bestFit="1" customWidth="1"/>
    <col min="12" max="12" width="19.140625" style="13" bestFit="1" customWidth="1"/>
    <col min="13" max="13" width="39.140625" style="13" bestFit="1" customWidth="1"/>
    <col min="14" max="14" width="36" style="13" bestFit="1" customWidth="1"/>
    <col min="15" max="15" width="49.5703125" style="13" customWidth="1"/>
    <col min="16" max="16" width="44.140625" style="13" customWidth="1"/>
    <col min="17" max="17" width="34.42578125" style="13" bestFit="1" customWidth="1"/>
    <col min="18" max="16384" width="24.140625" style="13"/>
  </cols>
  <sheetData>
    <row r="1" spans="1:17" s="6" customFormat="1" ht="31.5" customHeight="1" x14ac:dyDescent="0.25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2405</v>
      </c>
      <c r="G1" s="7" t="s">
        <v>2402</v>
      </c>
      <c r="H1" s="7" t="s">
        <v>2401</v>
      </c>
      <c r="I1" s="7" t="s">
        <v>21</v>
      </c>
      <c r="J1" s="7" t="s">
        <v>22</v>
      </c>
      <c r="K1" s="7" t="s">
        <v>23</v>
      </c>
      <c r="L1" s="7" t="s">
        <v>2394</v>
      </c>
      <c r="M1" s="7" t="s">
        <v>2395</v>
      </c>
      <c r="N1" s="7" t="s">
        <v>2397</v>
      </c>
      <c r="O1" s="7" t="s">
        <v>2398</v>
      </c>
      <c r="P1" s="7" t="s">
        <v>2400</v>
      </c>
      <c r="Q1" s="7" t="s">
        <v>2399</v>
      </c>
    </row>
    <row r="2" spans="1:17" x14ac:dyDescent="0.25">
      <c r="A2" s="10" t="s">
        <v>66</v>
      </c>
      <c r="B2" s="14" t="s">
        <v>67</v>
      </c>
      <c r="C2" s="10" t="s">
        <v>9</v>
      </c>
      <c r="D2" s="14">
        <v>246137</v>
      </c>
      <c r="E2" s="15">
        <v>44419.888726030091</v>
      </c>
      <c r="F2" s="14">
        <v>34.5</v>
      </c>
      <c r="G2" s="10" t="s">
        <v>1409</v>
      </c>
      <c r="H2" s="10" t="s">
        <v>1322</v>
      </c>
      <c r="I2" s="10" t="s">
        <v>42</v>
      </c>
      <c r="J2" s="10" t="s">
        <v>25</v>
      </c>
      <c r="K2" s="10" t="s">
        <v>25</v>
      </c>
      <c r="L2" s="14">
        <v>0</v>
      </c>
      <c r="M2" s="14">
        <v>0</v>
      </c>
      <c r="N2" s="14">
        <v>6</v>
      </c>
      <c r="O2" s="14">
        <v>3</v>
      </c>
      <c r="P2" s="14">
        <v>1.5</v>
      </c>
      <c r="Q2" s="14">
        <v>24</v>
      </c>
    </row>
    <row r="3" spans="1:17" x14ac:dyDescent="0.25">
      <c r="A3" s="10" t="s">
        <v>66</v>
      </c>
      <c r="B3" s="14" t="s">
        <v>67</v>
      </c>
      <c r="C3" s="10" t="s">
        <v>9</v>
      </c>
      <c r="D3" s="14">
        <v>242240</v>
      </c>
      <c r="E3" s="15">
        <v>44414.766223784718</v>
      </c>
      <c r="F3" s="14">
        <v>33.700000000000003</v>
      </c>
      <c r="G3" s="10" t="s">
        <v>1374</v>
      </c>
      <c r="H3" s="10" t="s">
        <v>1322</v>
      </c>
      <c r="I3" s="10" t="s">
        <v>47</v>
      </c>
      <c r="J3" s="10" t="s">
        <v>25</v>
      </c>
      <c r="K3" s="10" t="s">
        <v>25</v>
      </c>
      <c r="L3" s="14">
        <v>0</v>
      </c>
      <c r="M3" s="14">
        <v>0</v>
      </c>
      <c r="N3" s="14">
        <v>6</v>
      </c>
      <c r="O3" s="14">
        <v>3</v>
      </c>
      <c r="P3" s="14">
        <v>0.7</v>
      </c>
      <c r="Q3" s="14">
        <v>24</v>
      </c>
    </row>
    <row r="4" spans="1:17" x14ac:dyDescent="0.25">
      <c r="A4" s="10" t="s">
        <v>66</v>
      </c>
      <c r="B4" s="14" t="s">
        <v>67</v>
      </c>
      <c r="C4" s="10" t="s">
        <v>9</v>
      </c>
      <c r="D4" s="14">
        <v>245835</v>
      </c>
      <c r="E4" s="15">
        <v>44419.709567025464</v>
      </c>
      <c r="F4" s="14">
        <v>33.6</v>
      </c>
      <c r="G4" s="10" t="s">
        <v>1410</v>
      </c>
      <c r="H4" s="10" t="s">
        <v>1322</v>
      </c>
      <c r="I4" s="10" t="s">
        <v>54</v>
      </c>
      <c r="J4" s="10" t="s">
        <v>25</v>
      </c>
      <c r="K4" s="10" t="s">
        <v>25</v>
      </c>
      <c r="L4" s="14">
        <v>0</v>
      </c>
      <c r="M4" s="14">
        <v>0</v>
      </c>
      <c r="N4" s="14">
        <v>6</v>
      </c>
      <c r="O4" s="14">
        <v>3</v>
      </c>
      <c r="P4" s="14">
        <v>0.6</v>
      </c>
      <c r="Q4" s="14">
        <v>24</v>
      </c>
    </row>
    <row r="5" spans="1:17" x14ac:dyDescent="0.25">
      <c r="A5" s="10" t="s">
        <v>66</v>
      </c>
      <c r="B5" s="10" t="s">
        <v>67</v>
      </c>
      <c r="C5" s="10" t="s">
        <v>9</v>
      </c>
      <c r="D5" s="14">
        <v>240730</v>
      </c>
      <c r="E5" s="15">
        <v>44413.709922499998</v>
      </c>
      <c r="F5" s="14">
        <v>33.5</v>
      </c>
      <c r="G5" s="10" t="s">
        <v>1415</v>
      </c>
      <c r="H5" s="10" t="s">
        <v>1322</v>
      </c>
      <c r="I5" s="10" t="s">
        <v>1</v>
      </c>
      <c r="J5" s="10" t="s">
        <v>25</v>
      </c>
      <c r="K5" s="10" t="s">
        <v>25</v>
      </c>
      <c r="L5" s="14">
        <v>0</v>
      </c>
      <c r="M5" s="14">
        <v>0</v>
      </c>
      <c r="N5" s="14">
        <v>6</v>
      </c>
      <c r="O5" s="14">
        <v>3</v>
      </c>
      <c r="P5" s="14">
        <v>0.5</v>
      </c>
      <c r="Q5" s="14">
        <v>24</v>
      </c>
    </row>
    <row r="6" spans="1:17" x14ac:dyDescent="0.25">
      <c r="A6" s="10" t="s">
        <v>66</v>
      </c>
      <c r="B6" s="14" t="s">
        <v>67</v>
      </c>
      <c r="C6" s="10" t="s">
        <v>9</v>
      </c>
      <c r="D6" s="14">
        <v>250889</v>
      </c>
      <c r="E6" s="15">
        <v>44424.930795868051</v>
      </c>
      <c r="F6" s="14">
        <v>33.5</v>
      </c>
      <c r="G6" s="10" t="s">
        <v>1416</v>
      </c>
      <c r="H6" s="10" t="s">
        <v>1322</v>
      </c>
      <c r="I6" s="10" t="s">
        <v>1</v>
      </c>
      <c r="J6" s="10" t="s">
        <v>25</v>
      </c>
      <c r="K6" s="10" t="s">
        <v>25</v>
      </c>
      <c r="L6" s="14">
        <v>0</v>
      </c>
      <c r="M6" s="14">
        <v>0</v>
      </c>
      <c r="N6" s="14">
        <v>6</v>
      </c>
      <c r="O6" s="14">
        <v>3</v>
      </c>
      <c r="P6" s="14">
        <v>0.5</v>
      </c>
      <c r="Q6" s="14">
        <v>24</v>
      </c>
    </row>
    <row r="7" spans="1:17" x14ac:dyDescent="0.25">
      <c r="A7" s="10" t="s">
        <v>66</v>
      </c>
      <c r="B7" s="10" t="s">
        <v>67</v>
      </c>
      <c r="C7" s="10" t="s">
        <v>9</v>
      </c>
      <c r="D7" s="14">
        <v>249346</v>
      </c>
      <c r="E7" s="15">
        <v>44424.55564706018</v>
      </c>
      <c r="F7" s="14">
        <v>33</v>
      </c>
      <c r="G7" s="10" t="s">
        <v>1421</v>
      </c>
      <c r="H7" s="10" t="s">
        <v>1322</v>
      </c>
      <c r="I7" s="10" t="s">
        <v>1</v>
      </c>
      <c r="J7" s="10" t="s">
        <v>25</v>
      </c>
      <c r="K7" s="10" t="s">
        <v>25</v>
      </c>
      <c r="L7" s="14">
        <v>0</v>
      </c>
      <c r="M7" s="14">
        <v>0</v>
      </c>
      <c r="N7" s="14">
        <v>6</v>
      </c>
      <c r="O7" s="14">
        <v>3</v>
      </c>
      <c r="P7" s="14">
        <v>0</v>
      </c>
      <c r="Q7" s="14">
        <v>24</v>
      </c>
    </row>
    <row r="8" spans="1:17" x14ac:dyDescent="0.25">
      <c r="A8" s="10" t="s">
        <v>66</v>
      </c>
      <c r="B8" s="14" t="s">
        <v>67</v>
      </c>
      <c r="C8" s="10" t="s">
        <v>9</v>
      </c>
      <c r="D8" s="14">
        <v>247439</v>
      </c>
      <c r="E8" s="15">
        <v>44421.416785520829</v>
      </c>
      <c r="F8" s="14">
        <v>31.9</v>
      </c>
      <c r="G8" s="10" t="s">
        <v>1429</v>
      </c>
      <c r="H8" s="10" t="s">
        <v>1322</v>
      </c>
      <c r="I8" s="10" t="s">
        <v>0</v>
      </c>
      <c r="J8" s="10" t="s">
        <v>25</v>
      </c>
      <c r="K8" s="10" t="s">
        <v>25</v>
      </c>
      <c r="L8" s="14">
        <v>0</v>
      </c>
      <c r="M8" s="14">
        <v>0</v>
      </c>
      <c r="N8" s="14">
        <v>6</v>
      </c>
      <c r="O8" s="14">
        <v>3</v>
      </c>
      <c r="P8" s="14">
        <v>1.5</v>
      </c>
      <c r="Q8" s="14">
        <v>21.4</v>
      </c>
    </row>
    <row r="9" spans="1:17" x14ac:dyDescent="0.25">
      <c r="A9" s="10" t="s">
        <v>66</v>
      </c>
      <c r="B9" s="14" t="s">
        <v>67</v>
      </c>
      <c r="C9" s="10" t="s">
        <v>9</v>
      </c>
      <c r="D9" s="14">
        <v>247737</v>
      </c>
      <c r="E9" s="15">
        <v>44421.61731105324</v>
      </c>
      <c r="F9" s="14">
        <v>30.4</v>
      </c>
      <c r="G9" s="10" t="s">
        <v>1398</v>
      </c>
      <c r="H9" s="10" t="s">
        <v>1322</v>
      </c>
      <c r="I9" s="10" t="s">
        <v>39</v>
      </c>
      <c r="J9" s="10" t="s">
        <v>25</v>
      </c>
      <c r="K9" s="10" t="s">
        <v>25</v>
      </c>
      <c r="L9" s="14">
        <v>0</v>
      </c>
      <c r="M9" s="14">
        <v>0</v>
      </c>
      <c r="N9" s="14">
        <v>6</v>
      </c>
      <c r="O9" s="14">
        <v>0</v>
      </c>
      <c r="P9" s="14">
        <v>0.4</v>
      </c>
      <c r="Q9" s="14">
        <v>24</v>
      </c>
    </row>
    <row r="10" spans="1:17" x14ac:dyDescent="0.25">
      <c r="A10" s="10" t="s">
        <v>66</v>
      </c>
      <c r="B10" s="14" t="s">
        <v>67</v>
      </c>
      <c r="C10" s="10" t="s">
        <v>9</v>
      </c>
      <c r="D10" s="14">
        <v>245807</v>
      </c>
      <c r="E10" s="15">
        <v>44419.701133287039</v>
      </c>
      <c r="F10" s="14">
        <v>30</v>
      </c>
      <c r="G10" s="10" t="s">
        <v>1358</v>
      </c>
      <c r="H10" s="10" t="s">
        <v>1322</v>
      </c>
      <c r="I10" s="10" t="s">
        <v>2</v>
      </c>
      <c r="J10" s="10" t="s">
        <v>25</v>
      </c>
      <c r="K10" s="10" t="s">
        <v>25</v>
      </c>
      <c r="L10" s="14">
        <v>0</v>
      </c>
      <c r="M10" s="14">
        <v>0</v>
      </c>
      <c r="N10" s="14">
        <v>6</v>
      </c>
      <c r="O10" s="14">
        <v>0</v>
      </c>
      <c r="P10" s="14">
        <v>0</v>
      </c>
      <c r="Q10" s="14">
        <v>24</v>
      </c>
    </row>
    <row r="11" spans="1:17" x14ac:dyDescent="0.25">
      <c r="A11" s="10" t="s">
        <v>66</v>
      </c>
      <c r="B11" s="14" t="s">
        <v>67</v>
      </c>
      <c r="C11" s="10" t="s">
        <v>9</v>
      </c>
      <c r="D11" s="14">
        <v>251941</v>
      </c>
      <c r="E11" s="15">
        <v>44425.636782731483</v>
      </c>
      <c r="F11" s="14">
        <v>30</v>
      </c>
      <c r="G11" s="10" t="s">
        <v>1439</v>
      </c>
      <c r="H11" s="10" t="s">
        <v>1322</v>
      </c>
      <c r="I11" s="10" t="s">
        <v>43</v>
      </c>
      <c r="J11" s="10" t="s">
        <v>25</v>
      </c>
      <c r="K11" s="10" t="s">
        <v>25</v>
      </c>
      <c r="L11" s="14">
        <v>0</v>
      </c>
      <c r="M11" s="14">
        <v>0</v>
      </c>
      <c r="N11" s="14">
        <v>6</v>
      </c>
      <c r="O11" s="14">
        <v>0</v>
      </c>
      <c r="P11" s="14">
        <v>0</v>
      </c>
      <c r="Q11" s="14">
        <v>24</v>
      </c>
    </row>
    <row r="12" spans="1:17" x14ac:dyDescent="0.25">
      <c r="A12" s="10" t="s">
        <v>66</v>
      </c>
      <c r="B12" s="10" t="s">
        <v>67</v>
      </c>
      <c r="C12" s="10" t="s">
        <v>9</v>
      </c>
      <c r="D12" s="14">
        <v>243799</v>
      </c>
      <c r="E12" s="15">
        <v>44417.764489120367</v>
      </c>
      <c r="F12" s="14">
        <v>29.1</v>
      </c>
      <c r="G12" s="10" t="s">
        <v>1376</v>
      </c>
      <c r="H12" s="10" t="s">
        <v>1322</v>
      </c>
      <c r="I12" s="10" t="s">
        <v>0</v>
      </c>
      <c r="J12" s="10" t="s">
        <v>25</v>
      </c>
      <c r="K12" s="10" t="s">
        <v>25</v>
      </c>
      <c r="L12" s="14">
        <v>0</v>
      </c>
      <c r="M12" s="14">
        <v>0</v>
      </c>
      <c r="N12" s="14">
        <v>6</v>
      </c>
      <c r="O12" s="14">
        <v>0</v>
      </c>
      <c r="P12" s="14">
        <v>1.5</v>
      </c>
      <c r="Q12" s="14">
        <v>21.6</v>
      </c>
    </row>
    <row r="13" spans="1:17" x14ac:dyDescent="0.25">
      <c r="A13" s="10" t="s">
        <v>66</v>
      </c>
      <c r="B13" s="14" t="s">
        <v>67</v>
      </c>
      <c r="C13" s="10" t="s">
        <v>9</v>
      </c>
      <c r="D13" s="14">
        <v>247397</v>
      </c>
      <c r="E13" s="15">
        <v>44421.388586909721</v>
      </c>
      <c r="F13" s="14">
        <v>29.1</v>
      </c>
      <c r="G13" s="10" t="s">
        <v>1346</v>
      </c>
      <c r="H13" s="10" t="s">
        <v>1322</v>
      </c>
      <c r="I13" s="10" t="s">
        <v>43</v>
      </c>
      <c r="J13" s="10" t="s">
        <v>25</v>
      </c>
      <c r="K13" s="10" t="s">
        <v>25</v>
      </c>
      <c r="L13" s="14">
        <v>0</v>
      </c>
      <c r="M13" s="14">
        <v>0</v>
      </c>
      <c r="N13" s="14">
        <v>6</v>
      </c>
      <c r="O13" s="14">
        <v>3</v>
      </c>
      <c r="P13" s="14">
        <v>1.5</v>
      </c>
      <c r="Q13" s="14">
        <v>18.600000000000001</v>
      </c>
    </row>
    <row r="14" spans="1:17" x14ac:dyDescent="0.25">
      <c r="A14" s="10" t="s">
        <v>66</v>
      </c>
      <c r="B14" s="10" t="s">
        <v>67</v>
      </c>
      <c r="C14" s="10" t="s">
        <v>9</v>
      </c>
      <c r="D14" s="14">
        <v>246796</v>
      </c>
      <c r="E14" s="15">
        <v>44420.602308969908</v>
      </c>
      <c r="F14" s="14">
        <v>28.2</v>
      </c>
      <c r="G14" s="10" t="s">
        <v>1328</v>
      </c>
      <c r="H14" s="10" t="s">
        <v>1322</v>
      </c>
      <c r="I14" s="10" t="s">
        <v>3</v>
      </c>
      <c r="J14" s="10" t="s">
        <v>25</v>
      </c>
      <c r="K14" s="10" t="s">
        <v>25</v>
      </c>
      <c r="L14" s="14">
        <v>0</v>
      </c>
      <c r="M14" s="14">
        <v>0</v>
      </c>
      <c r="N14" s="14">
        <v>6</v>
      </c>
      <c r="O14" s="14">
        <v>3</v>
      </c>
      <c r="P14" s="14">
        <v>0</v>
      </c>
      <c r="Q14" s="14">
        <v>19.2</v>
      </c>
    </row>
    <row r="15" spans="1:17" x14ac:dyDescent="0.25">
      <c r="A15" s="10" t="s">
        <v>66</v>
      </c>
      <c r="B15" s="10" t="s">
        <v>67</v>
      </c>
      <c r="C15" s="10" t="s">
        <v>9</v>
      </c>
      <c r="D15" s="14">
        <v>243647</v>
      </c>
      <c r="E15" s="15">
        <v>44417.661319548606</v>
      </c>
      <c r="F15" s="14">
        <v>27.5</v>
      </c>
      <c r="G15" s="10" t="s">
        <v>1386</v>
      </c>
      <c r="H15" s="10" t="s">
        <v>1322</v>
      </c>
      <c r="I15" s="10" t="s">
        <v>0</v>
      </c>
      <c r="J15" s="10" t="s">
        <v>25</v>
      </c>
      <c r="K15" s="10" t="s">
        <v>25</v>
      </c>
      <c r="L15" s="14">
        <v>0</v>
      </c>
      <c r="M15" s="14">
        <v>0</v>
      </c>
      <c r="N15" s="14">
        <v>6</v>
      </c>
      <c r="O15" s="14">
        <v>3</v>
      </c>
      <c r="P15" s="14">
        <v>0.5</v>
      </c>
      <c r="Q15" s="14">
        <v>18</v>
      </c>
    </row>
    <row r="16" spans="1:17" x14ac:dyDescent="0.25">
      <c r="A16" s="10" t="s">
        <v>66</v>
      </c>
      <c r="B16" s="14" t="s">
        <v>67</v>
      </c>
      <c r="C16" s="10" t="s">
        <v>9</v>
      </c>
      <c r="D16" s="14">
        <v>251668</v>
      </c>
      <c r="E16" s="15">
        <v>44425.576795775458</v>
      </c>
      <c r="F16" s="14">
        <v>26.5</v>
      </c>
      <c r="G16" s="10" t="s">
        <v>1331</v>
      </c>
      <c r="H16" s="10" t="s">
        <v>1322</v>
      </c>
      <c r="I16" s="10" t="s">
        <v>3</v>
      </c>
      <c r="J16" s="10" t="s">
        <v>25</v>
      </c>
      <c r="K16" s="10" t="s">
        <v>25</v>
      </c>
      <c r="L16" s="14">
        <v>0</v>
      </c>
      <c r="M16" s="14">
        <v>0</v>
      </c>
      <c r="N16" s="14">
        <v>6</v>
      </c>
      <c r="O16" s="14">
        <v>3</v>
      </c>
      <c r="P16" s="14">
        <v>1.5</v>
      </c>
      <c r="Q16" s="14">
        <v>16</v>
      </c>
    </row>
    <row r="17" spans="1:17" x14ac:dyDescent="0.25">
      <c r="A17" s="10" t="s">
        <v>66</v>
      </c>
      <c r="B17" s="14" t="s">
        <v>67</v>
      </c>
      <c r="C17" s="10" t="s">
        <v>9</v>
      </c>
      <c r="D17" s="14">
        <v>241745</v>
      </c>
      <c r="E17" s="15">
        <v>44414.524388194441</v>
      </c>
      <c r="F17" s="14">
        <v>24.799999999999997</v>
      </c>
      <c r="G17" s="10" t="s">
        <v>1428</v>
      </c>
      <c r="H17" s="10" t="s">
        <v>1322</v>
      </c>
      <c r="I17" s="10" t="s">
        <v>0</v>
      </c>
      <c r="J17" s="10" t="s">
        <v>25</v>
      </c>
      <c r="K17" s="10" t="s">
        <v>25</v>
      </c>
      <c r="L17" s="14">
        <v>0</v>
      </c>
      <c r="M17" s="14">
        <v>0</v>
      </c>
      <c r="N17" s="14">
        <v>6</v>
      </c>
      <c r="O17" s="14">
        <v>0</v>
      </c>
      <c r="P17" s="14">
        <v>0.4</v>
      </c>
      <c r="Q17" s="14">
        <v>18.399999999999999</v>
      </c>
    </row>
    <row r="18" spans="1:17" x14ac:dyDescent="0.25">
      <c r="A18" s="10" t="s">
        <v>66</v>
      </c>
      <c r="B18" s="14" t="s">
        <v>67</v>
      </c>
      <c r="C18" s="10" t="s">
        <v>9</v>
      </c>
      <c r="D18" s="14">
        <v>251291</v>
      </c>
      <c r="E18" s="15">
        <v>44425.435217881939</v>
      </c>
      <c r="F18" s="14">
        <v>23.1</v>
      </c>
      <c r="G18" s="10" t="s">
        <v>1329</v>
      </c>
      <c r="H18" s="10" t="s">
        <v>1322</v>
      </c>
      <c r="I18" s="10" t="s">
        <v>0</v>
      </c>
      <c r="J18" s="10" t="s">
        <v>25</v>
      </c>
      <c r="K18" s="10" t="s">
        <v>25</v>
      </c>
      <c r="L18" s="14">
        <v>0</v>
      </c>
      <c r="M18" s="14">
        <v>0</v>
      </c>
      <c r="N18" s="14">
        <v>6</v>
      </c>
      <c r="O18" s="14">
        <v>3</v>
      </c>
      <c r="P18" s="14">
        <v>1.5</v>
      </c>
      <c r="Q18" s="14">
        <v>12.6</v>
      </c>
    </row>
    <row r="19" spans="1:17" x14ac:dyDescent="0.25">
      <c r="A19" s="10" t="s">
        <v>66</v>
      </c>
      <c r="B19" s="14" t="s">
        <v>67</v>
      </c>
      <c r="C19" s="10" t="s">
        <v>9</v>
      </c>
      <c r="D19" s="14">
        <v>244979</v>
      </c>
      <c r="E19" s="15">
        <v>44419.461741712963</v>
      </c>
      <c r="F19" s="14">
        <v>21.8</v>
      </c>
      <c r="G19" s="10" t="s">
        <v>1435</v>
      </c>
      <c r="H19" s="10" t="s">
        <v>1322</v>
      </c>
      <c r="I19" s="10" t="s">
        <v>33</v>
      </c>
      <c r="J19" s="10" t="s">
        <v>25</v>
      </c>
      <c r="K19" s="10" t="s">
        <v>25</v>
      </c>
      <c r="L19" s="14">
        <v>0</v>
      </c>
      <c r="M19" s="14">
        <v>0</v>
      </c>
      <c r="N19" s="14">
        <v>6</v>
      </c>
      <c r="O19" s="14">
        <v>0</v>
      </c>
      <c r="P19" s="14">
        <v>0</v>
      </c>
      <c r="Q19" s="14">
        <v>15.8</v>
      </c>
    </row>
    <row r="20" spans="1:17" x14ac:dyDescent="0.25">
      <c r="A20" s="10" t="s">
        <v>66</v>
      </c>
      <c r="B20" s="10" t="s">
        <v>67</v>
      </c>
      <c r="C20" s="10" t="s">
        <v>9</v>
      </c>
      <c r="D20" s="14">
        <v>252376</v>
      </c>
      <c r="E20" s="15">
        <v>44425.737887546296</v>
      </c>
      <c r="F20" s="14">
        <v>20.399999999999999</v>
      </c>
      <c r="G20" s="10" t="s">
        <v>1437</v>
      </c>
      <c r="H20" s="10" t="s">
        <v>1322</v>
      </c>
      <c r="I20" s="10" t="s">
        <v>5</v>
      </c>
      <c r="J20" s="10" t="s">
        <v>25</v>
      </c>
      <c r="K20" s="10" t="s">
        <v>25</v>
      </c>
      <c r="L20" s="14">
        <v>0</v>
      </c>
      <c r="M20" s="14">
        <v>0</v>
      </c>
      <c r="N20" s="14">
        <v>6</v>
      </c>
      <c r="O20" s="14">
        <v>4</v>
      </c>
      <c r="P20" s="14">
        <v>0</v>
      </c>
      <c r="Q20" s="14">
        <v>10.4</v>
      </c>
    </row>
    <row r="21" spans="1:17" x14ac:dyDescent="0.25">
      <c r="A21" s="10" t="s">
        <v>66</v>
      </c>
      <c r="B21" s="14" t="s">
        <v>67</v>
      </c>
      <c r="C21" s="10" t="s">
        <v>9</v>
      </c>
      <c r="D21" s="14">
        <v>244088</v>
      </c>
      <c r="E21" s="15">
        <v>44418.033547615742</v>
      </c>
      <c r="F21" s="14">
        <v>20.100000000000001</v>
      </c>
      <c r="G21" s="10" t="s">
        <v>1382</v>
      </c>
      <c r="H21" s="10" t="s">
        <v>1322</v>
      </c>
      <c r="I21" s="10" t="s">
        <v>4</v>
      </c>
      <c r="J21" s="10" t="s">
        <v>25</v>
      </c>
      <c r="K21" s="10" t="s">
        <v>25</v>
      </c>
      <c r="L21" s="14">
        <v>0</v>
      </c>
      <c r="M21" s="14">
        <v>0</v>
      </c>
      <c r="N21" s="14">
        <v>6</v>
      </c>
      <c r="O21" s="14">
        <v>3</v>
      </c>
      <c r="P21" s="14">
        <v>1.5</v>
      </c>
      <c r="Q21" s="14">
        <v>9.6</v>
      </c>
    </row>
    <row r="22" spans="1:17" x14ac:dyDescent="0.25">
      <c r="A22" s="10" t="s">
        <v>66</v>
      </c>
      <c r="B22" s="10" t="s">
        <v>67</v>
      </c>
      <c r="C22" s="10" t="s">
        <v>12</v>
      </c>
      <c r="D22" s="14">
        <v>244089</v>
      </c>
      <c r="E22" s="15">
        <v>44418.033559976851</v>
      </c>
      <c r="F22" s="14">
        <v>20.100000000000001</v>
      </c>
      <c r="G22" s="10" t="s">
        <v>1382</v>
      </c>
      <c r="H22" s="10" t="s">
        <v>1322</v>
      </c>
      <c r="I22" s="10" t="s">
        <v>4</v>
      </c>
      <c r="J22" s="10" t="s">
        <v>25</v>
      </c>
      <c r="K22" s="10" t="s">
        <v>25</v>
      </c>
      <c r="L22" s="14">
        <v>0</v>
      </c>
      <c r="M22" s="14">
        <v>0</v>
      </c>
      <c r="N22" s="14">
        <v>6</v>
      </c>
      <c r="O22" s="14">
        <v>3</v>
      </c>
      <c r="P22" s="14">
        <v>1.5</v>
      </c>
      <c r="Q22" s="14">
        <v>9.6</v>
      </c>
    </row>
    <row r="23" spans="1:17" x14ac:dyDescent="0.25">
      <c r="A23" s="10" t="s">
        <v>66</v>
      </c>
      <c r="B23" s="10" t="s">
        <v>67</v>
      </c>
      <c r="C23" s="10" t="s">
        <v>9</v>
      </c>
      <c r="D23" s="14">
        <v>247133</v>
      </c>
      <c r="E23" s="15">
        <v>44420.783681145833</v>
      </c>
      <c r="F23" s="14">
        <v>19.5</v>
      </c>
      <c r="G23" s="10" t="s">
        <v>1384</v>
      </c>
      <c r="H23" s="10" t="s">
        <v>1322</v>
      </c>
      <c r="I23" s="10" t="s">
        <v>39</v>
      </c>
      <c r="J23" s="10" t="s">
        <v>25</v>
      </c>
      <c r="K23" s="10" t="s">
        <v>25</v>
      </c>
      <c r="L23" s="14">
        <v>0</v>
      </c>
      <c r="M23" s="14">
        <v>0</v>
      </c>
      <c r="N23" s="14">
        <v>6</v>
      </c>
      <c r="O23" s="14">
        <v>0</v>
      </c>
      <c r="P23" s="14">
        <v>1.5</v>
      </c>
      <c r="Q23" s="14">
        <v>12</v>
      </c>
    </row>
    <row r="24" spans="1:17" x14ac:dyDescent="0.25">
      <c r="A24" s="10" t="s">
        <v>66</v>
      </c>
      <c r="B24" s="14" t="s">
        <v>67</v>
      </c>
      <c r="C24" s="10" t="s">
        <v>9</v>
      </c>
      <c r="D24" s="14">
        <v>253317</v>
      </c>
      <c r="E24" s="15">
        <v>44425.951993159717</v>
      </c>
      <c r="F24" s="14">
        <v>19.5</v>
      </c>
      <c r="G24" s="10" t="s">
        <v>1373</v>
      </c>
      <c r="H24" s="10" t="s">
        <v>1322</v>
      </c>
      <c r="I24" s="10" t="s">
        <v>1</v>
      </c>
      <c r="J24" s="10" t="s">
        <v>25</v>
      </c>
      <c r="K24" s="10" t="s">
        <v>25</v>
      </c>
      <c r="L24" s="14">
        <v>0</v>
      </c>
      <c r="M24" s="14">
        <v>0</v>
      </c>
      <c r="N24" s="14">
        <v>6</v>
      </c>
      <c r="O24" s="14">
        <v>4</v>
      </c>
      <c r="P24" s="14">
        <v>1.5</v>
      </c>
      <c r="Q24" s="14">
        <v>8</v>
      </c>
    </row>
    <row r="25" spans="1:17" x14ac:dyDescent="0.25">
      <c r="A25" s="10" t="s">
        <v>66</v>
      </c>
      <c r="B25" s="10" t="s">
        <v>67</v>
      </c>
      <c r="C25" s="10" t="s">
        <v>9</v>
      </c>
      <c r="D25" s="14">
        <v>243486</v>
      </c>
      <c r="E25" s="15">
        <v>44417.564373773144</v>
      </c>
      <c r="F25" s="14">
        <v>19.3</v>
      </c>
      <c r="G25" s="10" t="s">
        <v>1420</v>
      </c>
      <c r="H25" s="10" t="s">
        <v>1322</v>
      </c>
      <c r="I25" s="10" t="s">
        <v>46</v>
      </c>
      <c r="J25" s="10" t="s">
        <v>25</v>
      </c>
      <c r="K25" s="10" t="s">
        <v>25</v>
      </c>
      <c r="L25" s="14">
        <v>0</v>
      </c>
      <c r="M25" s="14">
        <v>0</v>
      </c>
      <c r="N25" s="14">
        <v>6</v>
      </c>
      <c r="O25" s="14">
        <v>3</v>
      </c>
      <c r="P25" s="14">
        <v>1.5</v>
      </c>
      <c r="Q25" s="14">
        <v>8.8000000000000007</v>
      </c>
    </row>
    <row r="26" spans="1:17" x14ac:dyDescent="0.25">
      <c r="A26" s="10" t="s">
        <v>66</v>
      </c>
      <c r="B26" s="10" t="s">
        <v>67</v>
      </c>
      <c r="C26" s="10" t="s">
        <v>9</v>
      </c>
      <c r="D26" s="14">
        <v>252996</v>
      </c>
      <c r="E26" s="15">
        <v>44425.88779724537</v>
      </c>
      <c r="F26" s="14">
        <v>18.7</v>
      </c>
      <c r="G26" s="10" t="s">
        <v>1326</v>
      </c>
      <c r="H26" s="10" t="s">
        <v>1322</v>
      </c>
      <c r="I26" s="10" t="s">
        <v>0</v>
      </c>
      <c r="J26" s="10" t="s">
        <v>25</v>
      </c>
      <c r="K26" s="10" t="s">
        <v>25</v>
      </c>
      <c r="L26" s="14">
        <v>0</v>
      </c>
      <c r="M26" s="14">
        <v>0</v>
      </c>
      <c r="N26" s="14">
        <v>6</v>
      </c>
      <c r="O26" s="14">
        <v>0</v>
      </c>
      <c r="P26" s="14">
        <v>1.5</v>
      </c>
      <c r="Q26" s="14">
        <v>11.2</v>
      </c>
    </row>
    <row r="27" spans="1:17" x14ac:dyDescent="0.25">
      <c r="A27" s="10" t="s">
        <v>66</v>
      </c>
      <c r="B27" s="14" t="s">
        <v>67</v>
      </c>
      <c r="C27" s="10" t="s">
        <v>9</v>
      </c>
      <c r="D27" s="14">
        <v>248898</v>
      </c>
      <c r="E27" s="15">
        <v>44423.960798761575</v>
      </c>
      <c r="F27" s="14">
        <v>18.200000000000003</v>
      </c>
      <c r="G27" s="10" t="s">
        <v>1399</v>
      </c>
      <c r="H27" s="10" t="s">
        <v>1322</v>
      </c>
      <c r="I27" s="10" t="s">
        <v>45</v>
      </c>
      <c r="J27" s="10" t="s">
        <v>25</v>
      </c>
      <c r="K27" s="10" t="s">
        <v>25</v>
      </c>
      <c r="L27" s="14">
        <v>0</v>
      </c>
      <c r="M27" s="14">
        <v>0</v>
      </c>
      <c r="N27" s="14">
        <v>6</v>
      </c>
      <c r="O27" s="14">
        <v>3</v>
      </c>
      <c r="P27" s="14">
        <v>0.8</v>
      </c>
      <c r="Q27" s="14">
        <v>8.4</v>
      </c>
    </row>
    <row r="28" spans="1:17" x14ac:dyDescent="0.25">
      <c r="A28" s="10" t="s">
        <v>66</v>
      </c>
      <c r="B28" s="14" t="s">
        <v>67</v>
      </c>
      <c r="C28" s="10" t="s">
        <v>9</v>
      </c>
      <c r="D28" s="14">
        <v>246219</v>
      </c>
      <c r="E28" s="15">
        <v>44419.937605497682</v>
      </c>
      <c r="F28" s="14">
        <v>18</v>
      </c>
      <c r="G28" s="10" t="s">
        <v>1402</v>
      </c>
      <c r="H28" s="10" t="s">
        <v>1322</v>
      </c>
      <c r="I28" s="10" t="s">
        <v>42</v>
      </c>
      <c r="J28" s="10" t="s">
        <v>25</v>
      </c>
      <c r="K28" s="10" t="s">
        <v>25</v>
      </c>
      <c r="L28" s="14">
        <v>0</v>
      </c>
      <c r="M28" s="14">
        <v>0</v>
      </c>
      <c r="N28" s="14">
        <v>6</v>
      </c>
      <c r="O28" s="14">
        <v>0</v>
      </c>
      <c r="P28" s="14">
        <v>0</v>
      </c>
      <c r="Q28" s="14">
        <v>12</v>
      </c>
    </row>
    <row r="29" spans="1:17" x14ac:dyDescent="0.25">
      <c r="A29" s="10" t="s">
        <v>66</v>
      </c>
      <c r="B29" s="10" t="s">
        <v>67</v>
      </c>
      <c r="C29" s="10" t="s">
        <v>9</v>
      </c>
      <c r="D29" s="14">
        <v>245862</v>
      </c>
      <c r="E29" s="15">
        <v>44419.717678171291</v>
      </c>
      <c r="F29" s="14">
        <v>17.899999999999999</v>
      </c>
      <c r="G29" s="10" t="s">
        <v>1343</v>
      </c>
      <c r="H29" s="10" t="s">
        <v>1322</v>
      </c>
      <c r="I29" s="10" t="s">
        <v>37</v>
      </c>
      <c r="J29" s="10" t="s">
        <v>25</v>
      </c>
      <c r="K29" s="10" t="s">
        <v>25</v>
      </c>
      <c r="L29" s="14">
        <v>0</v>
      </c>
      <c r="M29" s="14">
        <v>0</v>
      </c>
      <c r="N29" s="14">
        <v>6</v>
      </c>
      <c r="O29" s="14">
        <v>3</v>
      </c>
      <c r="P29" s="14">
        <v>1.5</v>
      </c>
      <c r="Q29" s="14">
        <v>7.4</v>
      </c>
    </row>
    <row r="30" spans="1:17" x14ac:dyDescent="0.25">
      <c r="A30" s="10" t="s">
        <v>66</v>
      </c>
      <c r="B30" s="10" t="s">
        <v>67</v>
      </c>
      <c r="C30" s="10" t="s">
        <v>9</v>
      </c>
      <c r="D30" s="14">
        <v>246313</v>
      </c>
      <c r="E30" s="15">
        <v>44419.999644606476</v>
      </c>
      <c r="F30" s="14">
        <v>17.8</v>
      </c>
      <c r="G30" s="10" t="s">
        <v>1411</v>
      </c>
      <c r="H30" s="10" t="s">
        <v>1322</v>
      </c>
      <c r="I30" s="10" t="s">
        <v>2</v>
      </c>
      <c r="J30" s="10" t="s">
        <v>25</v>
      </c>
      <c r="K30" s="10" t="s">
        <v>25</v>
      </c>
      <c r="L30" s="14">
        <v>0</v>
      </c>
      <c r="M30" s="14">
        <v>0</v>
      </c>
      <c r="N30" s="14">
        <v>6</v>
      </c>
      <c r="O30" s="14">
        <v>0</v>
      </c>
      <c r="P30" s="14">
        <v>1</v>
      </c>
      <c r="Q30" s="14">
        <v>10.8</v>
      </c>
    </row>
    <row r="31" spans="1:17" x14ac:dyDescent="0.25">
      <c r="A31" s="10" t="s">
        <v>66</v>
      </c>
      <c r="B31" s="10" t="s">
        <v>67</v>
      </c>
      <c r="C31" s="10" t="s">
        <v>9</v>
      </c>
      <c r="D31" s="14">
        <v>250947</v>
      </c>
      <c r="E31" s="15">
        <v>44424.977224791663</v>
      </c>
      <c r="F31" s="14">
        <v>17.799999999999997</v>
      </c>
      <c r="G31" s="10" t="s">
        <v>1395</v>
      </c>
      <c r="H31" s="10" t="s">
        <v>1322</v>
      </c>
      <c r="I31" s="10" t="s">
        <v>211</v>
      </c>
      <c r="J31" s="10" t="s">
        <v>25</v>
      </c>
      <c r="K31" s="10" t="s">
        <v>25</v>
      </c>
      <c r="L31" s="14">
        <v>0</v>
      </c>
      <c r="M31" s="14">
        <v>0</v>
      </c>
      <c r="N31" s="14">
        <v>6</v>
      </c>
      <c r="O31" s="14">
        <v>3</v>
      </c>
      <c r="P31" s="14">
        <v>0.6</v>
      </c>
      <c r="Q31" s="14">
        <v>8.1999999999999993</v>
      </c>
    </row>
    <row r="32" spans="1:17" x14ac:dyDescent="0.25">
      <c r="A32" s="10" t="s">
        <v>66</v>
      </c>
      <c r="B32" s="10" t="s">
        <v>67</v>
      </c>
      <c r="C32" s="10" t="s">
        <v>9</v>
      </c>
      <c r="D32" s="14">
        <v>248846</v>
      </c>
      <c r="E32" s="15">
        <v>44423.927657638887</v>
      </c>
      <c r="F32" s="14">
        <v>17.7</v>
      </c>
      <c r="G32" s="10" t="s">
        <v>1332</v>
      </c>
      <c r="H32" s="10" t="s">
        <v>1322</v>
      </c>
      <c r="I32" s="10" t="s">
        <v>37</v>
      </c>
      <c r="J32" s="10" t="s">
        <v>25</v>
      </c>
      <c r="K32" s="10" t="s">
        <v>25</v>
      </c>
      <c r="L32" s="14">
        <v>0</v>
      </c>
      <c r="M32" s="14">
        <v>0</v>
      </c>
      <c r="N32" s="14">
        <v>6</v>
      </c>
      <c r="O32" s="14">
        <v>3</v>
      </c>
      <c r="P32" s="14">
        <v>1.5</v>
      </c>
      <c r="Q32" s="14">
        <v>7.2</v>
      </c>
    </row>
    <row r="33" spans="1:17" x14ac:dyDescent="0.25">
      <c r="A33" s="10" t="s">
        <v>66</v>
      </c>
      <c r="B33" s="10" t="s">
        <v>67</v>
      </c>
      <c r="C33" s="10" t="s">
        <v>9</v>
      </c>
      <c r="D33" s="14">
        <v>247528</v>
      </c>
      <c r="E33" s="15">
        <v>44421.462799513887</v>
      </c>
      <c r="F33" s="14">
        <v>16.8</v>
      </c>
      <c r="G33" s="10" t="s">
        <v>1324</v>
      </c>
      <c r="H33" s="10" t="s">
        <v>1322</v>
      </c>
      <c r="I33" s="10" t="s">
        <v>3</v>
      </c>
      <c r="J33" s="10" t="s">
        <v>25</v>
      </c>
      <c r="K33" s="10" t="s">
        <v>25</v>
      </c>
      <c r="L33" s="14">
        <v>0</v>
      </c>
      <c r="M33" s="14">
        <v>0</v>
      </c>
      <c r="N33" s="14">
        <v>6</v>
      </c>
      <c r="O33" s="14">
        <v>3</v>
      </c>
      <c r="P33" s="14">
        <v>0.6</v>
      </c>
      <c r="Q33" s="14">
        <v>7.2</v>
      </c>
    </row>
    <row r="34" spans="1:17" x14ac:dyDescent="0.25">
      <c r="A34" s="10" t="s">
        <v>66</v>
      </c>
      <c r="B34" s="10" t="s">
        <v>67</v>
      </c>
      <c r="C34" s="10" t="s">
        <v>9</v>
      </c>
      <c r="D34" s="14">
        <v>245624</v>
      </c>
      <c r="E34" s="15">
        <v>44419.652646319446</v>
      </c>
      <c r="F34" s="14">
        <v>16.5</v>
      </c>
      <c r="G34" s="10" t="s">
        <v>1393</v>
      </c>
      <c r="H34" s="10" t="s">
        <v>1322</v>
      </c>
      <c r="I34" s="10" t="s">
        <v>6</v>
      </c>
      <c r="J34" s="10" t="s">
        <v>25</v>
      </c>
      <c r="K34" s="10" t="s">
        <v>25</v>
      </c>
      <c r="L34" s="14">
        <v>0</v>
      </c>
      <c r="M34" s="14">
        <v>0</v>
      </c>
      <c r="N34" s="14">
        <v>6</v>
      </c>
      <c r="O34" s="14">
        <v>3</v>
      </c>
      <c r="P34" s="14">
        <v>0.3</v>
      </c>
      <c r="Q34" s="14">
        <v>7.2</v>
      </c>
    </row>
    <row r="35" spans="1:17" x14ac:dyDescent="0.25">
      <c r="A35" s="10" t="s">
        <v>66</v>
      </c>
      <c r="B35" s="10" t="s">
        <v>67</v>
      </c>
      <c r="C35" s="10" t="s">
        <v>9</v>
      </c>
      <c r="D35" s="14">
        <v>248641</v>
      </c>
      <c r="E35" s="15">
        <v>44423.641224837964</v>
      </c>
      <c r="F35" s="14">
        <v>16.100000000000001</v>
      </c>
      <c r="G35" s="10" t="s">
        <v>1321</v>
      </c>
      <c r="H35" s="10" t="s">
        <v>1322</v>
      </c>
      <c r="I35" s="10" t="s">
        <v>3</v>
      </c>
      <c r="J35" s="10" t="s">
        <v>25</v>
      </c>
      <c r="K35" s="10" t="s">
        <v>25</v>
      </c>
      <c r="L35" s="14">
        <v>0</v>
      </c>
      <c r="M35" s="14">
        <v>0</v>
      </c>
      <c r="N35" s="14">
        <v>6</v>
      </c>
      <c r="O35" s="14">
        <v>3</v>
      </c>
      <c r="P35" s="14">
        <v>1.5</v>
      </c>
      <c r="Q35" s="14">
        <v>5.6</v>
      </c>
    </row>
    <row r="36" spans="1:17" x14ac:dyDescent="0.25">
      <c r="A36" s="10" t="s">
        <v>66</v>
      </c>
      <c r="B36" s="10" t="s">
        <v>67</v>
      </c>
      <c r="C36" s="10" t="s">
        <v>9</v>
      </c>
      <c r="D36" s="14">
        <v>253521</v>
      </c>
      <c r="E36" s="15">
        <v>44425.995224513885</v>
      </c>
      <c r="F36" s="14">
        <v>15.6</v>
      </c>
      <c r="G36" s="10" t="s">
        <v>1340</v>
      </c>
      <c r="H36" s="10" t="s">
        <v>1322</v>
      </c>
      <c r="I36" s="10" t="s">
        <v>5</v>
      </c>
      <c r="J36" s="10" t="s">
        <v>25</v>
      </c>
      <c r="K36" s="10" t="s">
        <v>25</v>
      </c>
      <c r="L36" s="14">
        <v>0</v>
      </c>
      <c r="M36" s="14">
        <v>0</v>
      </c>
      <c r="N36" s="14">
        <v>6</v>
      </c>
      <c r="O36" s="14">
        <v>0</v>
      </c>
      <c r="P36" s="14">
        <v>0</v>
      </c>
      <c r="Q36" s="14">
        <v>9.6</v>
      </c>
    </row>
    <row r="37" spans="1:17" x14ac:dyDescent="0.25">
      <c r="A37" s="10" t="s">
        <v>66</v>
      </c>
      <c r="B37" s="10" t="s">
        <v>67</v>
      </c>
      <c r="C37" s="10" t="s">
        <v>9</v>
      </c>
      <c r="D37" s="14">
        <v>251295</v>
      </c>
      <c r="E37" s="15">
        <v>44425.437298321754</v>
      </c>
      <c r="F37" s="14">
        <v>14.9</v>
      </c>
      <c r="G37" s="10" t="s">
        <v>1424</v>
      </c>
      <c r="H37" s="10" t="s">
        <v>1322</v>
      </c>
      <c r="I37" s="10" t="s">
        <v>1</v>
      </c>
      <c r="J37" s="10" t="s">
        <v>25</v>
      </c>
      <c r="K37" s="10" t="s">
        <v>25</v>
      </c>
      <c r="L37" s="14">
        <v>0</v>
      </c>
      <c r="M37" s="14">
        <v>0</v>
      </c>
      <c r="N37" s="14">
        <v>6</v>
      </c>
      <c r="O37" s="14">
        <v>3</v>
      </c>
      <c r="P37" s="14">
        <v>1.5</v>
      </c>
      <c r="Q37" s="14">
        <v>4.4000000000000004</v>
      </c>
    </row>
    <row r="38" spans="1:17" x14ac:dyDescent="0.25">
      <c r="A38" s="10" t="s">
        <v>66</v>
      </c>
      <c r="B38" s="14" t="s">
        <v>67</v>
      </c>
      <c r="C38" s="10" t="s">
        <v>9</v>
      </c>
      <c r="D38" s="14">
        <v>247168</v>
      </c>
      <c r="E38" s="15">
        <v>44420.824347800924</v>
      </c>
      <c r="F38" s="14">
        <v>14.8</v>
      </c>
      <c r="G38" s="10" t="s">
        <v>1440</v>
      </c>
      <c r="H38" s="10" t="s">
        <v>1322</v>
      </c>
      <c r="I38" s="10" t="s">
        <v>43</v>
      </c>
      <c r="J38" s="10" t="s">
        <v>26</v>
      </c>
      <c r="K38" s="10" t="s">
        <v>25</v>
      </c>
      <c r="L38" s="14">
        <v>6</v>
      </c>
      <c r="M38" s="14">
        <v>0</v>
      </c>
      <c r="N38" s="14">
        <v>6</v>
      </c>
      <c r="O38" s="14">
        <v>0</v>
      </c>
      <c r="P38" s="14">
        <v>0</v>
      </c>
      <c r="Q38" s="14">
        <v>2.8</v>
      </c>
    </row>
    <row r="39" spans="1:17" x14ac:dyDescent="0.25">
      <c r="A39" s="10" t="s">
        <v>66</v>
      </c>
      <c r="B39" s="10" t="s">
        <v>67</v>
      </c>
      <c r="C39" s="10" t="s">
        <v>9</v>
      </c>
      <c r="D39" s="14">
        <v>242798</v>
      </c>
      <c r="E39" s="15">
        <v>44415.88620645833</v>
      </c>
      <c r="F39" s="14">
        <v>14.3</v>
      </c>
      <c r="G39" s="10" t="s">
        <v>1337</v>
      </c>
      <c r="H39" s="10" t="s">
        <v>1322</v>
      </c>
      <c r="I39" s="10" t="s">
        <v>29</v>
      </c>
      <c r="J39" s="10" t="s">
        <v>25</v>
      </c>
      <c r="K39" s="10" t="s">
        <v>25</v>
      </c>
      <c r="L39" s="14">
        <v>0</v>
      </c>
      <c r="M39" s="14">
        <v>0</v>
      </c>
      <c r="N39" s="14">
        <v>6</v>
      </c>
      <c r="O39" s="14">
        <v>0</v>
      </c>
      <c r="P39" s="14">
        <v>0.9</v>
      </c>
      <c r="Q39" s="14">
        <v>7.4</v>
      </c>
    </row>
    <row r="40" spans="1:17" x14ac:dyDescent="0.25">
      <c r="A40" s="10" t="s">
        <v>66</v>
      </c>
      <c r="B40" s="10" t="s">
        <v>67</v>
      </c>
      <c r="C40" s="10" t="s">
        <v>9</v>
      </c>
      <c r="D40" s="14">
        <v>251533</v>
      </c>
      <c r="E40" s="15">
        <v>44425.518967337965</v>
      </c>
      <c r="F40" s="14">
        <v>14.3</v>
      </c>
      <c r="G40" s="10" t="s">
        <v>1390</v>
      </c>
      <c r="H40" s="10" t="s">
        <v>1322</v>
      </c>
      <c r="I40" s="10" t="s">
        <v>33</v>
      </c>
      <c r="J40" s="10" t="s">
        <v>25</v>
      </c>
      <c r="K40" s="10" t="s">
        <v>25</v>
      </c>
      <c r="L40" s="14">
        <v>0</v>
      </c>
      <c r="M40" s="14">
        <v>0</v>
      </c>
      <c r="N40" s="14">
        <v>6</v>
      </c>
      <c r="O40" s="14">
        <v>3</v>
      </c>
      <c r="P40" s="14">
        <v>1.5</v>
      </c>
      <c r="Q40" s="14">
        <v>3.8</v>
      </c>
    </row>
    <row r="41" spans="1:17" x14ac:dyDescent="0.25">
      <c r="A41" s="10" t="s">
        <v>66</v>
      </c>
      <c r="B41" s="10" t="s">
        <v>67</v>
      </c>
      <c r="C41" s="10" t="s">
        <v>9</v>
      </c>
      <c r="D41" s="14">
        <v>248662</v>
      </c>
      <c r="E41" s="15">
        <v>44423.661370231479</v>
      </c>
      <c r="F41" s="14">
        <v>14</v>
      </c>
      <c r="G41" s="10" t="s">
        <v>1392</v>
      </c>
      <c r="H41" s="10" t="s">
        <v>1322</v>
      </c>
      <c r="I41" s="10" t="s">
        <v>27</v>
      </c>
      <c r="J41" s="10" t="s">
        <v>25</v>
      </c>
      <c r="K41" s="10" t="s">
        <v>25</v>
      </c>
      <c r="L41" s="14">
        <v>0</v>
      </c>
      <c r="M41" s="14">
        <v>0</v>
      </c>
      <c r="N41" s="14">
        <v>6</v>
      </c>
      <c r="O41" s="14">
        <v>0</v>
      </c>
      <c r="P41" s="14">
        <v>0.2</v>
      </c>
      <c r="Q41" s="14">
        <v>7.8</v>
      </c>
    </row>
    <row r="42" spans="1:17" x14ac:dyDescent="0.25">
      <c r="A42" s="10" t="s">
        <v>66</v>
      </c>
      <c r="B42" s="14" t="s">
        <v>67</v>
      </c>
      <c r="C42" s="10" t="s">
        <v>9</v>
      </c>
      <c r="D42" s="14">
        <v>245107</v>
      </c>
      <c r="E42" s="15">
        <v>44419.505515682868</v>
      </c>
      <c r="F42" s="14">
        <v>14</v>
      </c>
      <c r="G42" s="10" t="s">
        <v>1375</v>
      </c>
      <c r="H42" s="10" t="s">
        <v>1322</v>
      </c>
      <c r="I42" s="10" t="s">
        <v>33</v>
      </c>
      <c r="J42" s="10" t="s">
        <v>25</v>
      </c>
      <c r="K42" s="10" t="s">
        <v>25</v>
      </c>
      <c r="L42" s="14">
        <v>0</v>
      </c>
      <c r="M42" s="14">
        <v>0</v>
      </c>
      <c r="N42" s="14">
        <v>6</v>
      </c>
      <c r="O42" s="14">
        <v>3</v>
      </c>
      <c r="P42" s="14">
        <v>0.4</v>
      </c>
      <c r="Q42" s="14">
        <v>4.5999999999999996</v>
      </c>
    </row>
    <row r="43" spans="1:17" x14ac:dyDescent="0.25">
      <c r="A43" s="10" t="s">
        <v>66</v>
      </c>
      <c r="B43" s="14" t="s">
        <v>67</v>
      </c>
      <c r="C43" s="10" t="s">
        <v>9</v>
      </c>
      <c r="D43" s="14">
        <v>251106</v>
      </c>
      <c r="E43" s="15">
        <v>44425.106797442131</v>
      </c>
      <c r="F43" s="14">
        <v>14</v>
      </c>
      <c r="G43" s="10" t="s">
        <v>1345</v>
      </c>
      <c r="H43" s="10" t="s">
        <v>1322</v>
      </c>
      <c r="I43" s="10" t="s">
        <v>37</v>
      </c>
      <c r="J43" s="10" t="s">
        <v>25</v>
      </c>
      <c r="K43" s="10" t="s">
        <v>25</v>
      </c>
      <c r="L43" s="14">
        <v>0</v>
      </c>
      <c r="M43" s="14">
        <v>0</v>
      </c>
      <c r="N43" s="14">
        <v>6</v>
      </c>
      <c r="O43" s="14">
        <v>3</v>
      </c>
      <c r="P43" s="14">
        <v>0.6</v>
      </c>
      <c r="Q43" s="14">
        <v>4.4000000000000004</v>
      </c>
    </row>
    <row r="44" spans="1:17" x14ac:dyDescent="0.25">
      <c r="A44" s="10" t="s">
        <v>66</v>
      </c>
      <c r="B44" s="14" t="s">
        <v>67</v>
      </c>
      <c r="C44" s="10" t="s">
        <v>9</v>
      </c>
      <c r="D44" s="14">
        <v>243455</v>
      </c>
      <c r="E44" s="15">
        <v>44417.539023773148</v>
      </c>
      <c r="F44" s="14">
        <v>13.3</v>
      </c>
      <c r="G44" s="10" t="s">
        <v>1344</v>
      </c>
      <c r="H44" s="10" t="s">
        <v>1322</v>
      </c>
      <c r="I44" s="10" t="s">
        <v>5</v>
      </c>
      <c r="J44" s="10" t="s">
        <v>26</v>
      </c>
      <c r="K44" s="10" t="s">
        <v>25</v>
      </c>
      <c r="L44" s="14">
        <v>6</v>
      </c>
      <c r="M44" s="14">
        <v>0</v>
      </c>
      <c r="N44" s="14">
        <v>6</v>
      </c>
      <c r="O44" s="14">
        <v>0</v>
      </c>
      <c r="P44" s="14">
        <v>0.9</v>
      </c>
      <c r="Q44" s="14">
        <v>0.4</v>
      </c>
    </row>
    <row r="45" spans="1:17" x14ac:dyDescent="0.25">
      <c r="A45" s="10" t="s">
        <v>66</v>
      </c>
      <c r="B45" s="14" t="s">
        <v>67</v>
      </c>
      <c r="C45" s="10" t="s">
        <v>9</v>
      </c>
      <c r="D45" s="14">
        <v>244546</v>
      </c>
      <c r="E45" s="15">
        <v>44418.731006782407</v>
      </c>
      <c r="F45" s="14">
        <v>13.3</v>
      </c>
      <c r="G45" s="10" t="s">
        <v>1363</v>
      </c>
      <c r="H45" s="10" t="s">
        <v>1322</v>
      </c>
      <c r="I45" s="10" t="s">
        <v>31</v>
      </c>
      <c r="J45" s="10" t="s">
        <v>25</v>
      </c>
      <c r="K45" s="10" t="s">
        <v>25</v>
      </c>
      <c r="L45" s="14">
        <v>0</v>
      </c>
      <c r="M45" s="14">
        <v>0</v>
      </c>
      <c r="N45" s="14">
        <v>6</v>
      </c>
      <c r="O45" s="14">
        <v>3</v>
      </c>
      <c r="P45" s="14">
        <v>1.5</v>
      </c>
      <c r="Q45" s="14">
        <v>2.8</v>
      </c>
    </row>
    <row r="46" spans="1:17" x14ac:dyDescent="0.25">
      <c r="A46" s="10" t="s">
        <v>66</v>
      </c>
      <c r="B46" s="10" t="s">
        <v>67</v>
      </c>
      <c r="C46" s="10" t="s">
        <v>9</v>
      </c>
      <c r="D46" s="14">
        <v>243514</v>
      </c>
      <c r="E46" s="15">
        <v>44417.584202199076</v>
      </c>
      <c r="F46" s="14">
        <v>13.1</v>
      </c>
      <c r="G46" s="10" t="s">
        <v>1391</v>
      </c>
      <c r="H46" s="10" t="s">
        <v>1322</v>
      </c>
      <c r="I46" s="10" t="s">
        <v>0</v>
      </c>
      <c r="J46" s="10" t="s">
        <v>25</v>
      </c>
      <c r="K46" s="10" t="s">
        <v>25</v>
      </c>
      <c r="L46" s="14">
        <v>0</v>
      </c>
      <c r="M46" s="14">
        <v>0</v>
      </c>
      <c r="N46" s="14">
        <v>6</v>
      </c>
      <c r="O46" s="14">
        <v>0</v>
      </c>
      <c r="P46" s="14">
        <v>1.5</v>
      </c>
      <c r="Q46" s="14">
        <v>5.6</v>
      </c>
    </row>
    <row r="47" spans="1:17" x14ac:dyDescent="0.25">
      <c r="A47" s="10" t="s">
        <v>66</v>
      </c>
      <c r="B47" s="14" t="s">
        <v>67</v>
      </c>
      <c r="C47" s="10" t="s">
        <v>9</v>
      </c>
      <c r="D47" s="14">
        <v>248940</v>
      </c>
      <c r="E47" s="15">
        <v>44424.082644409718</v>
      </c>
      <c r="F47" s="14">
        <v>12.9</v>
      </c>
      <c r="G47" s="10" t="s">
        <v>1408</v>
      </c>
      <c r="H47" s="10" t="s">
        <v>1322</v>
      </c>
      <c r="I47" s="10" t="s">
        <v>54</v>
      </c>
      <c r="J47" s="10" t="s">
        <v>25</v>
      </c>
      <c r="K47" s="10" t="s">
        <v>25</v>
      </c>
      <c r="L47" s="14">
        <v>0</v>
      </c>
      <c r="M47" s="14">
        <v>0</v>
      </c>
      <c r="N47" s="14">
        <v>6</v>
      </c>
      <c r="O47" s="14">
        <v>0</v>
      </c>
      <c r="P47" s="14">
        <v>1.5</v>
      </c>
      <c r="Q47" s="14">
        <v>5.4</v>
      </c>
    </row>
    <row r="48" spans="1:17" x14ac:dyDescent="0.25">
      <c r="A48" s="10" t="s">
        <v>66</v>
      </c>
      <c r="B48" s="14" t="s">
        <v>67</v>
      </c>
      <c r="C48" s="10" t="s">
        <v>9</v>
      </c>
      <c r="D48" s="14">
        <v>250922</v>
      </c>
      <c r="E48" s="15">
        <v>44424.948455196754</v>
      </c>
      <c r="F48" s="14">
        <v>12.9</v>
      </c>
      <c r="G48" s="10" t="s">
        <v>1414</v>
      </c>
      <c r="H48" s="10" t="s">
        <v>1322</v>
      </c>
      <c r="I48" s="10" t="s">
        <v>47</v>
      </c>
      <c r="J48" s="10" t="s">
        <v>25</v>
      </c>
      <c r="K48" s="10" t="s">
        <v>25</v>
      </c>
      <c r="L48" s="14">
        <v>0</v>
      </c>
      <c r="M48" s="14">
        <v>0</v>
      </c>
      <c r="N48" s="14">
        <v>6</v>
      </c>
      <c r="O48" s="14">
        <v>3</v>
      </c>
      <c r="P48" s="14">
        <v>1.5</v>
      </c>
      <c r="Q48" s="14">
        <v>2.4</v>
      </c>
    </row>
    <row r="49" spans="1:17" x14ac:dyDescent="0.25">
      <c r="A49" s="10" t="s">
        <v>66</v>
      </c>
      <c r="B49" s="10" t="s">
        <v>67</v>
      </c>
      <c r="C49" s="10" t="s">
        <v>9</v>
      </c>
      <c r="D49" s="14">
        <v>244699</v>
      </c>
      <c r="E49" s="15">
        <v>44418.944929664351</v>
      </c>
      <c r="F49" s="14">
        <v>12.7</v>
      </c>
      <c r="G49" s="10" t="s">
        <v>1368</v>
      </c>
      <c r="H49" s="10" t="s">
        <v>1322</v>
      </c>
      <c r="I49" s="10" t="s">
        <v>48</v>
      </c>
      <c r="J49" s="10" t="s">
        <v>25</v>
      </c>
      <c r="K49" s="10" t="s">
        <v>25</v>
      </c>
      <c r="L49" s="14">
        <v>0</v>
      </c>
      <c r="M49" s="14">
        <v>0</v>
      </c>
      <c r="N49" s="14">
        <v>6</v>
      </c>
      <c r="O49" s="14">
        <v>4</v>
      </c>
      <c r="P49" s="14">
        <v>1.5</v>
      </c>
      <c r="Q49" s="14">
        <v>1.2</v>
      </c>
    </row>
    <row r="50" spans="1:17" x14ac:dyDescent="0.25">
      <c r="A50" s="10" t="s">
        <v>66</v>
      </c>
      <c r="B50" s="14" t="s">
        <v>67</v>
      </c>
      <c r="C50" s="10" t="s">
        <v>9</v>
      </c>
      <c r="D50" s="14">
        <v>242394</v>
      </c>
      <c r="E50" s="15">
        <v>44414.916063009259</v>
      </c>
      <c r="F50" s="14">
        <v>12.6</v>
      </c>
      <c r="G50" s="10" t="s">
        <v>1339</v>
      </c>
      <c r="H50" s="10" t="s">
        <v>1322</v>
      </c>
      <c r="I50" s="10" t="s">
        <v>29</v>
      </c>
      <c r="J50" s="10" t="s">
        <v>25</v>
      </c>
      <c r="K50" s="10" t="s">
        <v>25</v>
      </c>
      <c r="L50" s="14">
        <v>0</v>
      </c>
      <c r="M50" s="14">
        <v>0</v>
      </c>
      <c r="N50" s="14">
        <v>6</v>
      </c>
      <c r="O50" s="14">
        <v>3</v>
      </c>
      <c r="P50" s="14">
        <v>0</v>
      </c>
      <c r="Q50" s="14">
        <v>3.6</v>
      </c>
    </row>
    <row r="51" spans="1:17" x14ac:dyDescent="0.25">
      <c r="A51" s="10" t="s">
        <v>66</v>
      </c>
      <c r="B51" s="10" t="s">
        <v>67</v>
      </c>
      <c r="C51" s="10" t="s">
        <v>9</v>
      </c>
      <c r="D51" s="14">
        <v>251082</v>
      </c>
      <c r="E51" s="15">
        <v>44425.05738564815</v>
      </c>
      <c r="F51" s="14">
        <v>12.3</v>
      </c>
      <c r="G51" s="10" t="s">
        <v>1407</v>
      </c>
      <c r="H51" s="10" t="s">
        <v>1322</v>
      </c>
      <c r="I51" s="10" t="s">
        <v>30</v>
      </c>
      <c r="J51" s="10" t="s">
        <v>25</v>
      </c>
      <c r="K51" s="10" t="s">
        <v>25</v>
      </c>
      <c r="L51" s="14">
        <v>0</v>
      </c>
      <c r="M51" s="14">
        <v>0</v>
      </c>
      <c r="N51" s="14">
        <v>6</v>
      </c>
      <c r="O51" s="14">
        <v>3</v>
      </c>
      <c r="P51" s="14">
        <v>1.5</v>
      </c>
      <c r="Q51" s="14">
        <v>1.8</v>
      </c>
    </row>
    <row r="52" spans="1:17" x14ac:dyDescent="0.25">
      <c r="A52" s="10" t="s">
        <v>66</v>
      </c>
      <c r="B52" s="10" t="s">
        <v>67</v>
      </c>
      <c r="C52" s="10" t="s">
        <v>9</v>
      </c>
      <c r="D52" s="14">
        <v>241242</v>
      </c>
      <c r="E52" s="15">
        <v>44414.038604629626</v>
      </c>
      <c r="F52" s="14">
        <v>12</v>
      </c>
      <c r="G52" s="10" t="s">
        <v>1359</v>
      </c>
      <c r="H52" s="10" t="s">
        <v>1322</v>
      </c>
      <c r="I52" s="10" t="s">
        <v>5</v>
      </c>
      <c r="J52" s="10" t="s">
        <v>25</v>
      </c>
      <c r="K52" s="10" t="s">
        <v>25</v>
      </c>
      <c r="L52" s="14">
        <v>0</v>
      </c>
      <c r="M52" s="14">
        <v>0</v>
      </c>
      <c r="N52" s="14">
        <v>6</v>
      </c>
      <c r="O52" s="14">
        <v>0</v>
      </c>
      <c r="P52" s="14">
        <v>1.2</v>
      </c>
      <c r="Q52" s="14">
        <v>4.8</v>
      </c>
    </row>
    <row r="53" spans="1:17" x14ac:dyDescent="0.25">
      <c r="A53" s="10" t="s">
        <v>66</v>
      </c>
      <c r="B53" s="10" t="s">
        <v>67</v>
      </c>
      <c r="C53" s="10" t="s">
        <v>9</v>
      </c>
      <c r="D53" s="14">
        <v>246220</v>
      </c>
      <c r="E53" s="15">
        <v>44419.938203182872</v>
      </c>
      <c r="F53" s="14">
        <v>11.700000000000001</v>
      </c>
      <c r="G53" s="10" t="s">
        <v>1323</v>
      </c>
      <c r="H53" s="10" t="s">
        <v>1322</v>
      </c>
      <c r="I53" s="10" t="s">
        <v>3</v>
      </c>
      <c r="J53" s="10" t="s">
        <v>25</v>
      </c>
      <c r="K53" s="10" t="s">
        <v>25</v>
      </c>
      <c r="L53" s="14">
        <v>0</v>
      </c>
      <c r="M53" s="14">
        <v>0</v>
      </c>
      <c r="N53" s="14">
        <v>6</v>
      </c>
      <c r="O53" s="14">
        <v>3</v>
      </c>
      <c r="P53" s="14">
        <v>0.9</v>
      </c>
      <c r="Q53" s="14">
        <v>1.8</v>
      </c>
    </row>
    <row r="54" spans="1:17" x14ac:dyDescent="0.25">
      <c r="A54" s="10" t="s">
        <v>66</v>
      </c>
      <c r="B54" s="14" t="s">
        <v>67</v>
      </c>
      <c r="C54" s="10" t="s">
        <v>9</v>
      </c>
      <c r="D54" s="14">
        <v>245600</v>
      </c>
      <c r="E54" s="15">
        <v>44419.645693391205</v>
      </c>
      <c r="F54" s="14">
        <v>11.2</v>
      </c>
      <c r="G54" s="10" t="s">
        <v>1361</v>
      </c>
      <c r="H54" s="10" t="s">
        <v>1322</v>
      </c>
      <c r="I54" s="10" t="s">
        <v>48</v>
      </c>
      <c r="J54" s="10" t="s">
        <v>25</v>
      </c>
      <c r="K54" s="10" t="s">
        <v>25</v>
      </c>
      <c r="L54" s="14">
        <v>0</v>
      </c>
      <c r="M54" s="14">
        <v>0</v>
      </c>
      <c r="N54" s="14">
        <v>6</v>
      </c>
      <c r="O54" s="14">
        <v>0</v>
      </c>
      <c r="P54" s="14">
        <v>0.4</v>
      </c>
      <c r="Q54" s="14">
        <v>4.8</v>
      </c>
    </row>
    <row r="55" spans="1:17" x14ac:dyDescent="0.25">
      <c r="A55" s="10" t="s">
        <v>66</v>
      </c>
      <c r="B55" s="10" t="s">
        <v>67</v>
      </c>
      <c r="C55" s="10" t="s">
        <v>9</v>
      </c>
      <c r="D55" s="14">
        <v>244599</v>
      </c>
      <c r="E55" s="15">
        <v>44418.817041342591</v>
      </c>
      <c r="F55" s="14">
        <v>10.8</v>
      </c>
      <c r="G55" s="10" t="s">
        <v>1371</v>
      </c>
      <c r="H55" s="10" t="s">
        <v>1322</v>
      </c>
      <c r="I55" s="10" t="s">
        <v>5</v>
      </c>
      <c r="J55" s="10" t="s">
        <v>25</v>
      </c>
      <c r="K55" s="10" t="s">
        <v>25</v>
      </c>
      <c r="L55" s="14">
        <v>0</v>
      </c>
      <c r="M55" s="14">
        <v>0</v>
      </c>
      <c r="N55" s="14">
        <v>6</v>
      </c>
      <c r="O55" s="14">
        <v>0</v>
      </c>
      <c r="P55" s="14">
        <v>0</v>
      </c>
      <c r="Q55" s="14">
        <v>4.8</v>
      </c>
    </row>
    <row r="56" spans="1:17" x14ac:dyDescent="0.25">
      <c r="A56" s="10" t="s">
        <v>66</v>
      </c>
      <c r="B56" s="10" t="s">
        <v>67</v>
      </c>
      <c r="C56" s="10" t="s">
        <v>9</v>
      </c>
      <c r="D56" s="14">
        <v>253011</v>
      </c>
      <c r="E56" s="15">
        <v>44425.890267071758</v>
      </c>
      <c r="F56" s="14">
        <v>10.6</v>
      </c>
      <c r="G56" s="10" t="s">
        <v>1412</v>
      </c>
      <c r="H56" s="10" t="s">
        <v>1322</v>
      </c>
      <c r="I56" s="10" t="s">
        <v>39</v>
      </c>
      <c r="J56" s="10" t="s">
        <v>25</v>
      </c>
      <c r="K56" s="10" t="s">
        <v>25</v>
      </c>
      <c r="L56" s="14">
        <v>0</v>
      </c>
      <c r="M56" s="14">
        <v>0</v>
      </c>
      <c r="N56" s="14">
        <v>6</v>
      </c>
      <c r="O56" s="14">
        <v>3</v>
      </c>
      <c r="P56" s="14">
        <v>0</v>
      </c>
      <c r="Q56" s="14">
        <v>1.6</v>
      </c>
    </row>
    <row r="57" spans="1:17" x14ac:dyDescent="0.25">
      <c r="A57" s="10" t="s">
        <v>66</v>
      </c>
      <c r="B57" s="14" t="s">
        <v>67</v>
      </c>
      <c r="C57" s="10" t="s">
        <v>9</v>
      </c>
      <c r="D57" s="14">
        <v>241245</v>
      </c>
      <c r="E57" s="15">
        <v>44414.040022430556</v>
      </c>
      <c r="F57" s="14">
        <v>10.5</v>
      </c>
      <c r="G57" s="10" t="s">
        <v>1441</v>
      </c>
      <c r="H57" s="10" t="s">
        <v>1322</v>
      </c>
      <c r="I57" s="10" t="s">
        <v>5</v>
      </c>
      <c r="J57" s="10" t="s">
        <v>25</v>
      </c>
      <c r="K57" s="10" t="s">
        <v>25</v>
      </c>
      <c r="L57" s="14">
        <v>0</v>
      </c>
      <c r="M57" s="14">
        <v>0</v>
      </c>
      <c r="N57" s="14">
        <v>6</v>
      </c>
      <c r="O57" s="14">
        <v>3</v>
      </c>
      <c r="P57" s="14">
        <v>0.5</v>
      </c>
      <c r="Q57" s="14">
        <v>1</v>
      </c>
    </row>
    <row r="58" spans="1:17" x14ac:dyDescent="0.25">
      <c r="A58" s="10" t="s">
        <v>66</v>
      </c>
      <c r="B58" s="10" t="s">
        <v>67</v>
      </c>
      <c r="C58" s="10" t="s">
        <v>12</v>
      </c>
      <c r="D58" s="14">
        <v>241246</v>
      </c>
      <c r="E58" s="15">
        <v>44414.040027442126</v>
      </c>
      <c r="F58" s="14">
        <v>10.5</v>
      </c>
      <c r="G58" s="10" t="s">
        <v>1441</v>
      </c>
      <c r="H58" s="10" t="s">
        <v>1322</v>
      </c>
      <c r="I58" s="10" t="s">
        <v>5</v>
      </c>
      <c r="J58" s="10" t="s">
        <v>25</v>
      </c>
      <c r="K58" s="10" t="s">
        <v>25</v>
      </c>
      <c r="L58" s="14">
        <v>0</v>
      </c>
      <c r="M58" s="14">
        <v>0</v>
      </c>
      <c r="N58" s="14">
        <v>6</v>
      </c>
      <c r="O58" s="14">
        <v>3</v>
      </c>
      <c r="P58" s="14">
        <v>0.5</v>
      </c>
      <c r="Q58" s="14">
        <v>1</v>
      </c>
    </row>
    <row r="59" spans="1:17" x14ac:dyDescent="0.25">
      <c r="A59" s="10" t="s">
        <v>66</v>
      </c>
      <c r="B59" s="14" t="s">
        <v>67</v>
      </c>
      <c r="C59" s="10" t="s">
        <v>9</v>
      </c>
      <c r="D59" s="14">
        <v>253306</v>
      </c>
      <c r="E59" s="15">
        <v>44425.946508333334</v>
      </c>
      <c r="F59" s="14">
        <v>10.4</v>
      </c>
      <c r="G59" s="10" t="s">
        <v>1342</v>
      </c>
      <c r="H59" s="10" t="s">
        <v>1322</v>
      </c>
      <c r="I59" s="10" t="s">
        <v>29</v>
      </c>
      <c r="J59" s="10" t="s">
        <v>25</v>
      </c>
      <c r="K59" s="10" t="s">
        <v>25</v>
      </c>
      <c r="L59" s="14">
        <v>0</v>
      </c>
      <c r="M59" s="14">
        <v>0</v>
      </c>
      <c r="N59" s="14">
        <v>6</v>
      </c>
      <c r="O59" s="14">
        <v>0</v>
      </c>
      <c r="P59" s="14">
        <v>0.2</v>
      </c>
      <c r="Q59" s="14">
        <v>4.2</v>
      </c>
    </row>
    <row r="60" spans="1:17" x14ac:dyDescent="0.25">
      <c r="A60" s="10" t="s">
        <v>66</v>
      </c>
      <c r="B60" s="14" t="s">
        <v>67</v>
      </c>
      <c r="C60" s="10" t="s">
        <v>9</v>
      </c>
      <c r="D60" s="14">
        <v>244690</v>
      </c>
      <c r="E60" s="15">
        <v>44418.933046238424</v>
      </c>
      <c r="F60" s="14">
        <v>10.3</v>
      </c>
      <c r="G60" s="10" t="s">
        <v>1350</v>
      </c>
      <c r="H60" s="10" t="s">
        <v>1322</v>
      </c>
      <c r="I60" s="10" t="s">
        <v>37</v>
      </c>
      <c r="J60" s="10" t="s">
        <v>25</v>
      </c>
      <c r="K60" s="10" t="s">
        <v>25</v>
      </c>
      <c r="L60" s="14">
        <v>0</v>
      </c>
      <c r="M60" s="14">
        <v>0</v>
      </c>
      <c r="N60" s="14">
        <v>6</v>
      </c>
      <c r="O60" s="14">
        <v>3</v>
      </c>
      <c r="P60" s="14">
        <v>0.9</v>
      </c>
      <c r="Q60" s="14">
        <v>0.4</v>
      </c>
    </row>
    <row r="61" spans="1:17" x14ac:dyDescent="0.25">
      <c r="A61" s="10" t="s">
        <v>66</v>
      </c>
      <c r="B61" s="14" t="s">
        <v>67</v>
      </c>
      <c r="C61" s="10" t="s">
        <v>9</v>
      </c>
      <c r="D61" s="14">
        <v>245637</v>
      </c>
      <c r="E61" s="15">
        <v>44419.653828715273</v>
      </c>
      <c r="F61" s="14">
        <v>10.199999999999999</v>
      </c>
      <c r="G61" s="10" t="s">
        <v>1401</v>
      </c>
      <c r="H61" s="10" t="s">
        <v>1322</v>
      </c>
      <c r="I61" s="10" t="s">
        <v>39</v>
      </c>
      <c r="J61" s="10" t="s">
        <v>25</v>
      </c>
      <c r="K61" s="10" t="s">
        <v>25</v>
      </c>
      <c r="L61" s="14">
        <v>0</v>
      </c>
      <c r="M61" s="14">
        <v>0</v>
      </c>
      <c r="N61" s="14">
        <v>6</v>
      </c>
      <c r="O61" s="14">
        <v>3</v>
      </c>
      <c r="P61" s="14">
        <v>0</v>
      </c>
      <c r="Q61" s="14">
        <v>1.2</v>
      </c>
    </row>
    <row r="62" spans="1:17" x14ac:dyDescent="0.25">
      <c r="A62" s="10" t="s">
        <v>66</v>
      </c>
      <c r="B62" s="10" t="s">
        <v>67</v>
      </c>
      <c r="C62" s="10" t="s">
        <v>9</v>
      </c>
      <c r="D62" s="14">
        <v>246188</v>
      </c>
      <c r="E62" s="15">
        <v>44419.916580624995</v>
      </c>
      <c r="F62" s="14">
        <v>10.199999999999999</v>
      </c>
      <c r="G62" s="10" t="s">
        <v>1335</v>
      </c>
      <c r="H62" s="10" t="s">
        <v>1322</v>
      </c>
      <c r="I62" s="10" t="s">
        <v>3</v>
      </c>
      <c r="J62" s="10" t="s">
        <v>25</v>
      </c>
      <c r="K62" s="10" t="s">
        <v>25</v>
      </c>
      <c r="L62" s="14">
        <v>0</v>
      </c>
      <c r="M62" s="14">
        <v>0</v>
      </c>
      <c r="N62" s="14">
        <v>6</v>
      </c>
      <c r="O62" s="14">
        <v>3</v>
      </c>
      <c r="P62" s="14">
        <v>0</v>
      </c>
      <c r="Q62" s="14">
        <v>1.2</v>
      </c>
    </row>
    <row r="63" spans="1:17" x14ac:dyDescent="0.25">
      <c r="A63" s="10" t="s">
        <v>66</v>
      </c>
      <c r="B63" s="10" t="s">
        <v>67</v>
      </c>
      <c r="C63" s="10" t="s">
        <v>9</v>
      </c>
      <c r="D63" s="14">
        <v>251368</v>
      </c>
      <c r="E63" s="15">
        <v>44425.473937175921</v>
      </c>
      <c r="F63" s="14">
        <v>10.199999999999999</v>
      </c>
      <c r="G63" s="10" t="s">
        <v>1406</v>
      </c>
      <c r="H63" s="10" t="s">
        <v>1322</v>
      </c>
      <c r="I63" s="10" t="s">
        <v>46</v>
      </c>
      <c r="J63" s="10" t="s">
        <v>25</v>
      </c>
      <c r="K63" s="10" t="s">
        <v>26</v>
      </c>
      <c r="L63" s="14">
        <v>0</v>
      </c>
      <c r="M63" s="14">
        <v>0</v>
      </c>
      <c r="N63" s="14">
        <v>6</v>
      </c>
      <c r="O63" s="14">
        <v>3</v>
      </c>
      <c r="P63" s="14">
        <v>0</v>
      </c>
      <c r="Q63" s="14">
        <v>1.2</v>
      </c>
    </row>
    <row r="64" spans="1:17" x14ac:dyDescent="0.25">
      <c r="A64" s="10" t="s">
        <v>66</v>
      </c>
      <c r="B64" s="10" t="s">
        <v>67</v>
      </c>
      <c r="C64" s="10" t="s">
        <v>9</v>
      </c>
      <c r="D64" s="14">
        <v>249858</v>
      </c>
      <c r="E64" s="15">
        <v>44424.704427789351</v>
      </c>
      <c r="F64" s="14">
        <v>10</v>
      </c>
      <c r="G64" s="10" t="s">
        <v>1383</v>
      </c>
      <c r="H64" s="10" t="s">
        <v>1322</v>
      </c>
      <c r="I64" s="10" t="s">
        <v>46</v>
      </c>
      <c r="J64" s="10" t="s">
        <v>25</v>
      </c>
      <c r="K64" s="10" t="s">
        <v>25</v>
      </c>
      <c r="L64" s="14">
        <v>0</v>
      </c>
      <c r="M64" s="14">
        <v>0</v>
      </c>
      <c r="N64" s="14">
        <v>6</v>
      </c>
      <c r="O64" s="14">
        <v>3</v>
      </c>
      <c r="P64" s="14">
        <v>0</v>
      </c>
      <c r="Q64" s="14">
        <v>1</v>
      </c>
    </row>
    <row r="65" spans="1:17" x14ac:dyDescent="0.25">
      <c r="A65" s="10" t="s">
        <v>66</v>
      </c>
      <c r="B65" s="14" t="s">
        <v>67</v>
      </c>
      <c r="C65" s="10" t="s">
        <v>9</v>
      </c>
      <c r="D65" s="14">
        <v>243578</v>
      </c>
      <c r="E65" s="15">
        <v>44417.61047792824</v>
      </c>
      <c r="F65" s="14">
        <v>10</v>
      </c>
      <c r="G65" s="10" t="s">
        <v>1348</v>
      </c>
      <c r="H65" s="10" t="s">
        <v>1322</v>
      </c>
      <c r="I65" s="10" t="s">
        <v>50</v>
      </c>
      <c r="J65" s="10" t="s">
        <v>25</v>
      </c>
      <c r="K65" s="10" t="s">
        <v>25</v>
      </c>
      <c r="L65" s="14">
        <v>0</v>
      </c>
      <c r="M65" s="14">
        <v>0</v>
      </c>
      <c r="N65" s="14">
        <v>6</v>
      </c>
      <c r="O65" s="14">
        <v>3</v>
      </c>
      <c r="P65" s="14">
        <v>0.4</v>
      </c>
      <c r="Q65" s="14">
        <v>0.6</v>
      </c>
    </row>
    <row r="66" spans="1:17" x14ac:dyDescent="0.25">
      <c r="A66" s="10" t="s">
        <v>66</v>
      </c>
      <c r="B66" s="10" t="s">
        <v>67</v>
      </c>
      <c r="C66" s="10" t="s">
        <v>8</v>
      </c>
      <c r="D66" s="14">
        <v>251498</v>
      </c>
      <c r="E66" s="15">
        <v>44425.505906967592</v>
      </c>
      <c r="F66" s="14">
        <v>10</v>
      </c>
      <c r="G66" s="10" t="s">
        <v>1425</v>
      </c>
      <c r="H66" s="10" t="s">
        <v>1322</v>
      </c>
      <c r="I66" s="10" t="s">
        <v>1</v>
      </c>
      <c r="J66" s="10" t="s">
        <v>25</v>
      </c>
      <c r="K66" s="10" t="s">
        <v>25</v>
      </c>
      <c r="L66" s="14">
        <v>0</v>
      </c>
      <c r="M66" s="14">
        <v>0</v>
      </c>
      <c r="N66" s="14">
        <v>6</v>
      </c>
      <c r="O66" s="14">
        <v>4</v>
      </c>
      <c r="P66" s="14">
        <v>0</v>
      </c>
      <c r="Q66" s="14">
        <v>0</v>
      </c>
    </row>
    <row r="67" spans="1:17" x14ac:dyDescent="0.25">
      <c r="A67" s="10" t="s">
        <v>66</v>
      </c>
      <c r="B67" s="10" t="s">
        <v>67</v>
      </c>
      <c r="C67" s="10" t="s">
        <v>8</v>
      </c>
      <c r="D67" s="14">
        <v>244665</v>
      </c>
      <c r="E67" s="15">
        <v>44418.893474050921</v>
      </c>
      <c r="F67" s="14">
        <v>10</v>
      </c>
      <c r="G67" s="10" t="s">
        <v>1365</v>
      </c>
      <c r="H67" s="10" t="s">
        <v>1322</v>
      </c>
      <c r="I67" s="10" t="s">
        <v>34</v>
      </c>
      <c r="J67" s="10" t="s">
        <v>25</v>
      </c>
      <c r="K67" s="10" t="s">
        <v>25</v>
      </c>
      <c r="L67" s="14">
        <v>0</v>
      </c>
      <c r="M67" s="14">
        <v>0</v>
      </c>
      <c r="N67" s="14">
        <v>6</v>
      </c>
      <c r="O67" s="14">
        <v>3</v>
      </c>
      <c r="P67" s="14">
        <v>1</v>
      </c>
      <c r="Q67" s="14">
        <v>0</v>
      </c>
    </row>
    <row r="68" spans="1:17" x14ac:dyDescent="0.25">
      <c r="A68" s="10" t="s">
        <v>66</v>
      </c>
      <c r="B68" s="14" t="s">
        <v>67</v>
      </c>
      <c r="C68" s="10" t="s">
        <v>8</v>
      </c>
      <c r="D68" s="14">
        <v>253159</v>
      </c>
      <c r="E68" s="15">
        <v>44425.914435254628</v>
      </c>
      <c r="F68" s="14">
        <v>9.9</v>
      </c>
      <c r="G68" s="10" t="s">
        <v>1353</v>
      </c>
      <c r="H68" s="10" t="s">
        <v>1322</v>
      </c>
      <c r="I68" s="10" t="s">
        <v>31</v>
      </c>
      <c r="J68" s="10" t="s">
        <v>25</v>
      </c>
      <c r="K68" s="10" t="s">
        <v>25</v>
      </c>
      <c r="L68" s="14">
        <v>0</v>
      </c>
      <c r="M68" s="14">
        <v>0</v>
      </c>
      <c r="N68" s="14">
        <v>6</v>
      </c>
      <c r="O68" s="14">
        <v>3</v>
      </c>
      <c r="P68" s="14">
        <v>0.9</v>
      </c>
      <c r="Q68" s="14">
        <v>0</v>
      </c>
    </row>
    <row r="69" spans="1:17" x14ac:dyDescent="0.25">
      <c r="A69" s="10" t="s">
        <v>66</v>
      </c>
      <c r="B69" s="10" t="s">
        <v>67</v>
      </c>
      <c r="C69" s="10" t="s">
        <v>8</v>
      </c>
      <c r="D69" s="14">
        <v>247333</v>
      </c>
      <c r="E69" s="15">
        <v>44421.079134293977</v>
      </c>
      <c r="F69" s="14">
        <v>9.8000000000000007</v>
      </c>
      <c r="G69" s="10" t="s">
        <v>1380</v>
      </c>
      <c r="H69" s="10" t="s">
        <v>1322</v>
      </c>
      <c r="I69" s="10" t="s">
        <v>28</v>
      </c>
      <c r="J69" s="10" t="s">
        <v>25</v>
      </c>
      <c r="K69" s="10" t="s">
        <v>25</v>
      </c>
      <c r="L69" s="14">
        <v>0</v>
      </c>
      <c r="M69" s="14">
        <v>0</v>
      </c>
      <c r="N69" s="14">
        <v>6</v>
      </c>
      <c r="O69" s="14">
        <v>3</v>
      </c>
      <c r="P69" s="14">
        <v>0.8</v>
      </c>
      <c r="Q69" s="14">
        <v>0</v>
      </c>
    </row>
    <row r="70" spans="1:17" x14ac:dyDescent="0.25">
      <c r="A70" s="10" t="s">
        <v>66</v>
      </c>
      <c r="B70" s="14" t="s">
        <v>67</v>
      </c>
      <c r="C70" s="10" t="s">
        <v>8</v>
      </c>
      <c r="D70" s="14">
        <v>248442</v>
      </c>
      <c r="E70" s="15">
        <v>44423.012744756939</v>
      </c>
      <c r="F70" s="14">
        <v>9.8000000000000007</v>
      </c>
      <c r="G70" s="10" t="s">
        <v>1378</v>
      </c>
      <c r="H70" s="10" t="s">
        <v>1322</v>
      </c>
      <c r="I70" s="10" t="s">
        <v>35</v>
      </c>
      <c r="J70" s="10" t="s">
        <v>25</v>
      </c>
      <c r="K70" s="10" t="s">
        <v>25</v>
      </c>
      <c r="L70" s="14">
        <v>0</v>
      </c>
      <c r="M70" s="14">
        <v>0</v>
      </c>
      <c r="N70" s="14">
        <v>6</v>
      </c>
      <c r="O70" s="14">
        <v>3</v>
      </c>
      <c r="P70" s="14">
        <v>0.8</v>
      </c>
      <c r="Q70" s="14">
        <v>0</v>
      </c>
    </row>
    <row r="71" spans="1:17" x14ac:dyDescent="0.25">
      <c r="A71" s="10" t="s">
        <v>66</v>
      </c>
      <c r="B71" s="10" t="s">
        <v>67</v>
      </c>
      <c r="C71" s="10" t="s">
        <v>9</v>
      </c>
      <c r="D71" s="14">
        <v>244359</v>
      </c>
      <c r="E71" s="15">
        <v>44418.604081574071</v>
      </c>
      <c r="F71" s="14">
        <v>9.6</v>
      </c>
      <c r="G71" s="10" t="s">
        <v>1419</v>
      </c>
      <c r="H71" s="10" t="s">
        <v>1322</v>
      </c>
      <c r="I71" s="10" t="s">
        <v>1</v>
      </c>
      <c r="J71" s="10" t="s">
        <v>25</v>
      </c>
      <c r="K71" s="10" t="s">
        <v>25</v>
      </c>
      <c r="L71" s="14">
        <v>0</v>
      </c>
      <c r="M71" s="14">
        <v>0</v>
      </c>
      <c r="N71" s="14">
        <v>6</v>
      </c>
      <c r="O71" s="14">
        <v>3</v>
      </c>
      <c r="P71" s="14">
        <v>0</v>
      </c>
      <c r="Q71" s="14">
        <v>0.6</v>
      </c>
    </row>
    <row r="72" spans="1:17" x14ac:dyDescent="0.25">
      <c r="A72" s="10" t="s">
        <v>66</v>
      </c>
      <c r="B72" s="10" t="s">
        <v>67</v>
      </c>
      <c r="C72" s="10" t="s">
        <v>8</v>
      </c>
      <c r="D72" s="14">
        <v>247128</v>
      </c>
      <c r="E72" s="15">
        <v>44420.777299641202</v>
      </c>
      <c r="F72" s="14">
        <v>9.4</v>
      </c>
      <c r="G72" s="10" t="s">
        <v>1372</v>
      </c>
      <c r="H72" s="10" t="s">
        <v>1322</v>
      </c>
      <c r="I72" s="10" t="s">
        <v>31</v>
      </c>
      <c r="J72" s="10" t="s">
        <v>25</v>
      </c>
      <c r="K72" s="10" t="s">
        <v>25</v>
      </c>
      <c r="L72" s="14">
        <v>0</v>
      </c>
      <c r="M72" s="14">
        <v>0</v>
      </c>
      <c r="N72" s="14">
        <v>6</v>
      </c>
      <c r="O72" s="14">
        <v>3</v>
      </c>
      <c r="P72" s="14">
        <v>0.4</v>
      </c>
      <c r="Q72" s="14">
        <v>0</v>
      </c>
    </row>
    <row r="73" spans="1:17" x14ac:dyDescent="0.25">
      <c r="A73" s="10" t="s">
        <v>66</v>
      </c>
      <c r="B73" s="10" t="s">
        <v>67</v>
      </c>
      <c r="C73" s="10" t="s">
        <v>8</v>
      </c>
      <c r="D73" s="14">
        <v>253341</v>
      </c>
      <c r="E73" s="15">
        <v>44425.958404745368</v>
      </c>
      <c r="F73" s="14">
        <v>9.1999999999999993</v>
      </c>
      <c r="G73" s="10" t="s">
        <v>1355</v>
      </c>
      <c r="H73" s="10" t="s">
        <v>1322</v>
      </c>
      <c r="I73" s="10" t="s">
        <v>37</v>
      </c>
      <c r="J73" s="10" t="s">
        <v>25</v>
      </c>
      <c r="K73" s="10" t="s">
        <v>25</v>
      </c>
      <c r="L73" s="14">
        <v>0</v>
      </c>
      <c r="M73" s="14">
        <v>0</v>
      </c>
      <c r="N73" s="14">
        <v>6</v>
      </c>
      <c r="O73" s="14">
        <v>3</v>
      </c>
      <c r="P73" s="14">
        <v>0.2</v>
      </c>
      <c r="Q73" s="14">
        <v>0</v>
      </c>
    </row>
    <row r="74" spans="1:17" x14ac:dyDescent="0.25">
      <c r="A74" s="10" t="s">
        <v>66</v>
      </c>
      <c r="B74" s="14" t="s">
        <v>67</v>
      </c>
      <c r="C74" s="10" t="s">
        <v>8</v>
      </c>
      <c r="D74" s="14">
        <v>243975</v>
      </c>
      <c r="E74" s="15">
        <v>44417.919638333333</v>
      </c>
      <c r="F74" s="14">
        <v>9</v>
      </c>
      <c r="G74" s="10" t="s">
        <v>1404</v>
      </c>
      <c r="H74" s="10" t="s">
        <v>1322</v>
      </c>
      <c r="I74" s="10" t="s">
        <v>39</v>
      </c>
      <c r="J74" s="10" t="s">
        <v>25</v>
      </c>
      <c r="K74" s="10" t="s">
        <v>25</v>
      </c>
      <c r="L74" s="14">
        <v>0</v>
      </c>
      <c r="M74" s="14">
        <v>0</v>
      </c>
      <c r="N74" s="14">
        <v>6</v>
      </c>
      <c r="O74" s="14">
        <v>3</v>
      </c>
      <c r="P74" s="14">
        <v>0</v>
      </c>
      <c r="Q74" s="14">
        <v>0</v>
      </c>
    </row>
    <row r="75" spans="1:17" x14ac:dyDescent="0.25">
      <c r="A75" s="10" t="s">
        <v>66</v>
      </c>
      <c r="B75" s="10" t="s">
        <v>67</v>
      </c>
      <c r="C75" s="10" t="s">
        <v>8</v>
      </c>
      <c r="D75" s="14">
        <v>244477</v>
      </c>
      <c r="E75" s="15">
        <v>44418.680569074073</v>
      </c>
      <c r="F75" s="14">
        <v>9</v>
      </c>
      <c r="G75" s="10" t="s">
        <v>1336</v>
      </c>
      <c r="H75" s="10" t="s">
        <v>1322</v>
      </c>
      <c r="I75" s="10" t="s">
        <v>29</v>
      </c>
      <c r="J75" s="10" t="s">
        <v>25</v>
      </c>
      <c r="K75" s="10" t="s">
        <v>25</v>
      </c>
      <c r="L75" s="14">
        <v>0</v>
      </c>
      <c r="M75" s="14">
        <v>0</v>
      </c>
      <c r="N75" s="14">
        <v>6</v>
      </c>
      <c r="O75" s="14">
        <v>3</v>
      </c>
      <c r="P75" s="14">
        <v>0</v>
      </c>
      <c r="Q75" s="14">
        <v>0</v>
      </c>
    </row>
    <row r="76" spans="1:17" x14ac:dyDescent="0.25">
      <c r="A76" s="10" t="s">
        <v>66</v>
      </c>
      <c r="B76" s="10" t="s">
        <v>67</v>
      </c>
      <c r="C76" s="10" t="s">
        <v>8</v>
      </c>
      <c r="D76" s="14">
        <v>246029</v>
      </c>
      <c r="E76" s="15">
        <v>44419.816800787034</v>
      </c>
      <c r="F76" s="14">
        <v>9</v>
      </c>
      <c r="G76" s="10" t="s">
        <v>1418</v>
      </c>
      <c r="H76" s="10" t="s">
        <v>1322</v>
      </c>
      <c r="I76" s="10" t="s">
        <v>1</v>
      </c>
      <c r="J76" s="10" t="s">
        <v>25</v>
      </c>
      <c r="K76" s="10" t="s">
        <v>25</v>
      </c>
      <c r="L76" s="14">
        <v>0</v>
      </c>
      <c r="M76" s="14">
        <v>0</v>
      </c>
      <c r="N76" s="14">
        <v>6</v>
      </c>
      <c r="O76" s="14">
        <v>3</v>
      </c>
      <c r="P76" s="14">
        <v>0</v>
      </c>
      <c r="Q76" s="14">
        <v>0</v>
      </c>
    </row>
    <row r="77" spans="1:17" x14ac:dyDescent="0.25">
      <c r="A77" s="10" t="s">
        <v>66</v>
      </c>
      <c r="B77" s="14" t="s">
        <v>67</v>
      </c>
      <c r="C77" s="10" t="s">
        <v>8</v>
      </c>
      <c r="D77" s="14">
        <v>246074</v>
      </c>
      <c r="E77" s="15">
        <v>44419.849944803238</v>
      </c>
      <c r="F77" s="14">
        <v>9</v>
      </c>
      <c r="G77" s="10" t="s">
        <v>1354</v>
      </c>
      <c r="H77" s="10" t="s">
        <v>1322</v>
      </c>
      <c r="I77" s="10" t="s">
        <v>48</v>
      </c>
      <c r="J77" s="10" t="s">
        <v>25</v>
      </c>
      <c r="K77" s="10" t="s">
        <v>25</v>
      </c>
      <c r="L77" s="14">
        <v>0</v>
      </c>
      <c r="M77" s="14">
        <v>0</v>
      </c>
      <c r="N77" s="14">
        <v>6</v>
      </c>
      <c r="O77" s="14">
        <v>3</v>
      </c>
      <c r="P77" s="14">
        <v>0</v>
      </c>
      <c r="Q77" s="14">
        <v>0</v>
      </c>
    </row>
    <row r="78" spans="1:17" x14ac:dyDescent="0.25">
      <c r="A78" s="10" t="s">
        <v>66</v>
      </c>
      <c r="B78" s="14" t="s">
        <v>67</v>
      </c>
      <c r="C78" s="10" t="s">
        <v>8</v>
      </c>
      <c r="D78" s="14">
        <v>248168</v>
      </c>
      <c r="E78" s="15">
        <v>44422.436798807867</v>
      </c>
      <c r="F78" s="14">
        <v>9</v>
      </c>
      <c r="G78" s="10" t="s">
        <v>1351</v>
      </c>
      <c r="H78" s="10" t="s">
        <v>1322</v>
      </c>
      <c r="I78" s="10" t="s">
        <v>5</v>
      </c>
      <c r="J78" s="10" t="s">
        <v>25</v>
      </c>
      <c r="K78" s="10" t="s">
        <v>25</v>
      </c>
      <c r="L78" s="14">
        <v>0</v>
      </c>
      <c r="M78" s="14">
        <v>0</v>
      </c>
      <c r="N78" s="14">
        <v>6</v>
      </c>
      <c r="O78" s="14">
        <v>3</v>
      </c>
      <c r="P78" s="14">
        <v>0</v>
      </c>
      <c r="Q78" s="14">
        <v>0</v>
      </c>
    </row>
    <row r="79" spans="1:17" x14ac:dyDescent="0.25">
      <c r="A79" s="10" t="s">
        <v>66</v>
      </c>
      <c r="B79" s="14" t="s">
        <v>67</v>
      </c>
      <c r="C79" s="10" t="s">
        <v>8</v>
      </c>
      <c r="D79" s="14">
        <v>250860</v>
      </c>
      <c r="E79" s="15">
        <v>44424.918612835645</v>
      </c>
      <c r="F79" s="14">
        <v>9</v>
      </c>
      <c r="G79" s="10" t="s">
        <v>1370</v>
      </c>
      <c r="H79" s="10" t="s">
        <v>1322</v>
      </c>
      <c r="I79" s="10" t="s">
        <v>31</v>
      </c>
      <c r="J79" s="10" t="s">
        <v>25</v>
      </c>
      <c r="K79" s="10" t="s">
        <v>25</v>
      </c>
      <c r="L79" s="14">
        <v>0</v>
      </c>
      <c r="M79" s="14">
        <v>0</v>
      </c>
      <c r="N79" s="14">
        <v>6</v>
      </c>
      <c r="O79" s="14">
        <v>3</v>
      </c>
      <c r="P79" s="14">
        <v>0</v>
      </c>
      <c r="Q79" s="14">
        <v>0</v>
      </c>
    </row>
    <row r="80" spans="1:17" x14ac:dyDescent="0.25">
      <c r="A80" s="10" t="s">
        <v>66</v>
      </c>
      <c r="B80" s="10" t="s">
        <v>67</v>
      </c>
      <c r="C80" s="10" t="s">
        <v>9</v>
      </c>
      <c r="D80" s="14">
        <v>248557</v>
      </c>
      <c r="E80" s="15">
        <v>44423.547496747684</v>
      </c>
      <c r="F80" s="14">
        <v>8.9</v>
      </c>
      <c r="G80" s="10" t="s">
        <v>1341</v>
      </c>
      <c r="H80" s="10" t="s">
        <v>1322</v>
      </c>
      <c r="I80" s="10" t="s">
        <v>48</v>
      </c>
      <c r="J80" s="10" t="s">
        <v>25</v>
      </c>
      <c r="K80" s="10" t="s">
        <v>25</v>
      </c>
      <c r="L80" s="14">
        <v>0</v>
      </c>
      <c r="M80" s="14">
        <v>0</v>
      </c>
      <c r="N80" s="14">
        <v>6</v>
      </c>
      <c r="O80" s="14">
        <v>0</v>
      </c>
      <c r="P80" s="14">
        <v>0.5</v>
      </c>
      <c r="Q80" s="14">
        <v>2.4</v>
      </c>
    </row>
    <row r="81" spans="1:17" x14ac:dyDescent="0.25">
      <c r="A81" s="10" t="s">
        <v>66</v>
      </c>
      <c r="B81" s="14" t="s">
        <v>67</v>
      </c>
      <c r="C81" s="10" t="s">
        <v>9</v>
      </c>
      <c r="D81" s="14">
        <v>245387</v>
      </c>
      <c r="E81" s="15">
        <v>44419.590621400464</v>
      </c>
      <c r="F81" s="14">
        <v>8.6999999999999993</v>
      </c>
      <c r="G81" s="10" t="s">
        <v>1333</v>
      </c>
      <c r="H81" s="10" t="s">
        <v>1322</v>
      </c>
      <c r="I81" s="10" t="s">
        <v>34</v>
      </c>
      <c r="J81" s="10" t="s">
        <v>25</v>
      </c>
      <c r="K81" s="10" t="s">
        <v>25</v>
      </c>
      <c r="L81" s="14">
        <v>0</v>
      </c>
      <c r="M81" s="14">
        <v>0</v>
      </c>
      <c r="N81" s="14">
        <v>6</v>
      </c>
      <c r="O81" s="14">
        <v>0</v>
      </c>
      <c r="P81" s="14">
        <v>1.5</v>
      </c>
      <c r="Q81" s="14">
        <v>1.2</v>
      </c>
    </row>
    <row r="82" spans="1:17" x14ac:dyDescent="0.25">
      <c r="A82" s="10" t="s">
        <v>66</v>
      </c>
      <c r="B82" s="10" t="s">
        <v>67</v>
      </c>
      <c r="C82" s="10" t="s">
        <v>9</v>
      </c>
      <c r="D82" s="14">
        <v>243651</v>
      </c>
      <c r="E82" s="15">
        <v>44417.663620902778</v>
      </c>
      <c r="F82" s="14">
        <v>8.6</v>
      </c>
      <c r="G82" s="10" t="s">
        <v>1430</v>
      </c>
      <c r="H82" s="10" t="s">
        <v>1322</v>
      </c>
      <c r="I82" s="10" t="s">
        <v>1</v>
      </c>
      <c r="J82" s="10" t="s">
        <v>25</v>
      </c>
      <c r="K82" s="10" t="s">
        <v>25</v>
      </c>
      <c r="L82" s="14">
        <v>0</v>
      </c>
      <c r="M82" s="14">
        <v>0</v>
      </c>
      <c r="N82" s="14">
        <v>6</v>
      </c>
      <c r="O82" s="14">
        <v>0</v>
      </c>
      <c r="P82" s="14">
        <v>1.2</v>
      </c>
      <c r="Q82" s="14">
        <v>1.4</v>
      </c>
    </row>
    <row r="83" spans="1:17" x14ac:dyDescent="0.25">
      <c r="A83" s="10" t="s">
        <v>66</v>
      </c>
      <c r="B83" s="10" t="s">
        <v>67</v>
      </c>
      <c r="C83" s="10" t="s">
        <v>9</v>
      </c>
      <c r="D83" s="14">
        <v>251515</v>
      </c>
      <c r="E83" s="15">
        <v>44425.511597106481</v>
      </c>
      <c r="F83" s="14">
        <v>8.4</v>
      </c>
      <c r="G83" s="10" t="s">
        <v>1388</v>
      </c>
      <c r="H83" s="10" t="s">
        <v>1322</v>
      </c>
      <c r="I83" s="10" t="s">
        <v>1</v>
      </c>
      <c r="J83" s="10" t="s">
        <v>25</v>
      </c>
      <c r="K83" s="10" t="s">
        <v>25</v>
      </c>
      <c r="L83" s="14">
        <v>0</v>
      </c>
      <c r="M83" s="14">
        <v>0</v>
      </c>
      <c r="N83" s="14">
        <v>6</v>
      </c>
      <c r="O83" s="14">
        <v>0</v>
      </c>
      <c r="P83" s="14">
        <v>0</v>
      </c>
      <c r="Q83" s="14">
        <v>2.4</v>
      </c>
    </row>
    <row r="84" spans="1:17" x14ac:dyDescent="0.25">
      <c r="A84" s="10" t="s">
        <v>66</v>
      </c>
      <c r="B84" s="14" t="s">
        <v>67</v>
      </c>
      <c r="C84" s="10" t="s">
        <v>9</v>
      </c>
      <c r="D84" s="14">
        <v>242434</v>
      </c>
      <c r="E84" s="15">
        <v>44415.000373680552</v>
      </c>
      <c r="F84" s="14">
        <v>8.3000000000000007</v>
      </c>
      <c r="G84" s="10" t="s">
        <v>1379</v>
      </c>
      <c r="H84" s="10" t="s">
        <v>1322</v>
      </c>
      <c r="I84" s="10" t="s">
        <v>58</v>
      </c>
      <c r="J84" s="10" t="s">
        <v>25</v>
      </c>
      <c r="K84" s="10" t="s">
        <v>25</v>
      </c>
      <c r="L84" s="14">
        <v>0</v>
      </c>
      <c r="M84" s="14">
        <v>0</v>
      </c>
      <c r="N84" s="14">
        <v>6</v>
      </c>
      <c r="O84" s="14">
        <v>0</v>
      </c>
      <c r="P84" s="14">
        <v>1.5</v>
      </c>
      <c r="Q84" s="14">
        <v>0.8</v>
      </c>
    </row>
    <row r="85" spans="1:17" x14ac:dyDescent="0.25">
      <c r="A85" s="10" t="s">
        <v>66</v>
      </c>
      <c r="B85" s="14" t="s">
        <v>67</v>
      </c>
      <c r="C85" s="10" t="s">
        <v>9</v>
      </c>
      <c r="D85" s="14">
        <v>242126</v>
      </c>
      <c r="E85" s="15">
        <v>44414.694982789348</v>
      </c>
      <c r="F85" s="14">
        <v>8.1999999999999993</v>
      </c>
      <c r="G85" s="10" t="s">
        <v>1352</v>
      </c>
      <c r="H85" s="10" t="s">
        <v>1322</v>
      </c>
      <c r="I85" s="10" t="s">
        <v>31</v>
      </c>
      <c r="J85" s="10" t="s">
        <v>25</v>
      </c>
      <c r="K85" s="10" t="s">
        <v>25</v>
      </c>
      <c r="L85" s="14">
        <v>0</v>
      </c>
      <c r="M85" s="14">
        <v>0</v>
      </c>
      <c r="N85" s="14">
        <v>6</v>
      </c>
      <c r="O85" s="14">
        <v>0</v>
      </c>
      <c r="P85" s="14">
        <v>0</v>
      </c>
      <c r="Q85" s="14">
        <v>2.2000000000000002</v>
      </c>
    </row>
    <row r="86" spans="1:17" x14ac:dyDescent="0.25">
      <c r="A86" s="10" t="s">
        <v>66</v>
      </c>
      <c r="B86" s="10" t="s">
        <v>67</v>
      </c>
      <c r="C86" s="10" t="s">
        <v>9</v>
      </c>
      <c r="D86" s="14">
        <v>244092</v>
      </c>
      <c r="E86" s="15">
        <v>44418.044070590273</v>
      </c>
      <c r="F86" s="14">
        <v>8.1999999999999993</v>
      </c>
      <c r="G86" s="10" t="s">
        <v>1381</v>
      </c>
      <c r="H86" s="10" t="s">
        <v>1322</v>
      </c>
      <c r="I86" s="10" t="s">
        <v>4</v>
      </c>
      <c r="J86" s="10" t="s">
        <v>25</v>
      </c>
      <c r="K86" s="10" t="s">
        <v>25</v>
      </c>
      <c r="L86" s="14">
        <v>0</v>
      </c>
      <c r="M86" s="14">
        <v>0</v>
      </c>
      <c r="N86" s="14">
        <v>6</v>
      </c>
      <c r="O86" s="14">
        <v>0</v>
      </c>
      <c r="P86" s="14">
        <v>1</v>
      </c>
      <c r="Q86" s="14">
        <v>1.2</v>
      </c>
    </row>
    <row r="87" spans="1:17" x14ac:dyDescent="0.25">
      <c r="A87" s="10" t="s">
        <v>66</v>
      </c>
      <c r="B87" s="14" t="s">
        <v>67</v>
      </c>
      <c r="C87" s="10" t="s">
        <v>9</v>
      </c>
      <c r="D87" s="14">
        <v>250971</v>
      </c>
      <c r="E87" s="15">
        <v>44424.984623993056</v>
      </c>
      <c r="F87" s="14">
        <v>7.9</v>
      </c>
      <c r="G87" s="10" t="s">
        <v>1413</v>
      </c>
      <c r="H87" s="10" t="s">
        <v>1322</v>
      </c>
      <c r="I87" s="10" t="s">
        <v>54</v>
      </c>
      <c r="J87" s="10" t="s">
        <v>25</v>
      </c>
      <c r="K87" s="10" t="s">
        <v>25</v>
      </c>
      <c r="L87" s="14">
        <v>0</v>
      </c>
      <c r="M87" s="14">
        <v>0</v>
      </c>
      <c r="N87" s="14">
        <v>6</v>
      </c>
      <c r="O87" s="14">
        <v>0</v>
      </c>
      <c r="P87" s="14">
        <v>1.5</v>
      </c>
      <c r="Q87" s="14">
        <v>0.4</v>
      </c>
    </row>
    <row r="88" spans="1:17" x14ac:dyDescent="0.25">
      <c r="A88" s="10" t="s">
        <v>66</v>
      </c>
      <c r="B88" s="14" t="s">
        <v>67</v>
      </c>
      <c r="C88" s="10" t="s">
        <v>9</v>
      </c>
      <c r="D88" s="14">
        <v>244187</v>
      </c>
      <c r="E88" s="15">
        <v>44418.456107129627</v>
      </c>
      <c r="F88" s="14">
        <v>7.8</v>
      </c>
      <c r="G88" s="10" t="s">
        <v>1360</v>
      </c>
      <c r="H88" s="10" t="s">
        <v>1322</v>
      </c>
      <c r="I88" s="10" t="s">
        <v>37</v>
      </c>
      <c r="J88" s="10" t="s">
        <v>25</v>
      </c>
      <c r="K88" s="10" t="s">
        <v>25</v>
      </c>
      <c r="L88" s="14">
        <v>0</v>
      </c>
      <c r="M88" s="14">
        <v>0</v>
      </c>
      <c r="N88" s="14">
        <v>6</v>
      </c>
      <c r="O88" s="14">
        <v>0</v>
      </c>
      <c r="P88" s="14">
        <v>0</v>
      </c>
      <c r="Q88" s="14">
        <v>1.8</v>
      </c>
    </row>
    <row r="89" spans="1:17" x14ac:dyDescent="0.25">
      <c r="A89" s="10" t="s">
        <v>66</v>
      </c>
      <c r="B89" s="14" t="s">
        <v>67</v>
      </c>
      <c r="C89" s="10" t="s">
        <v>9</v>
      </c>
      <c r="D89" s="14">
        <v>253319</v>
      </c>
      <c r="E89" s="15">
        <v>44425.953371666663</v>
      </c>
      <c r="F89" s="14">
        <v>7.6000000000000005</v>
      </c>
      <c r="G89" s="10" t="s">
        <v>1389</v>
      </c>
      <c r="H89" s="10" t="s">
        <v>1322</v>
      </c>
      <c r="I89" s="10" t="s">
        <v>43</v>
      </c>
      <c r="J89" s="10" t="s">
        <v>25</v>
      </c>
      <c r="K89" s="10" t="s">
        <v>25</v>
      </c>
      <c r="L89" s="14">
        <v>0</v>
      </c>
      <c r="M89" s="14">
        <v>0</v>
      </c>
      <c r="N89" s="14">
        <v>6</v>
      </c>
      <c r="O89" s="14">
        <v>0</v>
      </c>
      <c r="P89" s="14">
        <v>1.2</v>
      </c>
      <c r="Q89" s="14">
        <v>0.4</v>
      </c>
    </row>
    <row r="90" spans="1:17" x14ac:dyDescent="0.25">
      <c r="A90" s="10" t="s">
        <v>66</v>
      </c>
      <c r="B90" s="10" t="s">
        <v>67</v>
      </c>
      <c r="C90" s="10" t="s">
        <v>9</v>
      </c>
      <c r="D90" s="14">
        <v>250913</v>
      </c>
      <c r="E90" s="15">
        <v>44424.940323946757</v>
      </c>
      <c r="F90" s="14">
        <v>7.6</v>
      </c>
      <c r="G90" s="10" t="s">
        <v>1426</v>
      </c>
      <c r="H90" s="10" t="s">
        <v>1322</v>
      </c>
      <c r="I90" s="10" t="s">
        <v>0</v>
      </c>
      <c r="J90" s="10" t="s">
        <v>25</v>
      </c>
      <c r="K90" s="10" t="s">
        <v>25</v>
      </c>
      <c r="L90" s="14">
        <v>0</v>
      </c>
      <c r="M90" s="14">
        <v>0</v>
      </c>
      <c r="N90" s="14">
        <v>6</v>
      </c>
      <c r="O90" s="14">
        <v>0</v>
      </c>
      <c r="P90" s="14">
        <v>0</v>
      </c>
      <c r="Q90" s="14">
        <v>1.6</v>
      </c>
    </row>
    <row r="91" spans="1:17" x14ac:dyDescent="0.25">
      <c r="A91" s="10" t="s">
        <v>66</v>
      </c>
      <c r="B91" s="14" t="s">
        <v>67</v>
      </c>
      <c r="C91" s="10" t="s">
        <v>8</v>
      </c>
      <c r="D91" s="14">
        <v>245202</v>
      </c>
      <c r="E91" s="15">
        <v>44419.527502800927</v>
      </c>
      <c r="F91" s="14">
        <v>7.5</v>
      </c>
      <c r="G91" s="10" t="s">
        <v>1334</v>
      </c>
      <c r="H91" s="10" t="s">
        <v>1322</v>
      </c>
      <c r="I91" s="10" t="s">
        <v>0</v>
      </c>
      <c r="J91" s="10" t="s">
        <v>25</v>
      </c>
      <c r="K91" s="10" t="s">
        <v>25</v>
      </c>
      <c r="L91" s="14">
        <v>0</v>
      </c>
      <c r="M91" s="14">
        <v>0</v>
      </c>
      <c r="N91" s="14">
        <v>6</v>
      </c>
      <c r="O91" s="14">
        <v>0</v>
      </c>
      <c r="P91" s="14">
        <v>1.5</v>
      </c>
      <c r="Q91" s="14">
        <v>0</v>
      </c>
    </row>
    <row r="92" spans="1:17" x14ac:dyDescent="0.25">
      <c r="A92" s="10" t="s">
        <v>66</v>
      </c>
      <c r="B92" s="10" t="s">
        <v>67</v>
      </c>
      <c r="C92" s="10" t="s">
        <v>8</v>
      </c>
      <c r="D92" s="14">
        <v>251084</v>
      </c>
      <c r="E92" s="15">
        <v>44425.059928715273</v>
      </c>
      <c r="F92" s="14">
        <v>7.5</v>
      </c>
      <c r="G92" s="10" t="s">
        <v>1431</v>
      </c>
      <c r="H92" s="10" t="s">
        <v>1322</v>
      </c>
      <c r="I92" s="10" t="s">
        <v>3</v>
      </c>
      <c r="J92" s="10" t="s">
        <v>25</v>
      </c>
      <c r="K92" s="10" t="s">
        <v>25</v>
      </c>
      <c r="L92" s="14">
        <v>0</v>
      </c>
      <c r="M92" s="14">
        <v>0</v>
      </c>
      <c r="N92" s="14">
        <v>6</v>
      </c>
      <c r="O92" s="14">
        <v>0</v>
      </c>
      <c r="P92" s="14">
        <v>1.5</v>
      </c>
      <c r="Q92" s="14">
        <v>0</v>
      </c>
    </row>
    <row r="93" spans="1:17" x14ac:dyDescent="0.25">
      <c r="A93" s="10" t="s">
        <v>66</v>
      </c>
      <c r="B93" s="14" t="s">
        <v>67</v>
      </c>
      <c r="C93" s="10" t="s">
        <v>9</v>
      </c>
      <c r="D93" s="14">
        <v>242965</v>
      </c>
      <c r="E93" s="15">
        <v>44416.564636990741</v>
      </c>
      <c r="F93" s="14">
        <v>7.4</v>
      </c>
      <c r="G93" s="10" t="s">
        <v>1362</v>
      </c>
      <c r="H93" s="10" t="s">
        <v>1322</v>
      </c>
      <c r="I93" s="10" t="s">
        <v>34</v>
      </c>
      <c r="J93" s="10" t="s">
        <v>25</v>
      </c>
      <c r="K93" s="10" t="s">
        <v>25</v>
      </c>
      <c r="L93" s="14">
        <v>0</v>
      </c>
      <c r="M93" s="14">
        <v>0</v>
      </c>
      <c r="N93" s="14">
        <v>6</v>
      </c>
      <c r="O93" s="14">
        <v>0</v>
      </c>
      <c r="P93" s="14">
        <v>0</v>
      </c>
      <c r="Q93" s="14">
        <v>1.4</v>
      </c>
    </row>
    <row r="94" spans="1:17" x14ac:dyDescent="0.25">
      <c r="A94" s="10" t="s">
        <v>66</v>
      </c>
      <c r="B94" s="10" t="s">
        <v>67</v>
      </c>
      <c r="C94" s="10" t="s">
        <v>9</v>
      </c>
      <c r="D94" s="14">
        <v>241249</v>
      </c>
      <c r="E94" s="15">
        <v>44414.042502175922</v>
      </c>
      <c r="F94" s="14">
        <v>7.3999999999999995</v>
      </c>
      <c r="G94" s="10" t="s">
        <v>1338</v>
      </c>
      <c r="H94" s="10" t="s">
        <v>1322</v>
      </c>
      <c r="I94" s="10" t="s">
        <v>0</v>
      </c>
      <c r="J94" s="10" t="s">
        <v>25</v>
      </c>
      <c r="K94" s="10" t="s">
        <v>25</v>
      </c>
      <c r="L94" s="14">
        <v>0</v>
      </c>
      <c r="M94" s="14">
        <v>0</v>
      </c>
      <c r="N94" s="14">
        <v>6</v>
      </c>
      <c r="O94" s="14">
        <v>0</v>
      </c>
      <c r="P94" s="14">
        <v>0.6</v>
      </c>
      <c r="Q94" s="14">
        <v>0.8</v>
      </c>
    </row>
    <row r="95" spans="1:17" x14ac:dyDescent="0.25">
      <c r="A95" s="10" t="s">
        <v>66</v>
      </c>
      <c r="B95" s="10" t="s">
        <v>67</v>
      </c>
      <c r="C95" s="10" t="s">
        <v>8</v>
      </c>
      <c r="D95" s="14">
        <v>243459</v>
      </c>
      <c r="E95" s="15">
        <v>44417.54223741898</v>
      </c>
      <c r="F95" s="14">
        <v>7.2</v>
      </c>
      <c r="G95" s="10" t="s">
        <v>1397</v>
      </c>
      <c r="H95" s="10" t="s">
        <v>1322</v>
      </c>
      <c r="I95" s="10" t="s">
        <v>39</v>
      </c>
      <c r="J95" s="10" t="s">
        <v>25</v>
      </c>
      <c r="K95" s="10" t="s">
        <v>25</v>
      </c>
      <c r="L95" s="14">
        <v>0</v>
      </c>
      <c r="M95" s="14">
        <v>0</v>
      </c>
      <c r="N95" s="14">
        <v>6</v>
      </c>
      <c r="O95" s="14">
        <v>0</v>
      </c>
      <c r="P95" s="14">
        <v>1.2</v>
      </c>
      <c r="Q95" s="14">
        <v>0</v>
      </c>
    </row>
    <row r="96" spans="1:17" x14ac:dyDescent="0.25">
      <c r="A96" s="10" t="s">
        <v>66</v>
      </c>
      <c r="B96" s="14" t="s">
        <v>67</v>
      </c>
      <c r="C96" s="10" t="s">
        <v>9</v>
      </c>
      <c r="D96" s="14">
        <v>245327</v>
      </c>
      <c r="E96" s="15">
        <v>44419.559681365739</v>
      </c>
      <c r="F96" s="14">
        <v>7</v>
      </c>
      <c r="G96" s="10" t="s">
        <v>1433</v>
      </c>
      <c r="H96" s="10" t="s">
        <v>1322</v>
      </c>
      <c r="I96" s="10" t="s">
        <v>33</v>
      </c>
      <c r="J96" s="10" t="s">
        <v>25</v>
      </c>
      <c r="K96" s="10" t="s">
        <v>25</v>
      </c>
      <c r="L96" s="14">
        <v>0</v>
      </c>
      <c r="M96" s="14">
        <v>0</v>
      </c>
      <c r="N96" s="14">
        <v>6</v>
      </c>
      <c r="O96" s="14">
        <v>0</v>
      </c>
      <c r="P96" s="14">
        <v>0</v>
      </c>
      <c r="Q96" s="14">
        <v>1</v>
      </c>
    </row>
    <row r="97" spans="1:17" x14ac:dyDescent="0.25">
      <c r="A97" s="10" t="s">
        <v>66</v>
      </c>
      <c r="B97" s="10" t="s">
        <v>67</v>
      </c>
      <c r="C97" s="10" t="s">
        <v>9</v>
      </c>
      <c r="D97" s="14">
        <v>242279</v>
      </c>
      <c r="E97" s="15">
        <v>44414.794315937499</v>
      </c>
      <c r="F97" s="14">
        <v>7</v>
      </c>
      <c r="G97" s="10" t="s">
        <v>1330</v>
      </c>
      <c r="H97" s="10" t="s">
        <v>1322</v>
      </c>
      <c r="I97" s="10" t="s">
        <v>50</v>
      </c>
      <c r="J97" s="10" t="s">
        <v>25</v>
      </c>
      <c r="K97" s="10" t="s">
        <v>25</v>
      </c>
      <c r="L97" s="14">
        <v>0</v>
      </c>
      <c r="M97" s="14">
        <v>0</v>
      </c>
      <c r="N97" s="14">
        <v>6</v>
      </c>
      <c r="O97" s="14">
        <v>0</v>
      </c>
      <c r="P97" s="14">
        <v>0.6</v>
      </c>
      <c r="Q97" s="14">
        <v>0.4</v>
      </c>
    </row>
    <row r="98" spans="1:17" x14ac:dyDescent="0.25">
      <c r="A98" s="10" t="s">
        <v>66</v>
      </c>
      <c r="B98" s="14" t="s">
        <v>67</v>
      </c>
      <c r="C98" s="10" t="s">
        <v>9</v>
      </c>
      <c r="D98" s="14">
        <v>248713</v>
      </c>
      <c r="E98" s="15">
        <v>44423.713143310182</v>
      </c>
      <c r="F98" s="14">
        <v>6.9</v>
      </c>
      <c r="G98" s="10" t="s">
        <v>1369</v>
      </c>
      <c r="H98" s="10" t="s">
        <v>1322</v>
      </c>
      <c r="I98" s="10" t="s">
        <v>31</v>
      </c>
      <c r="J98" s="10" t="s">
        <v>25</v>
      </c>
      <c r="K98" s="10" t="s">
        <v>25</v>
      </c>
      <c r="L98" s="14">
        <v>0</v>
      </c>
      <c r="M98" s="14">
        <v>0</v>
      </c>
      <c r="N98" s="14">
        <v>6</v>
      </c>
      <c r="O98" s="14">
        <v>0</v>
      </c>
      <c r="P98" s="14">
        <v>0.5</v>
      </c>
      <c r="Q98" s="14">
        <v>0.4</v>
      </c>
    </row>
    <row r="99" spans="1:17" x14ac:dyDescent="0.25">
      <c r="A99" s="10" t="s">
        <v>66</v>
      </c>
      <c r="B99" s="10" t="s">
        <v>67</v>
      </c>
      <c r="C99" s="10" t="s">
        <v>8</v>
      </c>
      <c r="D99" s="14">
        <v>249897</v>
      </c>
      <c r="E99" s="15">
        <v>44424.724010023143</v>
      </c>
      <c r="F99" s="14">
        <v>6.8</v>
      </c>
      <c r="G99" s="10" t="s">
        <v>1377</v>
      </c>
      <c r="H99" s="10" t="s">
        <v>1322</v>
      </c>
      <c r="I99" s="10" t="s">
        <v>40</v>
      </c>
      <c r="J99" s="10" t="s">
        <v>25</v>
      </c>
      <c r="K99" s="10" t="s">
        <v>25</v>
      </c>
      <c r="L99" s="14">
        <v>0</v>
      </c>
      <c r="M99" s="14">
        <v>0</v>
      </c>
      <c r="N99" s="14">
        <v>6</v>
      </c>
      <c r="O99" s="14">
        <v>0</v>
      </c>
      <c r="P99" s="14">
        <v>0.8</v>
      </c>
      <c r="Q99" s="14">
        <v>0</v>
      </c>
    </row>
    <row r="100" spans="1:17" x14ac:dyDescent="0.25">
      <c r="A100" s="10" t="s">
        <v>66</v>
      </c>
      <c r="B100" s="10" t="s">
        <v>67</v>
      </c>
      <c r="C100" s="10" t="s">
        <v>9</v>
      </c>
      <c r="D100" s="14">
        <v>251651</v>
      </c>
      <c r="E100" s="15">
        <v>44425.571221678241</v>
      </c>
      <c r="F100" s="14">
        <v>6.7</v>
      </c>
      <c r="G100" s="10" t="s">
        <v>1434</v>
      </c>
      <c r="H100" s="10" t="s">
        <v>1322</v>
      </c>
      <c r="I100" s="10" t="s">
        <v>43</v>
      </c>
      <c r="J100" s="10" t="s">
        <v>25</v>
      </c>
      <c r="K100" s="10" t="s">
        <v>25</v>
      </c>
      <c r="L100" s="14">
        <v>0</v>
      </c>
      <c r="M100" s="14">
        <v>0</v>
      </c>
      <c r="N100" s="14">
        <v>6</v>
      </c>
      <c r="O100" s="14">
        <v>0</v>
      </c>
      <c r="P100" s="14">
        <v>0.3</v>
      </c>
      <c r="Q100" s="14">
        <v>0.4</v>
      </c>
    </row>
    <row r="101" spans="1:17" x14ac:dyDescent="0.25">
      <c r="A101" s="10" t="s">
        <v>66</v>
      </c>
      <c r="B101" s="14" t="s">
        <v>67</v>
      </c>
      <c r="C101" s="10" t="s">
        <v>8</v>
      </c>
      <c r="D101" s="14">
        <v>240914</v>
      </c>
      <c r="E101" s="15">
        <v>44413.77806222222</v>
      </c>
      <c r="F101" s="14">
        <v>6.7</v>
      </c>
      <c r="G101" s="10" t="s">
        <v>1347</v>
      </c>
      <c r="H101" s="10" t="s">
        <v>1322</v>
      </c>
      <c r="I101" s="10" t="s">
        <v>29</v>
      </c>
      <c r="J101" s="10" t="s">
        <v>25</v>
      </c>
      <c r="K101" s="10" t="s">
        <v>25</v>
      </c>
      <c r="L101" s="14">
        <v>0</v>
      </c>
      <c r="M101" s="14">
        <v>0</v>
      </c>
      <c r="N101" s="14">
        <v>6</v>
      </c>
      <c r="O101" s="14">
        <v>0</v>
      </c>
      <c r="P101" s="14">
        <v>0.7</v>
      </c>
      <c r="Q101" s="14">
        <v>0</v>
      </c>
    </row>
    <row r="102" spans="1:17" x14ac:dyDescent="0.25">
      <c r="A102" s="10" t="s">
        <v>66</v>
      </c>
      <c r="B102" s="14" t="s">
        <v>67</v>
      </c>
      <c r="C102" s="10" t="s">
        <v>8</v>
      </c>
      <c r="D102" s="14">
        <v>253486</v>
      </c>
      <c r="E102" s="15">
        <v>44425.99305114583</v>
      </c>
      <c r="F102" s="14">
        <v>6.7</v>
      </c>
      <c r="G102" s="10" t="s">
        <v>1367</v>
      </c>
      <c r="H102" s="10" t="s">
        <v>1322</v>
      </c>
      <c r="I102" s="10" t="s">
        <v>43</v>
      </c>
      <c r="J102" s="10" t="s">
        <v>25</v>
      </c>
      <c r="K102" s="10" t="s">
        <v>25</v>
      </c>
      <c r="L102" s="14">
        <v>0</v>
      </c>
      <c r="M102" s="14">
        <v>0</v>
      </c>
      <c r="N102" s="14">
        <v>6</v>
      </c>
      <c r="O102" s="14">
        <v>0</v>
      </c>
      <c r="P102" s="14">
        <v>0.7</v>
      </c>
      <c r="Q102" s="14">
        <v>0</v>
      </c>
    </row>
    <row r="103" spans="1:17" x14ac:dyDescent="0.25">
      <c r="A103" s="10" t="s">
        <v>66</v>
      </c>
      <c r="B103" s="14" t="s">
        <v>67</v>
      </c>
      <c r="C103" s="10" t="s">
        <v>9</v>
      </c>
      <c r="D103" s="14">
        <v>245185</v>
      </c>
      <c r="E103" s="15">
        <v>44419.524725324074</v>
      </c>
      <c r="F103" s="14">
        <v>6.6000000000000005</v>
      </c>
      <c r="G103" s="10" t="s">
        <v>1396</v>
      </c>
      <c r="H103" s="10" t="s">
        <v>1322</v>
      </c>
      <c r="I103" s="10" t="s">
        <v>6</v>
      </c>
      <c r="J103" s="10" t="s">
        <v>25</v>
      </c>
      <c r="K103" s="10" t="s">
        <v>25</v>
      </c>
      <c r="L103" s="14">
        <v>0</v>
      </c>
      <c r="M103" s="14">
        <v>0</v>
      </c>
      <c r="N103" s="14">
        <v>6</v>
      </c>
      <c r="O103" s="14">
        <v>0</v>
      </c>
      <c r="P103" s="14">
        <v>0.4</v>
      </c>
      <c r="Q103" s="14">
        <v>0.2</v>
      </c>
    </row>
    <row r="104" spans="1:17" x14ac:dyDescent="0.25">
      <c r="A104" s="10" t="s">
        <v>66</v>
      </c>
      <c r="B104" s="10" t="s">
        <v>67</v>
      </c>
      <c r="C104" s="10" t="s">
        <v>8</v>
      </c>
      <c r="D104" s="14">
        <v>246282</v>
      </c>
      <c r="E104" s="15">
        <v>44419.974853391199</v>
      </c>
      <c r="F104" s="14">
        <v>6.6</v>
      </c>
      <c r="G104" s="10" t="s">
        <v>1438</v>
      </c>
      <c r="H104" s="10" t="s">
        <v>1322</v>
      </c>
      <c r="I104" s="10" t="s">
        <v>33</v>
      </c>
      <c r="J104" s="10" t="s">
        <v>25</v>
      </c>
      <c r="K104" s="10" t="s">
        <v>25</v>
      </c>
      <c r="L104" s="14">
        <v>0</v>
      </c>
      <c r="M104" s="14">
        <v>0</v>
      </c>
      <c r="N104" s="14">
        <v>6</v>
      </c>
      <c r="O104" s="14">
        <v>0</v>
      </c>
      <c r="P104" s="14">
        <v>0.6</v>
      </c>
      <c r="Q104" s="14">
        <v>0</v>
      </c>
    </row>
    <row r="105" spans="1:17" x14ac:dyDescent="0.25">
      <c r="A105" s="10" t="s">
        <v>66</v>
      </c>
      <c r="B105" s="14" t="s">
        <v>67</v>
      </c>
      <c r="C105" s="10" t="s">
        <v>8</v>
      </c>
      <c r="D105" s="14">
        <v>253176</v>
      </c>
      <c r="E105" s="15">
        <v>44425.918450347221</v>
      </c>
      <c r="F105" s="14">
        <v>6.6</v>
      </c>
      <c r="G105" s="10" t="s">
        <v>1400</v>
      </c>
      <c r="H105" s="10" t="s">
        <v>1322</v>
      </c>
      <c r="I105" s="10" t="s">
        <v>6</v>
      </c>
      <c r="J105" s="10" t="s">
        <v>25</v>
      </c>
      <c r="K105" s="10" t="s">
        <v>25</v>
      </c>
      <c r="L105" s="14">
        <v>0</v>
      </c>
      <c r="M105" s="14">
        <v>0</v>
      </c>
      <c r="N105" s="14">
        <v>6</v>
      </c>
      <c r="O105" s="14">
        <v>0</v>
      </c>
      <c r="P105" s="14">
        <v>0.6</v>
      </c>
      <c r="Q105" s="14">
        <v>0</v>
      </c>
    </row>
    <row r="106" spans="1:17" x14ac:dyDescent="0.25">
      <c r="A106" s="10" t="s">
        <v>66</v>
      </c>
      <c r="B106" s="14" t="s">
        <v>67</v>
      </c>
      <c r="C106" s="10" t="s">
        <v>8</v>
      </c>
      <c r="D106" s="14">
        <v>246838</v>
      </c>
      <c r="E106" s="15">
        <v>44420.630755520833</v>
      </c>
      <c r="F106" s="14">
        <v>6.5</v>
      </c>
      <c r="G106" s="10" t="s">
        <v>1423</v>
      </c>
      <c r="H106" s="10" t="s">
        <v>1322</v>
      </c>
      <c r="I106" s="10" t="s">
        <v>1</v>
      </c>
      <c r="J106" s="10" t="s">
        <v>25</v>
      </c>
      <c r="K106" s="10" t="s">
        <v>25</v>
      </c>
      <c r="L106" s="14">
        <v>0</v>
      </c>
      <c r="M106" s="14">
        <v>0</v>
      </c>
      <c r="N106" s="14">
        <v>6</v>
      </c>
      <c r="O106" s="14">
        <v>0</v>
      </c>
      <c r="P106" s="14">
        <v>0.5</v>
      </c>
      <c r="Q106" s="14">
        <v>0</v>
      </c>
    </row>
    <row r="107" spans="1:17" x14ac:dyDescent="0.25">
      <c r="A107" s="10" t="s">
        <v>66</v>
      </c>
      <c r="B107" s="10" t="s">
        <v>67</v>
      </c>
      <c r="C107" s="10" t="s">
        <v>8</v>
      </c>
      <c r="D107" s="14">
        <v>248039</v>
      </c>
      <c r="E107" s="15">
        <v>44421.855803599537</v>
      </c>
      <c r="F107" s="14">
        <v>6.3</v>
      </c>
      <c r="G107" s="10" t="s">
        <v>1327</v>
      </c>
      <c r="H107" s="10" t="s">
        <v>1322</v>
      </c>
      <c r="I107" s="10" t="s">
        <v>31</v>
      </c>
      <c r="J107" s="10" t="s">
        <v>25</v>
      </c>
      <c r="K107" s="10" t="s">
        <v>26</v>
      </c>
      <c r="L107" s="14">
        <v>0</v>
      </c>
      <c r="M107" s="14">
        <v>0</v>
      </c>
      <c r="N107" s="14">
        <v>6</v>
      </c>
      <c r="O107" s="14">
        <v>0</v>
      </c>
      <c r="P107" s="14">
        <v>0.3</v>
      </c>
      <c r="Q107" s="14">
        <v>0</v>
      </c>
    </row>
    <row r="108" spans="1:17" x14ac:dyDescent="0.25">
      <c r="A108" s="10" t="s">
        <v>66</v>
      </c>
      <c r="B108" s="10" t="s">
        <v>67</v>
      </c>
      <c r="C108" s="10" t="s">
        <v>8</v>
      </c>
      <c r="D108" s="14">
        <v>244990</v>
      </c>
      <c r="E108" s="15">
        <v>44419.465274999995</v>
      </c>
      <c r="F108" s="14">
        <v>6</v>
      </c>
      <c r="G108" s="10" t="s">
        <v>1436</v>
      </c>
      <c r="H108" s="10" t="s">
        <v>1322</v>
      </c>
      <c r="I108" s="10" t="s">
        <v>37</v>
      </c>
      <c r="J108" s="10" t="s">
        <v>25</v>
      </c>
      <c r="K108" s="10" t="s">
        <v>25</v>
      </c>
      <c r="L108" s="14">
        <v>0</v>
      </c>
      <c r="M108" s="14">
        <v>0</v>
      </c>
      <c r="N108" s="14">
        <v>6</v>
      </c>
      <c r="O108" s="14">
        <v>0</v>
      </c>
      <c r="P108" s="14">
        <v>0</v>
      </c>
      <c r="Q108" s="14">
        <v>0</v>
      </c>
    </row>
    <row r="109" spans="1:17" x14ac:dyDescent="0.25">
      <c r="A109" s="10" t="s">
        <v>66</v>
      </c>
      <c r="B109" s="10" t="s">
        <v>67</v>
      </c>
      <c r="C109" s="10" t="s">
        <v>8</v>
      </c>
      <c r="D109" s="14">
        <v>245051</v>
      </c>
      <c r="E109" s="15">
        <v>44419.490545555556</v>
      </c>
      <c r="F109" s="14">
        <v>6</v>
      </c>
      <c r="G109" s="10" t="s">
        <v>1405</v>
      </c>
      <c r="H109" s="10" t="s">
        <v>1322</v>
      </c>
      <c r="I109" s="10" t="s">
        <v>30</v>
      </c>
      <c r="J109" s="10" t="s">
        <v>25</v>
      </c>
      <c r="K109" s="10" t="s">
        <v>25</v>
      </c>
      <c r="L109" s="14">
        <v>0</v>
      </c>
      <c r="M109" s="14">
        <v>0</v>
      </c>
      <c r="N109" s="14">
        <v>6</v>
      </c>
      <c r="O109" s="14">
        <v>0</v>
      </c>
      <c r="P109" s="14">
        <v>0</v>
      </c>
      <c r="Q109" s="14">
        <v>0</v>
      </c>
    </row>
    <row r="110" spans="1:17" x14ac:dyDescent="0.25">
      <c r="A110" s="10" t="s">
        <v>66</v>
      </c>
      <c r="B110" s="14" t="s">
        <v>67</v>
      </c>
      <c r="C110" s="10" t="s">
        <v>8</v>
      </c>
      <c r="D110" s="14">
        <v>245981</v>
      </c>
      <c r="E110" s="15">
        <v>44419.775947974536</v>
      </c>
      <c r="F110" s="14">
        <v>6</v>
      </c>
      <c r="G110" s="10" t="s">
        <v>1366</v>
      </c>
      <c r="H110" s="10" t="s">
        <v>1322</v>
      </c>
      <c r="I110" s="10" t="s">
        <v>48</v>
      </c>
      <c r="J110" s="10" t="s">
        <v>25</v>
      </c>
      <c r="K110" s="10" t="s">
        <v>25</v>
      </c>
      <c r="L110" s="14">
        <v>0</v>
      </c>
      <c r="M110" s="14">
        <v>0</v>
      </c>
      <c r="N110" s="14">
        <v>6</v>
      </c>
      <c r="O110" s="14">
        <v>0</v>
      </c>
      <c r="P110" s="14">
        <v>0</v>
      </c>
      <c r="Q110" s="14">
        <v>0</v>
      </c>
    </row>
    <row r="111" spans="1:17" x14ac:dyDescent="0.25">
      <c r="A111" s="10" t="s">
        <v>66</v>
      </c>
      <c r="B111" s="10" t="s">
        <v>67</v>
      </c>
      <c r="C111" s="10" t="s">
        <v>8</v>
      </c>
      <c r="D111" s="14">
        <v>246005</v>
      </c>
      <c r="E111" s="15">
        <v>44419.795344270831</v>
      </c>
      <c r="F111" s="14">
        <v>6</v>
      </c>
      <c r="G111" s="10" t="s">
        <v>1427</v>
      </c>
      <c r="H111" s="10" t="s">
        <v>1322</v>
      </c>
      <c r="I111" s="10" t="s">
        <v>43</v>
      </c>
      <c r="J111" s="10" t="s">
        <v>25</v>
      </c>
      <c r="K111" s="10" t="s">
        <v>25</v>
      </c>
      <c r="L111" s="14">
        <v>0</v>
      </c>
      <c r="M111" s="14">
        <v>0</v>
      </c>
      <c r="N111" s="14">
        <v>6</v>
      </c>
      <c r="O111" s="14">
        <v>0</v>
      </c>
      <c r="P111" s="14">
        <v>0</v>
      </c>
      <c r="Q111" s="14">
        <v>0</v>
      </c>
    </row>
    <row r="112" spans="1:17" x14ac:dyDescent="0.25">
      <c r="A112" s="10" t="s">
        <v>66</v>
      </c>
      <c r="B112" s="14" t="s">
        <v>67</v>
      </c>
      <c r="C112" s="10" t="s">
        <v>8</v>
      </c>
      <c r="D112" s="14">
        <v>246526</v>
      </c>
      <c r="E112" s="15">
        <v>44420.464429837964</v>
      </c>
      <c r="F112" s="14">
        <v>6</v>
      </c>
      <c r="G112" s="10" t="s">
        <v>1364</v>
      </c>
      <c r="H112" s="10" t="s">
        <v>1322</v>
      </c>
      <c r="I112" s="10" t="s">
        <v>53</v>
      </c>
      <c r="J112" s="10" t="s">
        <v>25</v>
      </c>
      <c r="K112" s="10" t="s">
        <v>25</v>
      </c>
      <c r="L112" s="14">
        <v>0</v>
      </c>
      <c r="M112" s="14">
        <v>0</v>
      </c>
      <c r="N112" s="14">
        <v>6</v>
      </c>
      <c r="O112" s="14">
        <v>0</v>
      </c>
      <c r="P112" s="14">
        <v>0</v>
      </c>
      <c r="Q112" s="14">
        <v>0</v>
      </c>
    </row>
    <row r="113" spans="1:17" x14ac:dyDescent="0.25">
      <c r="A113" s="10" t="s">
        <v>66</v>
      </c>
      <c r="B113" s="10" t="s">
        <v>67</v>
      </c>
      <c r="C113" s="10" t="s">
        <v>8</v>
      </c>
      <c r="D113" s="14">
        <v>246881</v>
      </c>
      <c r="E113" s="15">
        <v>44420.649525000001</v>
      </c>
      <c r="F113" s="14">
        <v>6</v>
      </c>
      <c r="G113" s="10" t="s">
        <v>1349</v>
      </c>
      <c r="H113" s="10" t="s">
        <v>1322</v>
      </c>
      <c r="I113" s="10" t="s">
        <v>5</v>
      </c>
      <c r="J113" s="10" t="s">
        <v>25</v>
      </c>
      <c r="K113" s="10" t="s">
        <v>25</v>
      </c>
      <c r="L113" s="14">
        <v>0</v>
      </c>
      <c r="M113" s="14">
        <v>0</v>
      </c>
      <c r="N113" s="14">
        <v>6</v>
      </c>
      <c r="O113" s="14">
        <v>0</v>
      </c>
      <c r="P113" s="14">
        <v>0</v>
      </c>
      <c r="Q113" s="14">
        <v>0</v>
      </c>
    </row>
    <row r="114" spans="1:17" x14ac:dyDescent="0.25">
      <c r="A114" s="10" t="s">
        <v>66</v>
      </c>
      <c r="B114" s="14" t="s">
        <v>67</v>
      </c>
      <c r="C114" s="10" t="s">
        <v>8</v>
      </c>
      <c r="D114" s="14">
        <v>249017</v>
      </c>
      <c r="E114" s="15">
        <v>44424.371436550922</v>
      </c>
      <c r="F114" s="14">
        <v>6</v>
      </c>
      <c r="G114" s="10" t="s">
        <v>1357</v>
      </c>
      <c r="H114" s="10" t="s">
        <v>1322</v>
      </c>
      <c r="I114" s="10" t="s">
        <v>37</v>
      </c>
      <c r="J114" s="10" t="s">
        <v>25</v>
      </c>
      <c r="K114" s="10" t="s">
        <v>25</v>
      </c>
      <c r="L114" s="14">
        <v>0</v>
      </c>
      <c r="M114" s="14">
        <v>0</v>
      </c>
      <c r="N114" s="14">
        <v>6</v>
      </c>
      <c r="O114" s="14">
        <v>0</v>
      </c>
      <c r="P114" s="14">
        <v>0</v>
      </c>
      <c r="Q114" s="14">
        <v>0</v>
      </c>
    </row>
    <row r="115" spans="1:17" x14ac:dyDescent="0.25">
      <c r="A115" s="10" t="s">
        <v>66</v>
      </c>
      <c r="B115" s="10" t="s">
        <v>67</v>
      </c>
      <c r="C115" s="10" t="s">
        <v>8</v>
      </c>
      <c r="D115" s="14">
        <v>249138</v>
      </c>
      <c r="E115" s="15">
        <v>44424.448155729166</v>
      </c>
      <c r="F115" s="14">
        <v>6</v>
      </c>
      <c r="G115" s="10" t="s">
        <v>1385</v>
      </c>
      <c r="H115" s="10" t="s">
        <v>1322</v>
      </c>
      <c r="I115" s="10" t="s">
        <v>46</v>
      </c>
      <c r="J115" s="10" t="s">
        <v>25</v>
      </c>
      <c r="K115" s="10" t="s">
        <v>25</v>
      </c>
      <c r="L115" s="14">
        <v>0</v>
      </c>
      <c r="M115" s="14">
        <v>0</v>
      </c>
      <c r="N115" s="14">
        <v>6</v>
      </c>
      <c r="O115" s="14">
        <v>0</v>
      </c>
      <c r="P115" s="14">
        <v>0</v>
      </c>
      <c r="Q115" s="14">
        <v>0</v>
      </c>
    </row>
    <row r="116" spans="1:17" x14ac:dyDescent="0.25">
      <c r="A116" s="10" t="s">
        <v>66</v>
      </c>
      <c r="B116" s="14" t="s">
        <v>67</v>
      </c>
      <c r="C116" s="10" t="s">
        <v>8</v>
      </c>
      <c r="D116" s="14">
        <v>249151</v>
      </c>
      <c r="E116" s="15">
        <v>44424.456023819439</v>
      </c>
      <c r="F116" s="14">
        <v>6</v>
      </c>
      <c r="G116" s="10" t="s">
        <v>1422</v>
      </c>
      <c r="H116" s="10" t="s">
        <v>1322</v>
      </c>
      <c r="I116" s="10" t="s">
        <v>36</v>
      </c>
      <c r="J116" s="10" t="s">
        <v>25</v>
      </c>
      <c r="K116" s="10" t="s">
        <v>25</v>
      </c>
      <c r="L116" s="14">
        <v>0</v>
      </c>
      <c r="M116" s="14">
        <v>0</v>
      </c>
      <c r="N116" s="14">
        <v>6</v>
      </c>
      <c r="O116" s="14">
        <v>0</v>
      </c>
      <c r="P116" s="14">
        <v>0</v>
      </c>
      <c r="Q116" s="14">
        <v>0</v>
      </c>
    </row>
    <row r="117" spans="1:17" x14ac:dyDescent="0.25">
      <c r="A117" s="10" t="s">
        <v>66</v>
      </c>
      <c r="B117" s="10" t="s">
        <v>67</v>
      </c>
      <c r="C117" s="10" t="s">
        <v>8</v>
      </c>
      <c r="D117" s="14">
        <v>249466</v>
      </c>
      <c r="E117" s="15">
        <v>44424.604743344906</v>
      </c>
      <c r="F117" s="14">
        <v>6</v>
      </c>
      <c r="G117" s="10" t="s">
        <v>1356</v>
      </c>
      <c r="H117" s="10" t="s">
        <v>1322</v>
      </c>
      <c r="I117" s="10" t="s">
        <v>31</v>
      </c>
      <c r="J117" s="10" t="s">
        <v>25</v>
      </c>
      <c r="K117" s="10" t="s">
        <v>25</v>
      </c>
      <c r="L117" s="14">
        <v>0</v>
      </c>
      <c r="M117" s="14">
        <v>0</v>
      </c>
      <c r="N117" s="14">
        <v>6</v>
      </c>
      <c r="O117" s="14">
        <v>0</v>
      </c>
      <c r="P117" s="14">
        <v>0</v>
      </c>
      <c r="Q117" s="14">
        <v>0</v>
      </c>
    </row>
    <row r="118" spans="1:17" x14ac:dyDescent="0.25">
      <c r="A118" s="10" t="s">
        <v>66</v>
      </c>
      <c r="B118" s="10" t="s">
        <v>67</v>
      </c>
      <c r="C118" s="10" t="s">
        <v>8</v>
      </c>
      <c r="D118" s="14">
        <v>251339</v>
      </c>
      <c r="E118" s="15">
        <v>44425.464540416666</v>
      </c>
      <c r="F118" s="14">
        <v>6</v>
      </c>
      <c r="G118" s="10" t="s">
        <v>1403</v>
      </c>
      <c r="H118" s="10" t="s">
        <v>1322</v>
      </c>
      <c r="I118" s="10" t="s">
        <v>46</v>
      </c>
      <c r="J118" s="10" t="s">
        <v>25</v>
      </c>
      <c r="K118" s="10" t="s">
        <v>25</v>
      </c>
      <c r="L118" s="14">
        <v>0</v>
      </c>
      <c r="M118" s="14">
        <v>0</v>
      </c>
      <c r="N118" s="14">
        <v>6</v>
      </c>
      <c r="O118" s="14">
        <v>0</v>
      </c>
      <c r="P118" s="14">
        <v>0</v>
      </c>
      <c r="Q118" s="14">
        <v>0</v>
      </c>
    </row>
    <row r="119" spans="1:17" x14ac:dyDescent="0.25">
      <c r="A119" s="10" t="s">
        <v>66</v>
      </c>
      <c r="B119" s="10" t="s">
        <v>67</v>
      </c>
      <c r="C119" s="10" t="s">
        <v>8</v>
      </c>
      <c r="D119" s="14">
        <v>248476</v>
      </c>
      <c r="E119" s="15">
        <v>44423.376255312498</v>
      </c>
      <c r="F119" s="14">
        <v>3.4</v>
      </c>
      <c r="G119" s="10" t="s">
        <v>1394</v>
      </c>
      <c r="H119" s="10" t="s">
        <v>1322</v>
      </c>
      <c r="I119" s="10" t="s">
        <v>45</v>
      </c>
      <c r="J119" s="10" t="s">
        <v>25</v>
      </c>
      <c r="K119" s="10" t="s">
        <v>25</v>
      </c>
      <c r="L119" s="14">
        <v>0</v>
      </c>
      <c r="M119" s="14">
        <v>0</v>
      </c>
      <c r="N119" s="14">
        <v>0</v>
      </c>
      <c r="O119" s="14">
        <v>3</v>
      </c>
      <c r="P119" s="14">
        <v>0</v>
      </c>
      <c r="Q119" s="14">
        <v>0.4</v>
      </c>
    </row>
    <row r="120" spans="1:17" x14ac:dyDescent="0.25">
      <c r="A120" s="10" t="s">
        <v>66</v>
      </c>
      <c r="B120" s="10" t="s">
        <v>67</v>
      </c>
      <c r="C120" s="10" t="s">
        <v>8</v>
      </c>
      <c r="D120" s="14">
        <v>245459</v>
      </c>
      <c r="E120" s="15">
        <v>44419.606014849538</v>
      </c>
      <c r="F120" s="14">
        <v>3</v>
      </c>
      <c r="G120" s="10" t="s">
        <v>1387</v>
      </c>
      <c r="H120" s="10" t="s">
        <v>1322</v>
      </c>
      <c r="I120" s="10" t="s">
        <v>314</v>
      </c>
      <c r="J120" s="10" t="s">
        <v>25</v>
      </c>
      <c r="K120" s="10" t="s">
        <v>25</v>
      </c>
      <c r="L120" s="14">
        <v>0</v>
      </c>
      <c r="M120" s="14">
        <v>0</v>
      </c>
      <c r="N120" s="14">
        <v>0</v>
      </c>
      <c r="O120" s="14">
        <v>3</v>
      </c>
      <c r="P120" s="14">
        <v>0</v>
      </c>
      <c r="Q120" s="14">
        <v>0</v>
      </c>
    </row>
    <row r="121" spans="1:17" x14ac:dyDescent="0.25">
      <c r="A121" s="10" t="s">
        <v>66</v>
      </c>
      <c r="B121" s="14" t="s">
        <v>67</v>
      </c>
      <c r="C121" s="10" t="s">
        <v>8</v>
      </c>
      <c r="D121" s="14">
        <v>250645</v>
      </c>
      <c r="E121" s="15">
        <v>44424.840023645833</v>
      </c>
      <c r="F121" s="14">
        <v>3</v>
      </c>
      <c r="G121" s="10" t="s">
        <v>1432</v>
      </c>
      <c r="H121" s="10" t="s">
        <v>1322</v>
      </c>
      <c r="I121" s="10" t="s">
        <v>33</v>
      </c>
      <c r="J121" s="10" t="s">
        <v>25</v>
      </c>
      <c r="K121" s="10" t="s">
        <v>25</v>
      </c>
      <c r="L121" s="14">
        <v>0</v>
      </c>
      <c r="M121" s="14">
        <v>0</v>
      </c>
      <c r="N121" s="14">
        <v>0</v>
      </c>
      <c r="O121" s="14">
        <v>3</v>
      </c>
      <c r="P121" s="14">
        <v>0</v>
      </c>
      <c r="Q121" s="14">
        <v>0</v>
      </c>
    </row>
    <row r="122" spans="1:17" x14ac:dyDescent="0.25">
      <c r="A122" s="10" t="s">
        <v>66</v>
      </c>
      <c r="B122" s="14" t="s">
        <v>67</v>
      </c>
      <c r="C122" s="10" t="s">
        <v>8</v>
      </c>
      <c r="D122" s="14">
        <v>248030</v>
      </c>
      <c r="E122" s="15">
        <v>44421.846626701386</v>
      </c>
      <c r="F122" s="14">
        <v>1.6</v>
      </c>
      <c r="G122" s="10" t="s">
        <v>1325</v>
      </c>
      <c r="H122" s="10" t="s">
        <v>1322</v>
      </c>
      <c r="I122" s="10" t="s">
        <v>43</v>
      </c>
      <c r="J122" s="10" t="s">
        <v>25</v>
      </c>
      <c r="K122" s="10" t="s">
        <v>25</v>
      </c>
      <c r="L122" s="14">
        <v>0</v>
      </c>
      <c r="M122" s="14">
        <v>0</v>
      </c>
      <c r="N122" s="14">
        <v>0</v>
      </c>
      <c r="O122" s="14">
        <v>0</v>
      </c>
      <c r="P122" s="14">
        <v>1.2</v>
      </c>
      <c r="Q122" s="14">
        <v>0.4</v>
      </c>
    </row>
    <row r="123" spans="1:17" x14ac:dyDescent="0.25">
      <c r="A123" s="10" t="s">
        <v>66</v>
      </c>
      <c r="B123" s="14" t="s">
        <v>67</v>
      </c>
      <c r="C123" s="10" t="s">
        <v>8</v>
      </c>
      <c r="D123" s="14">
        <v>241626</v>
      </c>
      <c r="E123" s="15">
        <v>44414.464255219907</v>
      </c>
      <c r="F123" s="14">
        <v>-19</v>
      </c>
      <c r="G123" s="10" t="s">
        <v>1417</v>
      </c>
      <c r="H123" s="10" t="s">
        <v>1322</v>
      </c>
      <c r="I123" s="10" t="s">
        <v>1</v>
      </c>
      <c r="J123" s="10" t="s">
        <v>25</v>
      </c>
      <c r="K123" s="10" t="s">
        <v>25</v>
      </c>
      <c r="L123" s="14">
        <v>0</v>
      </c>
      <c r="M123" s="14">
        <v>0</v>
      </c>
      <c r="N123" s="14">
        <v>6</v>
      </c>
      <c r="O123" s="14">
        <v>3</v>
      </c>
      <c r="P123" s="14">
        <v>0</v>
      </c>
      <c r="Q123" s="14">
        <v>-28</v>
      </c>
    </row>
    <row r="124" spans="1:17" x14ac:dyDescent="0.25">
      <c r="A124" s="11" t="s">
        <v>2403</v>
      </c>
    </row>
    <row r="125" spans="1:17" x14ac:dyDescent="0.25">
      <c r="A125" s="12" t="s">
        <v>2404</v>
      </c>
    </row>
  </sheetData>
  <autoFilter ref="A1:Q125"/>
  <sortState ref="A2:T125">
    <sortCondition descending="1" ref="F2:F125"/>
    <sortCondition descending="1" ref="L2:L125"/>
    <sortCondition descending="1" ref="Q2:Q125"/>
    <sortCondition descending="1" ref="O2:O125"/>
    <sortCondition ref="E2:E125"/>
  </sortState>
  <conditionalFormatting sqref="G2:G123">
    <cfRule type="duplicateValues" dxfId="9" priority="1"/>
  </conditionalFormatting>
  <pageMargins left="0.51181102362204722" right="0.51181102362204722" top="0.78740157480314965" bottom="0.78740157480314965" header="0.31496062992125984" footer="0.31496062992125984"/>
  <pageSetup paperSize="9" scale="3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showGridLines="0" workbookViewId="0">
      <selection activeCell="D37" sqref="D37"/>
    </sheetView>
  </sheetViews>
  <sheetFormatPr defaultColWidth="55.140625" defaultRowHeight="15" x14ac:dyDescent="0.25"/>
  <cols>
    <col min="1" max="1" width="12.42578125" style="1" customWidth="1"/>
    <col min="2" max="2" width="16.5703125" style="1" bestFit="1" customWidth="1"/>
    <col min="3" max="3" width="18.140625" style="1" bestFit="1" customWidth="1"/>
    <col min="4" max="4" width="11.42578125" style="1" bestFit="1" customWidth="1"/>
    <col min="5" max="5" width="20.7109375" style="1" bestFit="1" customWidth="1"/>
    <col min="6" max="6" width="14.28515625" style="1" bestFit="1" customWidth="1"/>
    <col min="7" max="7" width="47.5703125" style="1" bestFit="1" customWidth="1"/>
    <col min="8" max="8" width="38.140625" style="1" bestFit="1" customWidth="1"/>
    <col min="9" max="9" width="7" style="1" bestFit="1" customWidth="1"/>
    <col min="10" max="10" width="10.7109375" style="1" bestFit="1" customWidth="1"/>
    <col min="11" max="11" width="15.85546875" style="1" bestFit="1" customWidth="1"/>
    <col min="12" max="12" width="23.42578125" style="1" bestFit="1" customWidth="1"/>
    <col min="13" max="13" width="39.140625" style="1" bestFit="1" customWidth="1"/>
    <col min="14" max="14" width="23.85546875" style="1" bestFit="1" customWidth="1"/>
    <col min="15" max="15" width="48.7109375" style="1" customWidth="1"/>
    <col min="16" max="16" width="43.42578125" style="1" customWidth="1"/>
    <col min="17" max="17" width="40.42578125" style="1" customWidth="1"/>
    <col min="18" max="16384" width="55.140625" style="1"/>
  </cols>
  <sheetData>
    <row r="1" spans="1:17" s="2" customFormat="1" ht="31.5" customHeight="1" x14ac:dyDescent="0.25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2405</v>
      </c>
      <c r="G1" s="7" t="s">
        <v>2402</v>
      </c>
      <c r="H1" s="7" t="s">
        <v>2401</v>
      </c>
      <c r="I1" s="7" t="s">
        <v>21</v>
      </c>
      <c r="J1" s="7" t="s">
        <v>22</v>
      </c>
      <c r="K1" s="7" t="s">
        <v>23</v>
      </c>
      <c r="L1" s="7" t="s">
        <v>2394</v>
      </c>
      <c r="M1" s="7" t="s">
        <v>2395</v>
      </c>
      <c r="N1" s="7" t="s">
        <v>2397</v>
      </c>
      <c r="O1" s="7" t="s">
        <v>2398</v>
      </c>
      <c r="P1" s="7" t="s">
        <v>2400</v>
      </c>
      <c r="Q1" s="7" t="s">
        <v>2406</v>
      </c>
    </row>
    <row r="2" spans="1:17" ht="15.75" x14ac:dyDescent="0.25">
      <c r="A2" s="3" t="s">
        <v>66</v>
      </c>
      <c r="B2" s="3" t="s">
        <v>67</v>
      </c>
      <c r="C2" s="3" t="s">
        <v>9</v>
      </c>
      <c r="D2" s="4">
        <v>252226</v>
      </c>
      <c r="E2" s="5">
        <v>44425.70299690972</v>
      </c>
      <c r="F2" s="4">
        <v>35</v>
      </c>
      <c r="G2" s="3" t="s">
        <v>1497</v>
      </c>
      <c r="H2" s="3" t="s">
        <v>1443</v>
      </c>
      <c r="I2" s="3" t="s">
        <v>0</v>
      </c>
      <c r="J2" s="3" t="s">
        <v>25</v>
      </c>
      <c r="K2" s="3" t="s">
        <v>25</v>
      </c>
      <c r="L2" s="4">
        <v>0</v>
      </c>
      <c r="M2" s="4">
        <v>0</v>
      </c>
      <c r="N2" s="4">
        <v>6</v>
      </c>
      <c r="O2" s="4">
        <v>5</v>
      </c>
      <c r="P2" s="4">
        <v>0</v>
      </c>
      <c r="Q2" s="4">
        <v>24</v>
      </c>
    </row>
    <row r="3" spans="1:17" ht="15.75" x14ac:dyDescent="0.25">
      <c r="A3" s="3" t="s">
        <v>66</v>
      </c>
      <c r="B3" s="4" t="s">
        <v>67</v>
      </c>
      <c r="C3" s="3" t="s">
        <v>9</v>
      </c>
      <c r="D3" s="4">
        <v>247818</v>
      </c>
      <c r="E3" s="5">
        <v>44421.64807383102</v>
      </c>
      <c r="F3" s="4">
        <v>34.4</v>
      </c>
      <c r="G3" s="3" t="s">
        <v>1485</v>
      </c>
      <c r="H3" s="3" t="s">
        <v>1443</v>
      </c>
      <c r="I3" s="3" t="s">
        <v>6</v>
      </c>
      <c r="J3" s="3" t="s">
        <v>25</v>
      </c>
      <c r="K3" s="3" t="s">
        <v>25</v>
      </c>
      <c r="L3" s="4">
        <v>0</v>
      </c>
      <c r="M3" s="4">
        <v>0</v>
      </c>
      <c r="N3" s="4">
        <v>6</v>
      </c>
      <c r="O3" s="4">
        <v>3</v>
      </c>
      <c r="P3" s="4">
        <v>1.4</v>
      </c>
      <c r="Q3" s="4">
        <v>24</v>
      </c>
    </row>
    <row r="4" spans="1:17" ht="15.75" x14ac:dyDescent="0.25">
      <c r="A4" s="3" t="s">
        <v>66</v>
      </c>
      <c r="B4" s="3" t="s">
        <v>67</v>
      </c>
      <c r="C4" s="3" t="s">
        <v>9</v>
      </c>
      <c r="D4" s="4">
        <v>247684</v>
      </c>
      <c r="E4" s="5">
        <v>44421.579245046298</v>
      </c>
      <c r="F4" s="4">
        <v>32</v>
      </c>
      <c r="G4" s="3" t="s">
        <v>1478</v>
      </c>
      <c r="H4" s="3" t="s">
        <v>1443</v>
      </c>
      <c r="I4" s="3" t="s">
        <v>54</v>
      </c>
      <c r="J4" s="3" t="s">
        <v>25</v>
      </c>
      <c r="K4" s="3" t="s">
        <v>25</v>
      </c>
      <c r="L4" s="4">
        <v>0</v>
      </c>
      <c r="M4" s="4">
        <v>0</v>
      </c>
      <c r="N4" s="4">
        <v>6</v>
      </c>
      <c r="O4" s="4">
        <v>3</v>
      </c>
      <c r="P4" s="4">
        <v>0</v>
      </c>
      <c r="Q4" s="4">
        <v>23</v>
      </c>
    </row>
    <row r="5" spans="1:17" ht="15.75" x14ac:dyDescent="0.25">
      <c r="A5" s="3" t="s">
        <v>66</v>
      </c>
      <c r="B5" s="3" t="s">
        <v>67</v>
      </c>
      <c r="C5" s="3" t="s">
        <v>9</v>
      </c>
      <c r="D5" s="4">
        <v>245842</v>
      </c>
      <c r="E5" s="5">
        <v>44419.712166099533</v>
      </c>
      <c r="F5" s="4">
        <v>31.5</v>
      </c>
      <c r="G5" s="3" t="s">
        <v>1465</v>
      </c>
      <c r="H5" s="3" t="s">
        <v>1443</v>
      </c>
      <c r="I5" s="3" t="s">
        <v>27</v>
      </c>
      <c r="J5" s="3" t="s">
        <v>25</v>
      </c>
      <c r="K5" s="3" t="s">
        <v>25</v>
      </c>
      <c r="L5" s="4">
        <v>0</v>
      </c>
      <c r="M5" s="4">
        <v>0</v>
      </c>
      <c r="N5" s="4">
        <v>6</v>
      </c>
      <c r="O5" s="4">
        <v>0</v>
      </c>
      <c r="P5" s="4">
        <v>1.5</v>
      </c>
      <c r="Q5" s="4">
        <v>24</v>
      </c>
    </row>
    <row r="6" spans="1:17" ht="15.75" x14ac:dyDescent="0.25">
      <c r="A6" s="3" t="s">
        <v>66</v>
      </c>
      <c r="B6" s="4" t="s">
        <v>67</v>
      </c>
      <c r="C6" s="3" t="s">
        <v>8</v>
      </c>
      <c r="D6" s="4">
        <v>244372</v>
      </c>
      <c r="E6" s="5">
        <v>44418.615186967589</v>
      </c>
      <c r="F6" s="4">
        <v>21.5</v>
      </c>
      <c r="G6" s="3" t="s">
        <v>1447</v>
      </c>
      <c r="H6" s="3" t="s">
        <v>1443</v>
      </c>
      <c r="I6" s="3" t="s">
        <v>3</v>
      </c>
      <c r="J6" s="3" t="s">
        <v>26</v>
      </c>
      <c r="K6" s="3" t="s">
        <v>25</v>
      </c>
      <c r="L6" s="4">
        <v>6</v>
      </c>
      <c r="M6" s="4">
        <v>4</v>
      </c>
      <c r="N6" s="4">
        <v>6</v>
      </c>
      <c r="O6" s="4">
        <v>4</v>
      </c>
      <c r="P6" s="4">
        <v>1.5</v>
      </c>
      <c r="Q6" s="4">
        <v>0</v>
      </c>
    </row>
    <row r="7" spans="1:17" ht="15.75" x14ac:dyDescent="0.25">
      <c r="A7" s="3" t="s">
        <v>66</v>
      </c>
      <c r="B7" s="3" t="s">
        <v>67</v>
      </c>
      <c r="C7" s="3" t="s">
        <v>9</v>
      </c>
      <c r="D7" s="4">
        <v>251056</v>
      </c>
      <c r="E7" s="5">
        <v>44425.038370601847</v>
      </c>
      <c r="F7" s="4">
        <v>21</v>
      </c>
      <c r="G7" s="3" t="s">
        <v>1464</v>
      </c>
      <c r="H7" s="3" t="s">
        <v>1443</v>
      </c>
      <c r="I7" s="3" t="s">
        <v>27</v>
      </c>
      <c r="J7" s="3" t="s">
        <v>25</v>
      </c>
      <c r="K7" s="3" t="s">
        <v>25</v>
      </c>
      <c r="L7" s="4">
        <v>0</v>
      </c>
      <c r="M7" s="4">
        <v>0</v>
      </c>
      <c r="N7" s="4">
        <v>6</v>
      </c>
      <c r="O7" s="4">
        <v>3</v>
      </c>
      <c r="P7" s="4">
        <v>0</v>
      </c>
      <c r="Q7" s="4">
        <v>12</v>
      </c>
    </row>
    <row r="8" spans="1:17" ht="15.75" x14ac:dyDescent="0.25">
      <c r="A8" s="3" t="s">
        <v>66</v>
      </c>
      <c r="B8" s="4" t="s">
        <v>67</v>
      </c>
      <c r="C8" s="10" t="s">
        <v>8</v>
      </c>
      <c r="D8" s="4">
        <v>245041</v>
      </c>
      <c r="E8" s="5">
        <v>44419.488348159721</v>
      </c>
      <c r="F8" s="4">
        <v>20.2</v>
      </c>
      <c r="G8" s="3" t="s">
        <v>1469</v>
      </c>
      <c r="H8" s="3" t="s">
        <v>1443</v>
      </c>
      <c r="I8" s="3" t="s">
        <v>2</v>
      </c>
      <c r="J8" s="3" t="s">
        <v>25</v>
      </c>
      <c r="K8" s="3" t="s">
        <v>25</v>
      </c>
      <c r="L8" s="4">
        <v>0</v>
      </c>
      <c r="M8" s="4">
        <v>0</v>
      </c>
      <c r="N8" s="4">
        <v>0</v>
      </c>
      <c r="O8" s="4">
        <v>3</v>
      </c>
      <c r="P8" s="4">
        <v>0.4</v>
      </c>
      <c r="Q8" s="4">
        <v>16.8</v>
      </c>
    </row>
    <row r="9" spans="1:17" ht="15.75" x14ac:dyDescent="0.25">
      <c r="A9" s="3" t="s">
        <v>66</v>
      </c>
      <c r="B9" s="4" t="s">
        <v>67</v>
      </c>
      <c r="C9" s="3" t="s">
        <v>9</v>
      </c>
      <c r="D9" s="4">
        <v>249350</v>
      </c>
      <c r="E9" s="5">
        <v>44424.556926770834</v>
      </c>
      <c r="F9" s="4">
        <v>18.5</v>
      </c>
      <c r="G9" s="3" t="s">
        <v>1462</v>
      </c>
      <c r="H9" s="3" t="s">
        <v>1443</v>
      </c>
      <c r="I9" s="3" t="s">
        <v>0</v>
      </c>
      <c r="J9" s="3" t="s">
        <v>25</v>
      </c>
      <c r="K9" s="3" t="s">
        <v>25</v>
      </c>
      <c r="L9" s="4">
        <v>0</v>
      </c>
      <c r="M9" s="4">
        <v>0</v>
      </c>
      <c r="N9" s="4">
        <v>6</v>
      </c>
      <c r="O9" s="4">
        <v>3</v>
      </c>
      <c r="P9" s="4">
        <v>1.5</v>
      </c>
      <c r="Q9" s="4">
        <v>8</v>
      </c>
    </row>
    <row r="10" spans="1:17" ht="15.75" x14ac:dyDescent="0.25">
      <c r="A10" s="3" t="s">
        <v>66</v>
      </c>
      <c r="B10" s="3" t="s">
        <v>67</v>
      </c>
      <c r="C10" s="3" t="s">
        <v>8</v>
      </c>
      <c r="D10" s="4">
        <v>252250</v>
      </c>
      <c r="E10" s="5">
        <v>44425.710361180551</v>
      </c>
      <c r="F10" s="4">
        <v>17.5</v>
      </c>
      <c r="G10" s="3" t="s">
        <v>1461</v>
      </c>
      <c r="H10" s="3" t="s">
        <v>1443</v>
      </c>
      <c r="I10" s="3" t="s">
        <v>37</v>
      </c>
      <c r="J10" s="3" t="s">
        <v>26</v>
      </c>
      <c r="K10" s="3" t="s">
        <v>25</v>
      </c>
      <c r="L10" s="4">
        <v>6</v>
      </c>
      <c r="M10" s="4">
        <v>4</v>
      </c>
      <c r="N10" s="4">
        <v>6</v>
      </c>
      <c r="O10" s="4">
        <v>0</v>
      </c>
      <c r="P10" s="4">
        <v>1.5</v>
      </c>
      <c r="Q10" s="4">
        <v>0</v>
      </c>
    </row>
    <row r="11" spans="1:17" ht="15.75" x14ac:dyDescent="0.25">
      <c r="A11" s="3" t="s">
        <v>66</v>
      </c>
      <c r="B11" s="4" t="s">
        <v>67</v>
      </c>
      <c r="C11" s="3" t="s">
        <v>8</v>
      </c>
      <c r="D11" s="4">
        <v>242655</v>
      </c>
      <c r="E11" s="5">
        <v>44415.612625532405</v>
      </c>
      <c r="F11" s="4">
        <v>16</v>
      </c>
      <c r="G11" s="3" t="s">
        <v>1475</v>
      </c>
      <c r="H11" s="3" t="s">
        <v>1443</v>
      </c>
      <c r="I11" s="3" t="s">
        <v>6</v>
      </c>
      <c r="J11" s="3" t="s">
        <v>26</v>
      </c>
      <c r="K11" s="3" t="s">
        <v>25</v>
      </c>
      <c r="L11" s="4">
        <v>6</v>
      </c>
      <c r="M11" s="4">
        <v>0</v>
      </c>
      <c r="N11" s="4">
        <v>6</v>
      </c>
      <c r="O11" s="4">
        <v>3</v>
      </c>
      <c r="P11" s="4">
        <v>1</v>
      </c>
      <c r="Q11" s="4">
        <v>0</v>
      </c>
    </row>
    <row r="12" spans="1:17" ht="15.75" x14ac:dyDescent="0.25">
      <c r="A12" s="3" t="s">
        <v>66</v>
      </c>
      <c r="B12" s="4" t="s">
        <v>67</v>
      </c>
      <c r="C12" s="3" t="s">
        <v>9</v>
      </c>
      <c r="D12" s="4">
        <v>253020</v>
      </c>
      <c r="E12" s="5">
        <v>44425.893852060181</v>
      </c>
      <c r="F12" s="4">
        <v>14.9</v>
      </c>
      <c r="G12" s="3" t="s">
        <v>1446</v>
      </c>
      <c r="H12" s="3" t="s">
        <v>1443</v>
      </c>
      <c r="I12" s="3" t="s">
        <v>48</v>
      </c>
      <c r="J12" s="3" t="s">
        <v>25</v>
      </c>
      <c r="K12" s="3" t="s">
        <v>25</v>
      </c>
      <c r="L12" s="4">
        <v>0</v>
      </c>
      <c r="M12" s="4">
        <v>0</v>
      </c>
      <c r="N12" s="4">
        <v>6</v>
      </c>
      <c r="O12" s="4">
        <v>3</v>
      </c>
      <c r="P12" s="4">
        <v>1.5</v>
      </c>
      <c r="Q12" s="4">
        <v>4.4000000000000004</v>
      </c>
    </row>
    <row r="13" spans="1:17" ht="15.75" x14ac:dyDescent="0.25">
      <c r="A13" s="3" t="s">
        <v>66</v>
      </c>
      <c r="B13" s="4" t="s">
        <v>67</v>
      </c>
      <c r="C13" s="3" t="s">
        <v>9</v>
      </c>
      <c r="D13" s="4">
        <v>253077</v>
      </c>
      <c r="E13" s="5">
        <v>44425.901632650464</v>
      </c>
      <c r="F13" s="4">
        <v>14.5</v>
      </c>
      <c r="G13" s="3" t="s">
        <v>1444</v>
      </c>
      <c r="H13" s="3" t="s">
        <v>1443</v>
      </c>
      <c r="I13" s="3" t="s">
        <v>5</v>
      </c>
      <c r="J13" s="3" t="s">
        <v>25</v>
      </c>
      <c r="K13" s="3" t="s">
        <v>25</v>
      </c>
      <c r="L13" s="4">
        <v>0</v>
      </c>
      <c r="M13" s="4">
        <v>0</v>
      </c>
      <c r="N13" s="4">
        <v>6</v>
      </c>
      <c r="O13" s="4">
        <v>3</v>
      </c>
      <c r="P13" s="4">
        <v>1.5</v>
      </c>
      <c r="Q13" s="4">
        <v>4</v>
      </c>
    </row>
    <row r="14" spans="1:17" ht="15.75" x14ac:dyDescent="0.25">
      <c r="A14" s="3" t="s">
        <v>66</v>
      </c>
      <c r="B14" s="3" t="s">
        <v>67</v>
      </c>
      <c r="C14" s="3" t="s">
        <v>9</v>
      </c>
      <c r="D14" s="4">
        <v>252917</v>
      </c>
      <c r="E14" s="5">
        <v>44425.872804444443</v>
      </c>
      <c r="F14" s="4">
        <v>14.2</v>
      </c>
      <c r="G14" s="3" t="s">
        <v>1454</v>
      </c>
      <c r="H14" s="3" t="s">
        <v>1443</v>
      </c>
      <c r="I14" s="3" t="s">
        <v>36</v>
      </c>
      <c r="J14" s="3" t="s">
        <v>25</v>
      </c>
      <c r="K14" s="3" t="s">
        <v>25</v>
      </c>
      <c r="L14" s="4">
        <v>0</v>
      </c>
      <c r="M14" s="4">
        <v>0</v>
      </c>
      <c r="N14" s="4">
        <v>6</v>
      </c>
      <c r="O14" s="4">
        <v>3</v>
      </c>
      <c r="P14" s="4">
        <v>0</v>
      </c>
      <c r="Q14" s="4">
        <v>5.2</v>
      </c>
    </row>
    <row r="15" spans="1:17" ht="15.75" x14ac:dyDescent="0.25">
      <c r="A15" s="3" t="s">
        <v>66</v>
      </c>
      <c r="B15" s="4" t="s">
        <v>67</v>
      </c>
      <c r="C15" s="3" t="s">
        <v>9</v>
      </c>
      <c r="D15" s="4">
        <v>252151</v>
      </c>
      <c r="E15" s="5">
        <v>44425.685920509255</v>
      </c>
      <c r="F15" s="4">
        <v>14</v>
      </c>
      <c r="G15" s="3" t="s">
        <v>1472</v>
      </c>
      <c r="H15" s="3" t="s">
        <v>1443</v>
      </c>
      <c r="I15" s="3" t="s">
        <v>39</v>
      </c>
      <c r="J15" s="3" t="s">
        <v>25</v>
      </c>
      <c r="K15" s="3" t="s">
        <v>25</v>
      </c>
      <c r="L15" s="4">
        <v>0</v>
      </c>
      <c r="M15" s="4">
        <v>0</v>
      </c>
      <c r="N15" s="4">
        <v>6</v>
      </c>
      <c r="O15" s="4">
        <v>5</v>
      </c>
      <c r="P15" s="4">
        <v>0</v>
      </c>
      <c r="Q15" s="4">
        <v>3</v>
      </c>
    </row>
    <row r="16" spans="1:17" ht="15.75" x14ac:dyDescent="0.25">
      <c r="A16" s="3" t="s">
        <v>66</v>
      </c>
      <c r="B16" s="4" t="s">
        <v>67</v>
      </c>
      <c r="C16" s="3" t="s">
        <v>9</v>
      </c>
      <c r="D16" s="4">
        <v>245894</v>
      </c>
      <c r="E16" s="5">
        <v>44419.730209918976</v>
      </c>
      <c r="F16" s="4">
        <v>13.8</v>
      </c>
      <c r="G16" s="3" t="s">
        <v>1476</v>
      </c>
      <c r="H16" s="3" t="s">
        <v>1443</v>
      </c>
      <c r="I16" s="3" t="s">
        <v>42</v>
      </c>
      <c r="J16" s="3" t="s">
        <v>25</v>
      </c>
      <c r="K16" s="3" t="s">
        <v>25</v>
      </c>
      <c r="L16" s="4">
        <v>0</v>
      </c>
      <c r="M16" s="4">
        <v>0</v>
      </c>
      <c r="N16" s="4">
        <v>6</v>
      </c>
      <c r="O16" s="4">
        <v>3</v>
      </c>
      <c r="P16" s="4">
        <v>0</v>
      </c>
      <c r="Q16" s="4">
        <v>4.8</v>
      </c>
    </row>
    <row r="17" spans="1:17" ht="15.75" x14ac:dyDescent="0.25">
      <c r="A17" s="3" t="s">
        <v>66</v>
      </c>
      <c r="B17" s="4" t="s">
        <v>67</v>
      </c>
      <c r="C17" s="3" t="s">
        <v>9</v>
      </c>
      <c r="D17" s="4">
        <v>247181</v>
      </c>
      <c r="E17" s="5">
        <v>44420.837976712959</v>
      </c>
      <c r="F17" s="4">
        <v>13.8</v>
      </c>
      <c r="G17" s="3" t="s">
        <v>1483</v>
      </c>
      <c r="H17" s="3" t="s">
        <v>1443</v>
      </c>
      <c r="I17" s="3" t="s">
        <v>36</v>
      </c>
      <c r="J17" s="3" t="s">
        <v>25</v>
      </c>
      <c r="K17" s="3" t="s">
        <v>25</v>
      </c>
      <c r="L17" s="4">
        <v>0</v>
      </c>
      <c r="M17" s="4">
        <v>0</v>
      </c>
      <c r="N17" s="4">
        <v>6</v>
      </c>
      <c r="O17" s="4">
        <v>3</v>
      </c>
      <c r="P17" s="4">
        <v>0</v>
      </c>
      <c r="Q17" s="4">
        <v>4.8</v>
      </c>
    </row>
    <row r="18" spans="1:17" ht="15.75" x14ac:dyDescent="0.25">
      <c r="A18" s="3" t="s">
        <v>66</v>
      </c>
      <c r="B18" s="4" t="s">
        <v>67</v>
      </c>
      <c r="C18" s="3" t="s">
        <v>9</v>
      </c>
      <c r="D18" s="4">
        <v>246438</v>
      </c>
      <c r="E18" s="5">
        <v>44420.431107372686</v>
      </c>
      <c r="F18" s="4">
        <v>13.8</v>
      </c>
      <c r="G18" s="3" t="s">
        <v>1495</v>
      </c>
      <c r="H18" s="3" t="s">
        <v>1443</v>
      </c>
      <c r="I18" s="3" t="s">
        <v>50</v>
      </c>
      <c r="J18" s="3" t="s">
        <v>25</v>
      </c>
      <c r="K18" s="3" t="s">
        <v>25</v>
      </c>
      <c r="L18" s="4">
        <v>0</v>
      </c>
      <c r="M18" s="4">
        <v>0</v>
      </c>
      <c r="N18" s="4">
        <v>6</v>
      </c>
      <c r="O18" s="4">
        <v>4</v>
      </c>
      <c r="P18" s="4">
        <v>0.8</v>
      </c>
      <c r="Q18" s="4">
        <v>3</v>
      </c>
    </row>
    <row r="19" spans="1:17" ht="15.75" x14ac:dyDescent="0.25">
      <c r="A19" s="3" t="s">
        <v>66</v>
      </c>
      <c r="B19" s="3" t="s">
        <v>67</v>
      </c>
      <c r="C19" s="3" t="s">
        <v>9</v>
      </c>
      <c r="D19" s="4">
        <v>253449</v>
      </c>
      <c r="E19" s="5">
        <v>44425.988072465276</v>
      </c>
      <c r="F19" s="4">
        <v>13.5</v>
      </c>
      <c r="G19" s="3" t="s">
        <v>1484</v>
      </c>
      <c r="H19" s="3" t="s">
        <v>1443</v>
      </c>
      <c r="I19" s="3" t="s">
        <v>47</v>
      </c>
      <c r="J19" s="3" t="s">
        <v>25</v>
      </c>
      <c r="K19" s="3" t="s">
        <v>25</v>
      </c>
      <c r="L19" s="4">
        <v>0</v>
      </c>
      <c r="M19" s="4">
        <v>0</v>
      </c>
      <c r="N19" s="4">
        <v>6</v>
      </c>
      <c r="O19" s="4">
        <v>0</v>
      </c>
      <c r="P19" s="4">
        <v>1.5</v>
      </c>
      <c r="Q19" s="4">
        <v>6</v>
      </c>
    </row>
    <row r="20" spans="1:17" ht="15.75" x14ac:dyDescent="0.25">
      <c r="A20" s="3" t="s">
        <v>66</v>
      </c>
      <c r="B20" s="3" t="s">
        <v>67</v>
      </c>
      <c r="C20" s="3" t="s">
        <v>9</v>
      </c>
      <c r="D20" s="4">
        <v>249967</v>
      </c>
      <c r="E20" s="5">
        <v>44424.755672847219</v>
      </c>
      <c r="F20" s="4">
        <v>13.2</v>
      </c>
      <c r="G20" s="3" t="s">
        <v>1463</v>
      </c>
      <c r="H20" s="3" t="s">
        <v>1443</v>
      </c>
      <c r="I20" s="3" t="s">
        <v>36</v>
      </c>
      <c r="J20" s="3" t="s">
        <v>25</v>
      </c>
      <c r="K20" s="3" t="s">
        <v>25</v>
      </c>
      <c r="L20" s="4">
        <v>0</v>
      </c>
      <c r="M20" s="4">
        <v>0</v>
      </c>
      <c r="N20" s="4">
        <v>6</v>
      </c>
      <c r="O20" s="4">
        <v>0</v>
      </c>
      <c r="P20" s="4">
        <v>0</v>
      </c>
      <c r="Q20" s="4">
        <v>7.2</v>
      </c>
    </row>
    <row r="21" spans="1:17" ht="15.75" x14ac:dyDescent="0.25">
      <c r="A21" s="3" t="s">
        <v>66</v>
      </c>
      <c r="B21" s="4" t="s">
        <v>67</v>
      </c>
      <c r="C21" s="3" t="s">
        <v>8</v>
      </c>
      <c r="D21" s="4">
        <v>246015</v>
      </c>
      <c r="E21" s="5">
        <v>44419.802303310185</v>
      </c>
      <c r="F21" s="4">
        <v>12.5</v>
      </c>
      <c r="G21" s="3" t="s">
        <v>1487</v>
      </c>
      <c r="H21" s="3" t="s">
        <v>1443</v>
      </c>
      <c r="I21" s="3" t="s">
        <v>43</v>
      </c>
      <c r="J21" s="3" t="s">
        <v>26</v>
      </c>
      <c r="K21" s="3" t="s">
        <v>25</v>
      </c>
      <c r="L21" s="4">
        <v>6</v>
      </c>
      <c r="M21" s="4">
        <v>0</v>
      </c>
      <c r="N21" s="4">
        <v>6</v>
      </c>
      <c r="O21" s="4">
        <v>0</v>
      </c>
      <c r="P21" s="4">
        <v>0.5</v>
      </c>
      <c r="Q21" s="4">
        <v>0</v>
      </c>
    </row>
    <row r="22" spans="1:17" ht="15.75" x14ac:dyDescent="0.25">
      <c r="A22" s="3" t="s">
        <v>66</v>
      </c>
      <c r="B22" s="4" t="s">
        <v>67</v>
      </c>
      <c r="C22" s="3" t="s">
        <v>9</v>
      </c>
      <c r="D22" s="4">
        <v>248183</v>
      </c>
      <c r="E22" s="5">
        <v>44422.451911041666</v>
      </c>
      <c r="F22" s="4">
        <v>12.5</v>
      </c>
      <c r="G22" s="3" t="s">
        <v>1482</v>
      </c>
      <c r="H22" s="3" t="s">
        <v>1443</v>
      </c>
      <c r="I22" s="3" t="s">
        <v>54</v>
      </c>
      <c r="J22" s="3" t="s">
        <v>25</v>
      </c>
      <c r="K22" s="3" t="s">
        <v>25</v>
      </c>
      <c r="L22" s="4">
        <v>0</v>
      </c>
      <c r="M22" s="4">
        <v>0</v>
      </c>
      <c r="N22" s="4">
        <v>6</v>
      </c>
      <c r="O22" s="4">
        <v>3</v>
      </c>
      <c r="P22" s="4">
        <v>1.5</v>
      </c>
      <c r="Q22" s="4">
        <v>2</v>
      </c>
    </row>
    <row r="23" spans="1:17" ht="15.75" x14ac:dyDescent="0.25">
      <c r="A23" s="3" t="s">
        <v>66</v>
      </c>
      <c r="B23" s="4" t="s">
        <v>67</v>
      </c>
      <c r="C23" s="3" t="s">
        <v>8</v>
      </c>
      <c r="D23" s="4">
        <v>243631</v>
      </c>
      <c r="E23" s="5">
        <v>44417.65589884259</v>
      </c>
      <c r="F23" s="4">
        <v>12</v>
      </c>
      <c r="G23" s="3" t="s">
        <v>1456</v>
      </c>
      <c r="H23" s="3" t="s">
        <v>1443</v>
      </c>
      <c r="I23" s="3" t="s">
        <v>0</v>
      </c>
      <c r="J23" s="3" t="s">
        <v>26</v>
      </c>
      <c r="K23" s="3" t="s">
        <v>25</v>
      </c>
      <c r="L23" s="4">
        <v>6</v>
      </c>
      <c r="M23" s="4">
        <v>0</v>
      </c>
      <c r="N23" s="4">
        <v>6</v>
      </c>
      <c r="O23" s="4">
        <v>0</v>
      </c>
      <c r="P23" s="4">
        <v>0</v>
      </c>
      <c r="Q23" s="4">
        <v>0</v>
      </c>
    </row>
    <row r="24" spans="1:17" ht="15.75" x14ac:dyDescent="0.25">
      <c r="A24" s="3" t="s">
        <v>66</v>
      </c>
      <c r="B24" s="4" t="s">
        <v>67</v>
      </c>
      <c r="C24" s="3" t="s">
        <v>9</v>
      </c>
      <c r="D24" s="4">
        <v>248552</v>
      </c>
      <c r="E24" s="5">
        <v>44423.532662199075</v>
      </c>
      <c r="F24" s="4">
        <v>12</v>
      </c>
      <c r="G24" s="3" t="s">
        <v>1455</v>
      </c>
      <c r="H24" s="3" t="s">
        <v>1443</v>
      </c>
      <c r="I24" s="3" t="s">
        <v>5</v>
      </c>
      <c r="J24" s="3" t="s">
        <v>25</v>
      </c>
      <c r="K24" s="3" t="s">
        <v>25</v>
      </c>
      <c r="L24" s="4">
        <v>0</v>
      </c>
      <c r="M24" s="4">
        <v>0</v>
      </c>
      <c r="N24" s="4">
        <v>6</v>
      </c>
      <c r="O24" s="4">
        <v>4</v>
      </c>
      <c r="P24" s="4">
        <v>0.8</v>
      </c>
      <c r="Q24" s="4">
        <v>1.2</v>
      </c>
    </row>
    <row r="25" spans="1:17" ht="15.75" x14ac:dyDescent="0.25">
      <c r="A25" s="3" t="s">
        <v>66</v>
      </c>
      <c r="B25" s="3" t="s">
        <v>67</v>
      </c>
      <c r="C25" s="3" t="s">
        <v>9</v>
      </c>
      <c r="D25" s="4">
        <v>242396</v>
      </c>
      <c r="E25" s="5">
        <v>44414.918549016205</v>
      </c>
      <c r="F25" s="4">
        <v>11.5</v>
      </c>
      <c r="G25" s="3" t="s">
        <v>1493</v>
      </c>
      <c r="H25" s="3" t="s">
        <v>1443</v>
      </c>
      <c r="I25" s="3" t="s">
        <v>0</v>
      </c>
      <c r="J25" s="3" t="s">
        <v>25</v>
      </c>
      <c r="K25" s="3" t="s">
        <v>25</v>
      </c>
      <c r="L25" s="4">
        <v>0</v>
      </c>
      <c r="M25" s="4">
        <v>0</v>
      </c>
      <c r="N25" s="4">
        <v>6</v>
      </c>
      <c r="O25" s="4">
        <v>0</v>
      </c>
      <c r="P25" s="4">
        <v>0.5</v>
      </c>
      <c r="Q25" s="4">
        <v>5</v>
      </c>
    </row>
    <row r="26" spans="1:17" ht="15.75" x14ac:dyDescent="0.25">
      <c r="A26" s="3" t="s">
        <v>66</v>
      </c>
      <c r="B26" s="4" t="s">
        <v>67</v>
      </c>
      <c r="C26" s="3" t="s">
        <v>9</v>
      </c>
      <c r="D26" s="4">
        <v>252616</v>
      </c>
      <c r="E26" s="5">
        <v>44425.796965231479</v>
      </c>
      <c r="F26" s="4">
        <v>11</v>
      </c>
      <c r="G26" s="3" t="s">
        <v>1466</v>
      </c>
      <c r="H26" s="3" t="s">
        <v>1443</v>
      </c>
      <c r="I26" s="3" t="s">
        <v>27</v>
      </c>
      <c r="J26" s="3" t="s">
        <v>25</v>
      </c>
      <c r="K26" s="3" t="s">
        <v>25</v>
      </c>
      <c r="L26" s="4">
        <v>0</v>
      </c>
      <c r="M26" s="4">
        <v>0</v>
      </c>
      <c r="N26" s="4">
        <v>6</v>
      </c>
      <c r="O26" s="4">
        <v>0</v>
      </c>
      <c r="P26" s="4">
        <v>0.2</v>
      </c>
      <c r="Q26" s="4">
        <v>4.8</v>
      </c>
    </row>
    <row r="27" spans="1:17" ht="15.75" x14ac:dyDescent="0.25">
      <c r="A27" s="3" t="s">
        <v>66</v>
      </c>
      <c r="B27" s="4" t="s">
        <v>67</v>
      </c>
      <c r="C27" s="3" t="s">
        <v>9</v>
      </c>
      <c r="D27" s="4">
        <v>248260</v>
      </c>
      <c r="E27" s="5">
        <v>44422.645576099538</v>
      </c>
      <c r="F27" s="4">
        <v>11</v>
      </c>
      <c r="G27" s="3" t="s">
        <v>1492</v>
      </c>
      <c r="H27" s="3" t="s">
        <v>1443</v>
      </c>
      <c r="I27" s="3" t="s">
        <v>3</v>
      </c>
      <c r="J27" s="3" t="s">
        <v>25</v>
      </c>
      <c r="K27" s="3" t="s">
        <v>25</v>
      </c>
      <c r="L27" s="4">
        <v>0</v>
      </c>
      <c r="M27" s="4">
        <v>0</v>
      </c>
      <c r="N27" s="4">
        <v>6</v>
      </c>
      <c r="O27" s="4">
        <v>3</v>
      </c>
      <c r="P27" s="4">
        <v>0.8</v>
      </c>
      <c r="Q27" s="4">
        <v>1.2</v>
      </c>
    </row>
    <row r="28" spans="1:17" ht="15.75" x14ac:dyDescent="0.25">
      <c r="A28" s="3" t="s">
        <v>66</v>
      </c>
      <c r="B28" s="3" t="s">
        <v>67</v>
      </c>
      <c r="C28" s="3" t="s">
        <v>9</v>
      </c>
      <c r="D28" s="4">
        <v>253025</v>
      </c>
      <c r="E28" s="5">
        <v>44425.893926192126</v>
      </c>
      <c r="F28" s="4">
        <v>10.600000000000001</v>
      </c>
      <c r="G28" s="3" t="s">
        <v>1460</v>
      </c>
      <c r="H28" s="3" t="s">
        <v>1443</v>
      </c>
      <c r="I28" s="3" t="s">
        <v>5</v>
      </c>
      <c r="J28" s="3" t="s">
        <v>25</v>
      </c>
      <c r="K28" s="3" t="s">
        <v>25</v>
      </c>
      <c r="L28" s="4">
        <v>0</v>
      </c>
      <c r="M28" s="4">
        <v>0</v>
      </c>
      <c r="N28" s="4">
        <v>6</v>
      </c>
      <c r="O28" s="4">
        <v>0</v>
      </c>
      <c r="P28" s="4">
        <v>0.4</v>
      </c>
      <c r="Q28" s="4">
        <v>4.2</v>
      </c>
    </row>
    <row r="29" spans="1:17" ht="15.75" x14ac:dyDescent="0.25">
      <c r="A29" s="3" t="s">
        <v>66</v>
      </c>
      <c r="B29" s="4" t="s">
        <v>67</v>
      </c>
      <c r="C29" s="3" t="s">
        <v>9</v>
      </c>
      <c r="D29" s="4">
        <v>251222</v>
      </c>
      <c r="E29" s="5">
        <v>44425.386349456014</v>
      </c>
      <c r="F29" s="4">
        <v>10.5</v>
      </c>
      <c r="G29" s="3" t="s">
        <v>1470</v>
      </c>
      <c r="H29" s="3" t="s">
        <v>1443</v>
      </c>
      <c r="I29" s="3" t="s">
        <v>4</v>
      </c>
      <c r="J29" s="3" t="s">
        <v>25</v>
      </c>
      <c r="K29" s="3" t="s">
        <v>25</v>
      </c>
      <c r="L29" s="4">
        <v>0</v>
      </c>
      <c r="M29" s="4">
        <v>0</v>
      </c>
      <c r="N29" s="4">
        <v>6</v>
      </c>
      <c r="O29" s="4">
        <v>3</v>
      </c>
      <c r="P29" s="4">
        <v>0.5</v>
      </c>
      <c r="Q29" s="4">
        <v>1</v>
      </c>
    </row>
    <row r="30" spans="1:17" ht="15.75" x14ac:dyDescent="0.25">
      <c r="A30" s="3" t="s">
        <v>66</v>
      </c>
      <c r="B30" s="3" t="s">
        <v>67</v>
      </c>
      <c r="C30" s="3" t="s">
        <v>8</v>
      </c>
      <c r="D30" s="4">
        <v>252693</v>
      </c>
      <c r="E30" s="5">
        <v>44425.815486597217</v>
      </c>
      <c r="F30" s="4">
        <v>10.5</v>
      </c>
      <c r="G30" s="3" t="s">
        <v>1474</v>
      </c>
      <c r="H30" s="3" t="s">
        <v>1443</v>
      </c>
      <c r="I30" s="3" t="s">
        <v>1145</v>
      </c>
      <c r="J30" s="3" t="s">
        <v>25</v>
      </c>
      <c r="K30" s="3" t="s">
        <v>25</v>
      </c>
      <c r="L30" s="4">
        <v>0</v>
      </c>
      <c r="M30" s="4">
        <v>0</v>
      </c>
      <c r="N30" s="4">
        <v>6</v>
      </c>
      <c r="O30" s="4">
        <v>4</v>
      </c>
      <c r="P30" s="4">
        <v>0.5</v>
      </c>
      <c r="Q30" s="4">
        <v>0</v>
      </c>
    </row>
    <row r="31" spans="1:17" ht="15.75" x14ac:dyDescent="0.25">
      <c r="A31" s="3" t="s">
        <v>66</v>
      </c>
      <c r="B31" s="3" t="s">
        <v>67</v>
      </c>
      <c r="C31" s="3" t="s">
        <v>8</v>
      </c>
      <c r="D31" s="4">
        <v>240872</v>
      </c>
      <c r="E31" s="5">
        <v>44413.763751724538</v>
      </c>
      <c r="F31" s="4">
        <v>10.5</v>
      </c>
      <c r="G31" s="3" t="s">
        <v>1445</v>
      </c>
      <c r="H31" s="3" t="s">
        <v>1443</v>
      </c>
      <c r="I31" s="3" t="s">
        <v>0</v>
      </c>
      <c r="J31" s="3" t="s">
        <v>25</v>
      </c>
      <c r="K31" s="3" t="s">
        <v>25</v>
      </c>
      <c r="L31" s="4">
        <v>0</v>
      </c>
      <c r="M31" s="4">
        <v>0</v>
      </c>
      <c r="N31" s="4">
        <v>6</v>
      </c>
      <c r="O31" s="4">
        <v>3</v>
      </c>
      <c r="P31" s="4">
        <v>1.5</v>
      </c>
      <c r="Q31" s="4">
        <v>0</v>
      </c>
    </row>
    <row r="32" spans="1:17" ht="15.75" x14ac:dyDescent="0.25">
      <c r="A32" s="3" t="s">
        <v>66</v>
      </c>
      <c r="B32" s="3" t="s">
        <v>67</v>
      </c>
      <c r="C32" s="3" t="s">
        <v>9</v>
      </c>
      <c r="D32" s="4">
        <v>248801</v>
      </c>
      <c r="E32" s="5">
        <v>44423.841214791668</v>
      </c>
      <c r="F32" s="4">
        <v>10</v>
      </c>
      <c r="G32" s="3" t="s">
        <v>1448</v>
      </c>
      <c r="H32" s="3" t="s">
        <v>1443</v>
      </c>
      <c r="I32" s="3" t="s">
        <v>3</v>
      </c>
      <c r="J32" s="3" t="s">
        <v>25</v>
      </c>
      <c r="K32" s="3" t="s">
        <v>25</v>
      </c>
      <c r="L32" s="4">
        <v>0</v>
      </c>
      <c r="M32" s="4">
        <v>0</v>
      </c>
      <c r="N32" s="4">
        <v>6</v>
      </c>
      <c r="O32" s="4">
        <v>3</v>
      </c>
      <c r="P32" s="4">
        <v>0.6</v>
      </c>
      <c r="Q32" s="4">
        <v>0.4</v>
      </c>
    </row>
    <row r="33" spans="1:17" ht="15.75" x14ac:dyDescent="0.25">
      <c r="A33" s="3" t="s">
        <v>66</v>
      </c>
      <c r="B33" s="3" t="s">
        <v>67</v>
      </c>
      <c r="C33" s="3" t="s">
        <v>8</v>
      </c>
      <c r="D33" s="4">
        <v>245950</v>
      </c>
      <c r="E33" s="5">
        <v>44419.758490636574</v>
      </c>
      <c r="F33" s="4">
        <v>10</v>
      </c>
      <c r="G33" s="3" t="s">
        <v>1479</v>
      </c>
      <c r="H33" s="3" t="s">
        <v>1443</v>
      </c>
      <c r="I33" s="3" t="s">
        <v>30</v>
      </c>
      <c r="J33" s="3" t="s">
        <v>25</v>
      </c>
      <c r="K33" s="3" t="s">
        <v>25</v>
      </c>
      <c r="L33" s="4">
        <v>0</v>
      </c>
      <c r="M33" s="4">
        <v>0</v>
      </c>
      <c r="N33" s="4">
        <v>6</v>
      </c>
      <c r="O33" s="4">
        <v>3</v>
      </c>
      <c r="P33" s="4">
        <v>1</v>
      </c>
      <c r="Q33" s="4">
        <v>0</v>
      </c>
    </row>
    <row r="34" spans="1:17" ht="15.75" x14ac:dyDescent="0.25">
      <c r="A34" s="3" t="s">
        <v>66</v>
      </c>
      <c r="B34" s="3" t="s">
        <v>67</v>
      </c>
      <c r="C34" s="3" t="s">
        <v>9</v>
      </c>
      <c r="D34" s="4">
        <v>250992</v>
      </c>
      <c r="E34" s="5">
        <v>44424.99882700231</v>
      </c>
      <c r="F34" s="4">
        <v>9.6</v>
      </c>
      <c r="G34" s="3" t="s">
        <v>1459</v>
      </c>
      <c r="H34" s="3" t="s">
        <v>1443</v>
      </c>
      <c r="I34" s="3" t="s">
        <v>34</v>
      </c>
      <c r="J34" s="3" t="s">
        <v>25</v>
      </c>
      <c r="K34" s="3" t="s">
        <v>25</v>
      </c>
      <c r="L34" s="4">
        <v>0</v>
      </c>
      <c r="M34" s="4">
        <v>0</v>
      </c>
      <c r="N34" s="4">
        <v>6</v>
      </c>
      <c r="O34" s="4">
        <v>3</v>
      </c>
      <c r="P34" s="4">
        <v>0</v>
      </c>
      <c r="Q34" s="4">
        <v>0.6</v>
      </c>
    </row>
    <row r="35" spans="1:17" ht="15.75" x14ac:dyDescent="0.25">
      <c r="A35" s="3" t="s">
        <v>66</v>
      </c>
      <c r="B35" s="4" t="s">
        <v>67</v>
      </c>
      <c r="C35" s="3" t="s">
        <v>8</v>
      </c>
      <c r="D35" s="4">
        <v>245410</v>
      </c>
      <c r="E35" s="5">
        <v>44419.596639571755</v>
      </c>
      <c r="F35" s="4">
        <v>9.5</v>
      </c>
      <c r="G35" s="3" t="s">
        <v>1471</v>
      </c>
      <c r="H35" s="3" t="s">
        <v>1443</v>
      </c>
      <c r="I35" s="3" t="s">
        <v>41</v>
      </c>
      <c r="J35" s="3" t="s">
        <v>25</v>
      </c>
      <c r="K35" s="3" t="s">
        <v>25</v>
      </c>
      <c r="L35" s="4">
        <v>0</v>
      </c>
      <c r="M35" s="4">
        <v>0</v>
      </c>
      <c r="N35" s="4">
        <v>6</v>
      </c>
      <c r="O35" s="4">
        <v>3</v>
      </c>
      <c r="P35" s="4">
        <v>0.5</v>
      </c>
      <c r="Q35" s="4">
        <v>0</v>
      </c>
    </row>
    <row r="36" spans="1:17" ht="15.75" x14ac:dyDescent="0.25">
      <c r="A36" s="3" t="s">
        <v>66</v>
      </c>
      <c r="B36" s="3" t="s">
        <v>67</v>
      </c>
      <c r="C36" s="3" t="s">
        <v>9</v>
      </c>
      <c r="D36" s="4">
        <v>252204</v>
      </c>
      <c r="E36" s="5">
        <v>44425.697299085645</v>
      </c>
      <c r="F36" s="4">
        <v>9.1999999999999993</v>
      </c>
      <c r="G36" s="3" t="s">
        <v>1499</v>
      </c>
      <c r="H36" s="3" t="s">
        <v>1443</v>
      </c>
      <c r="I36" s="3" t="s">
        <v>0</v>
      </c>
      <c r="J36" s="3" t="s">
        <v>25</v>
      </c>
      <c r="K36" s="3" t="s">
        <v>25</v>
      </c>
      <c r="L36" s="4">
        <v>0</v>
      </c>
      <c r="M36" s="4">
        <v>0</v>
      </c>
      <c r="N36" s="4">
        <v>6</v>
      </c>
      <c r="O36" s="4">
        <v>0</v>
      </c>
      <c r="P36" s="4">
        <v>0.8</v>
      </c>
      <c r="Q36" s="4">
        <v>2.4</v>
      </c>
    </row>
    <row r="37" spans="1:17" ht="15.75" x14ac:dyDescent="0.25">
      <c r="A37" s="3" t="s">
        <v>66</v>
      </c>
      <c r="B37" s="3" t="s">
        <v>67</v>
      </c>
      <c r="C37" s="3" t="s">
        <v>8</v>
      </c>
      <c r="D37" s="4">
        <v>240770</v>
      </c>
      <c r="E37" s="5">
        <v>44413.723162592592</v>
      </c>
      <c r="F37" s="4">
        <v>9</v>
      </c>
      <c r="G37" s="3" t="s">
        <v>1490</v>
      </c>
      <c r="H37" s="3" t="s">
        <v>1443</v>
      </c>
      <c r="I37" s="3" t="s">
        <v>3</v>
      </c>
      <c r="J37" s="3" t="s">
        <v>25</v>
      </c>
      <c r="K37" s="3" t="s">
        <v>25</v>
      </c>
      <c r="L37" s="4">
        <v>0</v>
      </c>
      <c r="M37" s="4">
        <v>0</v>
      </c>
      <c r="N37" s="4">
        <v>6</v>
      </c>
      <c r="O37" s="4">
        <v>3</v>
      </c>
      <c r="P37" s="4">
        <v>0</v>
      </c>
      <c r="Q37" s="4">
        <v>0</v>
      </c>
    </row>
    <row r="38" spans="1:17" ht="15.75" x14ac:dyDescent="0.25">
      <c r="A38" s="3" t="s">
        <v>66</v>
      </c>
      <c r="B38" s="3" t="s">
        <v>67</v>
      </c>
      <c r="C38" s="3" t="s">
        <v>8</v>
      </c>
      <c r="D38" s="4">
        <v>246543</v>
      </c>
      <c r="E38" s="5">
        <v>44420.471659097224</v>
      </c>
      <c r="F38" s="4">
        <v>9</v>
      </c>
      <c r="G38" s="3" t="s">
        <v>1494</v>
      </c>
      <c r="H38" s="3" t="s">
        <v>1443</v>
      </c>
      <c r="I38" s="3" t="s">
        <v>3</v>
      </c>
      <c r="J38" s="3" t="s">
        <v>25</v>
      </c>
      <c r="K38" s="3" t="s">
        <v>25</v>
      </c>
      <c r="L38" s="4">
        <v>0</v>
      </c>
      <c r="M38" s="4">
        <v>0</v>
      </c>
      <c r="N38" s="4">
        <v>6</v>
      </c>
      <c r="O38" s="4">
        <v>3</v>
      </c>
      <c r="P38" s="4">
        <v>0</v>
      </c>
      <c r="Q38" s="4">
        <v>0</v>
      </c>
    </row>
    <row r="39" spans="1:17" ht="15.75" x14ac:dyDescent="0.25">
      <c r="A39" s="3" t="s">
        <v>66</v>
      </c>
      <c r="B39" s="4" t="s">
        <v>67</v>
      </c>
      <c r="C39" s="3" t="s">
        <v>9</v>
      </c>
      <c r="D39" s="4">
        <v>247847</v>
      </c>
      <c r="E39" s="5">
        <v>44421.662896805552</v>
      </c>
      <c r="F39" s="4">
        <v>8.1999999999999993</v>
      </c>
      <c r="G39" s="3" t="s">
        <v>1473</v>
      </c>
      <c r="H39" s="3" t="s">
        <v>1443</v>
      </c>
      <c r="I39" s="3" t="s">
        <v>6</v>
      </c>
      <c r="J39" s="3" t="s">
        <v>25</v>
      </c>
      <c r="K39" s="3" t="s">
        <v>25</v>
      </c>
      <c r="L39" s="4">
        <v>0</v>
      </c>
      <c r="M39" s="4">
        <v>0</v>
      </c>
      <c r="N39" s="4">
        <v>6</v>
      </c>
      <c r="O39" s="4">
        <v>0</v>
      </c>
      <c r="P39" s="4">
        <v>0.8</v>
      </c>
      <c r="Q39" s="4">
        <v>1.4</v>
      </c>
    </row>
    <row r="40" spans="1:17" ht="15.75" x14ac:dyDescent="0.25">
      <c r="A40" s="3" t="s">
        <v>66</v>
      </c>
      <c r="B40" s="3" t="s">
        <v>67</v>
      </c>
      <c r="C40" s="3" t="s">
        <v>9</v>
      </c>
      <c r="D40" s="4">
        <v>248325</v>
      </c>
      <c r="E40" s="5">
        <v>44422.754067997681</v>
      </c>
      <c r="F40" s="4">
        <v>7.6</v>
      </c>
      <c r="G40" s="3" t="s">
        <v>1500</v>
      </c>
      <c r="H40" s="3" t="s">
        <v>1443</v>
      </c>
      <c r="I40" s="3" t="s">
        <v>33</v>
      </c>
      <c r="J40" s="3" t="s">
        <v>25</v>
      </c>
      <c r="K40" s="3" t="s">
        <v>25</v>
      </c>
      <c r="L40" s="4">
        <v>0</v>
      </c>
      <c r="M40" s="4">
        <v>0</v>
      </c>
      <c r="N40" s="4">
        <v>6</v>
      </c>
      <c r="O40" s="4">
        <v>0</v>
      </c>
      <c r="P40" s="4">
        <v>0</v>
      </c>
      <c r="Q40" s="4">
        <v>1.6</v>
      </c>
    </row>
    <row r="41" spans="1:17" ht="15.75" x14ac:dyDescent="0.25">
      <c r="A41" s="3" t="s">
        <v>66</v>
      </c>
      <c r="B41" s="3" t="s">
        <v>67</v>
      </c>
      <c r="C41" s="3" t="s">
        <v>8</v>
      </c>
      <c r="D41" s="4">
        <v>241833</v>
      </c>
      <c r="E41" s="5">
        <v>44414.595461331017</v>
      </c>
      <c r="F41" s="4">
        <v>7.2</v>
      </c>
      <c r="G41" s="3" t="s">
        <v>1481</v>
      </c>
      <c r="H41" s="3" t="s">
        <v>1443</v>
      </c>
      <c r="I41" s="3" t="s">
        <v>54</v>
      </c>
      <c r="J41" s="3" t="s">
        <v>25</v>
      </c>
      <c r="K41" s="3" t="s">
        <v>25</v>
      </c>
      <c r="L41" s="4">
        <v>0</v>
      </c>
      <c r="M41" s="4">
        <v>0</v>
      </c>
      <c r="N41" s="4">
        <v>6</v>
      </c>
      <c r="O41" s="4">
        <v>0</v>
      </c>
      <c r="P41" s="4">
        <v>1.2</v>
      </c>
      <c r="Q41" s="4">
        <v>0</v>
      </c>
    </row>
    <row r="42" spans="1:17" ht="15.75" x14ac:dyDescent="0.25">
      <c r="A42" s="3" t="s">
        <v>66</v>
      </c>
      <c r="B42" s="4" t="s">
        <v>67</v>
      </c>
      <c r="C42" s="3" t="s">
        <v>8</v>
      </c>
      <c r="D42" s="4">
        <v>245360</v>
      </c>
      <c r="E42" s="5">
        <v>44419.581480671295</v>
      </c>
      <c r="F42" s="4">
        <v>7.2</v>
      </c>
      <c r="G42" s="3" t="s">
        <v>1467</v>
      </c>
      <c r="H42" s="3" t="s">
        <v>1443</v>
      </c>
      <c r="I42" s="3" t="s">
        <v>6</v>
      </c>
      <c r="J42" s="3" t="s">
        <v>25</v>
      </c>
      <c r="K42" s="3" t="s">
        <v>25</v>
      </c>
      <c r="L42" s="4">
        <v>0</v>
      </c>
      <c r="M42" s="4">
        <v>0</v>
      </c>
      <c r="N42" s="4">
        <v>6</v>
      </c>
      <c r="O42" s="4">
        <v>0</v>
      </c>
      <c r="P42" s="4">
        <v>1.2</v>
      </c>
      <c r="Q42" s="4">
        <v>0</v>
      </c>
    </row>
    <row r="43" spans="1:17" ht="15.75" x14ac:dyDescent="0.25">
      <c r="A43" s="3" t="s">
        <v>66</v>
      </c>
      <c r="B43" s="4" t="s">
        <v>67</v>
      </c>
      <c r="C43" s="3" t="s">
        <v>8</v>
      </c>
      <c r="D43" s="4">
        <v>252852</v>
      </c>
      <c r="E43" s="5">
        <v>44425.861092905092</v>
      </c>
      <c r="F43" s="4">
        <v>7</v>
      </c>
      <c r="G43" s="3" t="s">
        <v>1468</v>
      </c>
      <c r="H43" s="3" t="s">
        <v>1443</v>
      </c>
      <c r="I43" s="3" t="s">
        <v>33</v>
      </c>
      <c r="J43" s="3" t="s">
        <v>25</v>
      </c>
      <c r="K43" s="3" t="s">
        <v>25</v>
      </c>
      <c r="L43" s="4">
        <v>0</v>
      </c>
      <c r="M43" s="4">
        <v>0</v>
      </c>
      <c r="N43" s="4">
        <v>6</v>
      </c>
      <c r="O43" s="4">
        <v>0</v>
      </c>
      <c r="P43" s="4">
        <v>1</v>
      </c>
      <c r="Q43" s="4">
        <v>0</v>
      </c>
    </row>
    <row r="44" spans="1:17" ht="15.75" x14ac:dyDescent="0.25">
      <c r="A44" s="3" t="s">
        <v>66</v>
      </c>
      <c r="B44" s="3" t="s">
        <v>67</v>
      </c>
      <c r="C44" s="3" t="s">
        <v>9</v>
      </c>
      <c r="D44" s="4">
        <v>249278</v>
      </c>
      <c r="E44" s="5">
        <v>44424.536936435186</v>
      </c>
      <c r="F44" s="4">
        <v>6.8</v>
      </c>
      <c r="G44" s="3" t="s">
        <v>1451</v>
      </c>
      <c r="H44" s="3" t="s">
        <v>1443</v>
      </c>
      <c r="I44" s="3" t="s">
        <v>29</v>
      </c>
      <c r="J44" s="3" t="s">
        <v>25</v>
      </c>
      <c r="K44" s="3" t="s">
        <v>25</v>
      </c>
      <c r="L44" s="4">
        <v>0</v>
      </c>
      <c r="M44" s="4">
        <v>0</v>
      </c>
      <c r="N44" s="4">
        <v>6</v>
      </c>
      <c r="O44" s="4">
        <v>0</v>
      </c>
      <c r="P44" s="4">
        <v>0.6</v>
      </c>
      <c r="Q44" s="4">
        <v>0.2</v>
      </c>
    </row>
    <row r="45" spans="1:17" ht="15.75" x14ac:dyDescent="0.25">
      <c r="A45" s="3" t="s">
        <v>66</v>
      </c>
      <c r="B45" s="3" t="s">
        <v>67</v>
      </c>
      <c r="C45" s="3" t="s">
        <v>8</v>
      </c>
      <c r="D45" s="4">
        <v>242877</v>
      </c>
      <c r="E45" s="5">
        <v>44416.023425335647</v>
      </c>
      <c r="F45" s="4">
        <v>6.7</v>
      </c>
      <c r="G45" s="3" t="s">
        <v>1489</v>
      </c>
      <c r="H45" s="3" t="s">
        <v>1443</v>
      </c>
      <c r="I45" s="3" t="s">
        <v>43</v>
      </c>
      <c r="J45" s="3" t="s">
        <v>25</v>
      </c>
      <c r="K45" s="3" t="s">
        <v>25</v>
      </c>
      <c r="L45" s="4">
        <v>0</v>
      </c>
      <c r="M45" s="4">
        <v>0</v>
      </c>
      <c r="N45" s="4">
        <v>6</v>
      </c>
      <c r="O45" s="4">
        <v>0</v>
      </c>
      <c r="P45" s="4">
        <v>0.7</v>
      </c>
      <c r="Q45" s="4">
        <v>0</v>
      </c>
    </row>
    <row r="46" spans="1:17" ht="15.75" x14ac:dyDescent="0.25">
      <c r="A46" s="3" t="s">
        <v>66</v>
      </c>
      <c r="B46" s="4" t="s">
        <v>67</v>
      </c>
      <c r="C46" s="3" t="s">
        <v>8</v>
      </c>
      <c r="D46" s="4">
        <v>249446</v>
      </c>
      <c r="E46" s="5">
        <v>44424.594433599537</v>
      </c>
      <c r="F46" s="4">
        <v>6.7</v>
      </c>
      <c r="G46" s="3" t="s">
        <v>1477</v>
      </c>
      <c r="H46" s="3" t="s">
        <v>1443</v>
      </c>
      <c r="I46" s="3" t="s">
        <v>4</v>
      </c>
      <c r="J46" s="3" t="s">
        <v>25</v>
      </c>
      <c r="K46" s="3" t="s">
        <v>25</v>
      </c>
      <c r="L46" s="4">
        <v>0</v>
      </c>
      <c r="M46" s="4">
        <v>0</v>
      </c>
      <c r="N46" s="4">
        <v>6</v>
      </c>
      <c r="O46" s="4">
        <v>0</v>
      </c>
      <c r="P46" s="4">
        <v>0.7</v>
      </c>
      <c r="Q46" s="4">
        <v>0</v>
      </c>
    </row>
    <row r="47" spans="1:17" ht="15.75" x14ac:dyDescent="0.25">
      <c r="A47" s="3" t="s">
        <v>66</v>
      </c>
      <c r="B47" s="3" t="s">
        <v>67</v>
      </c>
      <c r="C47" s="3" t="s">
        <v>8</v>
      </c>
      <c r="D47" s="4">
        <v>242646</v>
      </c>
      <c r="E47" s="5">
        <v>44415.599262164353</v>
      </c>
      <c r="F47" s="4">
        <v>6.5</v>
      </c>
      <c r="G47" s="3" t="s">
        <v>1442</v>
      </c>
      <c r="H47" s="3" t="s">
        <v>1443</v>
      </c>
      <c r="I47" s="3" t="s">
        <v>33</v>
      </c>
      <c r="J47" s="3" t="s">
        <v>25</v>
      </c>
      <c r="K47" s="3" t="s">
        <v>25</v>
      </c>
      <c r="L47" s="4">
        <v>0</v>
      </c>
      <c r="M47" s="4">
        <v>0</v>
      </c>
      <c r="N47" s="4">
        <v>6</v>
      </c>
      <c r="O47" s="4">
        <v>0</v>
      </c>
      <c r="P47" s="4">
        <v>0.5</v>
      </c>
      <c r="Q47" s="4">
        <v>0</v>
      </c>
    </row>
    <row r="48" spans="1:17" ht="15.75" x14ac:dyDescent="0.25">
      <c r="A48" s="3" t="s">
        <v>66</v>
      </c>
      <c r="B48" s="3" t="s">
        <v>67</v>
      </c>
      <c r="C48" s="3" t="s">
        <v>8</v>
      </c>
      <c r="D48" s="4">
        <v>245811</v>
      </c>
      <c r="E48" s="5">
        <v>44419.70236625</v>
      </c>
      <c r="F48" s="4">
        <v>6.3</v>
      </c>
      <c r="G48" s="3" t="s">
        <v>1496</v>
      </c>
      <c r="H48" s="3" t="s">
        <v>1443</v>
      </c>
      <c r="I48" s="3" t="s">
        <v>3</v>
      </c>
      <c r="J48" s="3" t="s">
        <v>25</v>
      </c>
      <c r="K48" s="3" t="s">
        <v>25</v>
      </c>
      <c r="L48" s="4">
        <v>0</v>
      </c>
      <c r="M48" s="4">
        <v>0</v>
      </c>
      <c r="N48" s="4">
        <v>6</v>
      </c>
      <c r="O48" s="4">
        <v>0</v>
      </c>
      <c r="P48" s="4">
        <v>0.3</v>
      </c>
      <c r="Q48" s="4">
        <v>0</v>
      </c>
    </row>
    <row r="49" spans="1:17" ht="15.75" x14ac:dyDescent="0.25">
      <c r="A49" s="3" t="s">
        <v>66</v>
      </c>
      <c r="B49" s="3" t="s">
        <v>67</v>
      </c>
      <c r="C49" s="3" t="s">
        <v>8</v>
      </c>
      <c r="D49" s="4">
        <v>250664</v>
      </c>
      <c r="E49" s="5">
        <v>44424.848929166663</v>
      </c>
      <c r="F49" s="4">
        <v>6.3</v>
      </c>
      <c r="G49" s="3" t="s">
        <v>1491</v>
      </c>
      <c r="H49" s="3" t="s">
        <v>1443</v>
      </c>
      <c r="I49" s="3" t="s">
        <v>0</v>
      </c>
      <c r="J49" s="3" t="s">
        <v>25</v>
      </c>
      <c r="K49" s="3" t="s">
        <v>25</v>
      </c>
      <c r="L49" s="4">
        <v>0</v>
      </c>
      <c r="M49" s="4">
        <v>0</v>
      </c>
      <c r="N49" s="4">
        <v>6</v>
      </c>
      <c r="O49" s="4">
        <v>0</v>
      </c>
      <c r="P49" s="4">
        <v>0.3</v>
      </c>
      <c r="Q49" s="4">
        <v>0</v>
      </c>
    </row>
    <row r="50" spans="1:17" ht="15.75" x14ac:dyDescent="0.25">
      <c r="A50" s="3" t="s">
        <v>66</v>
      </c>
      <c r="B50" s="4" t="s">
        <v>67</v>
      </c>
      <c r="C50" s="3" t="s">
        <v>8</v>
      </c>
      <c r="D50" s="4">
        <v>241428</v>
      </c>
      <c r="E50" s="5">
        <v>44414.383055115737</v>
      </c>
      <c r="F50" s="4">
        <v>6</v>
      </c>
      <c r="G50" s="3" t="s">
        <v>1453</v>
      </c>
      <c r="H50" s="3" t="s">
        <v>1443</v>
      </c>
      <c r="I50" s="3" t="s">
        <v>3</v>
      </c>
      <c r="J50" s="3" t="s">
        <v>25</v>
      </c>
      <c r="K50" s="3" t="s">
        <v>25</v>
      </c>
      <c r="L50" s="4">
        <v>0</v>
      </c>
      <c r="M50" s="4">
        <v>0</v>
      </c>
      <c r="N50" s="4">
        <v>6</v>
      </c>
      <c r="O50" s="4">
        <v>0</v>
      </c>
      <c r="P50" s="4">
        <v>0</v>
      </c>
      <c r="Q50" s="4">
        <v>0</v>
      </c>
    </row>
    <row r="51" spans="1:17" ht="15.75" x14ac:dyDescent="0.25">
      <c r="A51" s="3" t="s">
        <v>66</v>
      </c>
      <c r="B51" s="4" t="s">
        <v>67</v>
      </c>
      <c r="C51" s="3" t="s">
        <v>8</v>
      </c>
      <c r="D51" s="4">
        <v>245495</v>
      </c>
      <c r="E51" s="5">
        <v>44419.615958101851</v>
      </c>
      <c r="F51" s="4">
        <v>6</v>
      </c>
      <c r="G51" s="3" t="s">
        <v>1488</v>
      </c>
      <c r="H51" s="3" t="s">
        <v>1443</v>
      </c>
      <c r="I51" s="3" t="s">
        <v>33</v>
      </c>
      <c r="J51" s="3" t="s">
        <v>25</v>
      </c>
      <c r="K51" s="3" t="s">
        <v>25</v>
      </c>
      <c r="L51" s="4">
        <v>0</v>
      </c>
      <c r="M51" s="4">
        <v>0</v>
      </c>
      <c r="N51" s="4">
        <v>6</v>
      </c>
      <c r="O51" s="4">
        <v>0</v>
      </c>
      <c r="P51" s="4">
        <v>0</v>
      </c>
      <c r="Q51" s="4">
        <v>0</v>
      </c>
    </row>
    <row r="52" spans="1:17" ht="15.75" x14ac:dyDescent="0.25">
      <c r="A52" s="3" t="s">
        <v>66</v>
      </c>
      <c r="B52" s="4" t="s">
        <v>67</v>
      </c>
      <c r="C52" s="3" t="s">
        <v>8</v>
      </c>
      <c r="D52" s="4">
        <v>246888</v>
      </c>
      <c r="E52" s="5">
        <v>44420.655732175925</v>
      </c>
      <c r="F52" s="4">
        <v>6</v>
      </c>
      <c r="G52" s="3" t="s">
        <v>1452</v>
      </c>
      <c r="H52" s="3" t="s">
        <v>1443</v>
      </c>
      <c r="I52" s="3" t="s">
        <v>5</v>
      </c>
      <c r="J52" s="3" t="s">
        <v>25</v>
      </c>
      <c r="K52" s="3" t="s">
        <v>25</v>
      </c>
      <c r="L52" s="4">
        <v>0</v>
      </c>
      <c r="M52" s="4">
        <v>0</v>
      </c>
      <c r="N52" s="4">
        <v>6</v>
      </c>
      <c r="O52" s="4">
        <v>0</v>
      </c>
      <c r="P52" s="4">
        <v>0</v>
      </c>
      <c r="Q52" s="4">
        <v>0</v>
      </c>
    </row>
    <row r="53" spans="1:17" ht="15.75" x14ac:dyDescent="0.25">
      <c r="A53" s="3" t="s">
        <v>66</v>
      </c>
      <c r="B53" s="3" t="s">
        <v>67</v>
      </c>
      <c r="C53" s="3" t="s">
        <v>8</v>
      </c>
      <c r="D53" s="4">
        <v>246893</v>
      </c>
      <c r="E53" s="5">
        <v>44420.657660972218</v>
      </c>
      <c r="F53" s="4">
        <v>6</v>
      </c>
      <c r="G53" s="3" t="s">
        <v>1486</v>
      </c>
      <c r="H53" s="3" t="s">
        <v>1443</v>
      </c>
      <c r="I53" s="3" t="s">
        <v>36</v>
      </c>
      <c r="J53" s="3" t="s">
        <v>25</v>
      </c>
      <c r="K53" s="3" t="s">
        <v>25</v>
      </c>
      <c r="L53" s="4">
        <v>0</v>
      </c>
      <c r="M53" s="4">
        <v>0</v>
      </c>
      <c r="N53" s="4">
        <v>6</v>
      </c>
      <c r="O53" s="4">
        <v>0</v>
      </c>
      <c r="P53" s="4">
        <v>0</v>
      </c>
      <c r="Q53" s="4">
        <v>0</v>
      </c>
    </row>
    <row r="54" spans="1:17" ht="15.75" x14ac:dyDescent="0.25">
      <c r="A54" s="3" t="s">
        <v>66</v>
      </c>
      <c r="B54" s="4" t="s">
        <v>67</v>
      </c>
      <c r="C54" s="3" t="s">
        <v>8</v>
      </c>
      <c r="D54" s="4">
        <v>247271</v>
      </c>
      <c r="E54" s="5">
        <v>44420.945842256944</v>
      </c>
      <c r="F54" s="4">
        <v>6</v>
      </c>
      <c r="G54" s="3" t="s">
        <v>1449</v>
      </c>
      <c r="H54" s="3" t="s">
        <v>1443</v>
      </c>
      <c r="I54" s="3" t="s">
        <v>29</v>
      </c>
      <c r="J54" s="3" t="s">
        <v>25</v>
      </c>
      <c r="K54" s="3" t="s">
        <v>25</v>
      </c>
      <c r="L54" s="4">
        <v>0</v>
      </c>
      <c r="M54" s="4">
        <v>0</v>
      </c>
      <c r="N54" s="4">
        <v>6</v>
      </c>
      <c r="O54" s="4">
        <v>0</v>
      </c>
      <c r="P54" s="4">
        <v>0</v>
      </c>
      <c r="Q54" s="4">
        <v>0</v>
      </c>
    </row>
    <row r="55" spans="1:17" ht="15.75" x14ac:dyDescent="0.25">
      <c r="A55" s="3" t="s">
        <v>66</v>
      </c>
      <c r="B55" s="4" t="s">
        <v>67</v>
      </c>
      <c r="C55" s="3" t="s">
        <v>8</v>
      </c>
      <c r="D55" s="4">
        <v>251460</v>
      </c>
      <c r="E55" s="5">
        <v>44425.497461956016</v>
      </c>
      <c r="F55" s="4">
        <v>6</v>
      </c>
      <c r="G55" s="3" t="s">
        <v>1498</v>
      </c>
      <c r="H55" s="3" t="s">
        <v>1443</v>
      </c>
      <c r="I55" s="3" t="s">
        <v>3</v>
      </c>
      <c r="J55" s="3" t="s">
        <v>25</v>
      </c>
      <c r="K55" s="3" t="s">
        <v>25</v>
      </c>
      <c r="L55" s="4">
        <v>0</v>
      </c>
      <c r="M55" s="4">
        <v>0</v>
      </c>
      <c r="N55" s="4">
        <v>6</v>
      </c>
      <c r="O55" s="4">
        <v>0</v>
      </c>
      <c r="P55" s="4">
        <v>0</v>
      </c>
      <c r="Q55" s="4">
        <v>0</v>
      </c>
    </row>
    <row r="56" spans="1:17" ht="15.75" x14ac:dyDescent="0.25">
      <c r="A56" s="3" t="s">
        <v>66</v>
      </c>
      <c r="B56" s="4" t="s">
        <v>67</v>
      </c>
      <c r="C56" s="3" t="s">
        <v>8</v>
      </c>
      <c r="D56" s="4">
        <v>251728</v>
      </c>
      <c r="E56" s="5">
        <v>44425.600794722217</v>
      </c>
      <c r="F56" s="4">
        <v>6</v>
      </c>
      <c r="G56" s="3" t="s">
        <v>1450</v>
      </c>
      <c r="H56" s="3" t="s">
        <v>1443</v>
      </c>
      <c r="I56" s="3" t="s">
        <v>5</v>
      </c>
      <c r="J56" s="3" t="s">
        <v>25</v>
      </c>
      <c r="K56" s="3" t="s">
        <v>25</v>
      </c>
      <c r="L56" s="4">
        <v>0</v>
      </c>
      <c r="M56" s="4">
        <v>0</v>
      </c>
      <c r="N56" s="4">
        <v>6</v>
      </c>
      <c r="O56" s="4">
        <v>0</v>
      </c>
      <c r="P56" s="4">
        <v>0</v>
      </c>
      <c r="Q56" s="4">
        <v>0</v>
      </c>
    </row>
    <row r="57" spans="1:17" ht="15.75" x14ac:dyDescent="0.25">
      <c r="A57" s="3" t="s">
        <v>66</v>
      </c>
      <c r="B57" s="4" t="s">
        <v>67</v>
      </c>
      <c r="C57" s="3" t="s">
        <v>12</v>
      </c>
      <c r="D57" s="4">
        <v>253272</v>
      </c>
      <c r="E57" s="5">
        <v>44425.936208437495</v>
      </c>
      <c r="F57" s="4">
        <v>6</v>
      </c>
      <c r="G57" s="3" t="s">
        <v>1500</v>
      </c>
      <c r="H57" s="3" t="s">
        <v>1443</v>
      </c>
      <c r="I57" s="3" t="s">
        <v>33</v>
      </c>
      <c r="J57" s="3" t="s">
        <v>25</v>
      </c>
      <c r="K57" s="3" t="s">
        <v>25</v>
      </c>
      <c r="L57" s="4">
        <v>0</v>
      </c>
      <c r="M57" s="4">
        <v>0</v>
      </c>
      <c r="N57" s="4">
        <v>6</v>
      </c>
      <c r="O57" s="4">
        <v>0</v>
      </c>
      <c r="P57" s="4">
        <v>0</v>
      </c>
      <c r="Q57" s="4">
        <v>0</v>
      </c>
    </row>
    <row r="58" spans="1:17" ht="15.75" x14ac:dyDescent="0.25">
      <c r="A58" s="3" t="s">
        <v>66</v>
      </c>
      <c r="B58" s="4" t="s">
        <v>67</v>
      </c>
      <c r="C58" s="3" t="s">
        <v>8</v>
      </c>
      <c r="D58" s="4">
        <v>241684</v>
      </c>
      <c r="E58" s="5">
        <v>44414.492387789353</v>
      </c>
      <c r="F58" s="4">
        <v>4.5</v>
      </c>
      <c r="G58" s="3" t="s">
        <v>1480</v>
      </c>
      <c r="H58" s="3" t="s">
        <v>1443</v>
      </c>
      <c r="I58" s="3" t="s">
        <v>39</v>
      </c>
      <c r="J58" s="3" t="s">
        <v>25</v>
      </c>
      <c r="K58" s="3" t="s">
        <v>25</v>
      </c>
      <c r="L58" s="4">
        <v>0</v>
      </c>
      <c r="M58" s="4">
        <v>0</v>
      </c>
      <c r="N58" s="4">
        <v>0</v>
      </c>
      <c r="O58" s="4">
        <v>3</v>
      </c>
      <c r="P58" s="4">
        <v>1.5</v>
      </c>
      <c r="Q58" s="4">
        <v>0</v>
      </c>
    </row>
    <row r="59" spans="1:17" ht="15.75" x14ac:dyDescent="0.25">
      <c r="A59" s="3" t="s">
        <v>66</v>
      </c>
      <c r="B59" s="3" t="s">
        <v>67</v>
      </c>
      <c r="C59" s="10" t="s">
        <v>8</v>
      </c>
      <c r="D59" s="4">
        <v>248390</v>
      </c>
      <c r="E59" s="5">
        <v>44422.916135983796</v>
      </c>
      <c r="F59" s="4">
        <v>2.8</v>
      </c>
      <c r="G59" s="3" t="s">
        <v>1457</v>
      </c>
      <c r="H59" s="3" t="s">
        <v>1443</v>
      </c>
      <c r="I59" s="3" t="s">
        <v>53</v>
      </c>
      <c r="J59" s="3" t="s">
        <v>25</v>
      </c>
      <c r="K59" s="3" t="s">
        <v>25</v>
      </c>
      <c r="L59" s="4">
        <v>0</v>
      </c>
      <c r="M59" s="4">
        <v>0</v>
      </c>
      <c r="N59" s="4">
        <v>0</v>
      </c>
      <c r="O59" s="4">
        <v>0</v>
      </c>
      <c r="P59" s="4">
        <v>0.8</v>
      </c>
      <c r="Q59" s="4">
        <v>2</v>
      </c>
    </row>
    <row r="60" spans="1:17" ht="15.75" x14ac:dyDescent="0.25">
      <c r="A60" s="3" t="s">
        <v>66</v>
      </c>
      <c r="B60" s="4" t="s">
        <v>67</v>
      </c>
      <c r="C60" s="3" t="s">
        <v>8</v>
      </c>
      <c r="D60" s="4">
        <v>253203</v>
      </c>
      <c r="E60" s="5">
        <v>44425.922408865736</v>
      </c>
      <c r="F60" s="4">
        <v>0</v>
      </c>
      <c r="G60" s="3" t="s">
        <v>1458</v>
      </c>
      <c r="H60" s="3" t="s">
        <v>1443</v>
      </c>
      <c r="I60" s="3" t="s">
        <v>31</v>
      </c>
      <c r="J60" s="3" t="s">
        <v>25</v>
      </c>
      <c r="K60" s="3" t="s">
        <v>25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</row>
    <row r="61" spans="1:17" x14ac:dyDescent="0.25">
      <c r="A61" s="8" t="s">
        <v>2403</v>
      </c>
    </row>
    <row r="62" spans="1:17" x14ac:dyDescent="0.25">
      <c r="A62" s="9" t="s">
        <v>2404</v>
      </c>
    </row>
  </sheetData>
  <autoFilter ref="A1:Q62"/>
  <sortState ref="A2:T62">
    <sortCondition descending="1" ref="F2:F62"/>
    <sortCondition descending="1" ref="L2:L62"/>
    <sortCondition descending="1" ref="Q2:Q62"/>
    <sortCondition descending="1" ref="O2:O62"/>
    <sortCondition ref="E2:E62"/>
  </sortState>
  <conditionalFormatting sqref="G2:G60">
    <cfRule type="duplicateValues" dxfId="8" priority="1"/>
  </conditionalFormatting>
  <pageMargins left="0.51181102362204722" right="0.51181102362204722" top="0.78740157480314965" bottom="0.78740157480314965" header="0.31496062992125984" footer="0.31496062992125984"/>
  <pageSetup paperSize="9" scale="3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showGridLines="0" workbookViewId="0">
      <selection activeCell="E6" sqref="E6"/>
    </sheetView>
  </sheetViews>
  <sheetFormatPr defaultColWidth="16.42578125" defaultRowHeight="15.75" x14ac:dyDescent="0.25"/>
  <cols>
    <col min="1" max="1" width="12.42578125" style="17" customWidth="1"/>
    <col min="2" max="2" width="16.5703125" style="17" bestFit="1" customWidth="1"/>
    <col min="3" max="3" width="18.140625" style="17" bestFit="1" customWidth="1"/>
    <col min="4" max="4" width="11.42578125" style="17" bestFit="1" customWidth="1"/>
    <col min="5" max="5" width="20.7109375" style="17" bestFit="1" customWidth="1"/>
    <col min="6" max="6" width="14.28515625" style="17" bestFit="1" customWidth="1"/>
    <col min="7" max="7" width="45.5703125" style="17" bestFit="1" customWidth="1"/>
    <col min="8" max="8" width="9.85546875" style="17" bestFit="1" customWidth="1"/>
    <col min="9" max="9" width="7" style="17" bestFit="1" customWidth="1"/>
    <col min="10" max="10" width="10.7109375" style="17" bestFit="1" customWidth="1"/>
    <col min="11" max="11" width="15.85546875" style="17" bestFit="1" customWidth="1"/>
    <col min="12" max="12" width="19.140625" style="17" bestFit="1" customWidth="1"/>
    <col min="13" max="13" width="39.140625" style="17" bestFit="1" customWidth="1"/>
    <col min="14" max="14" width="31.28515625" style="17" bestFit="1" customWidth="1"/>
    <col min="15" max="15" width="44" style="17" bestFit="1" customWidth="1"/>
    <col min="16" max="16" width="39.28515625" style="17" bestFit="1" customWidth="1"/>
    <col min="17" max="17" width="34.42578125" style="17" bestFit="1" customWidth="1"/>
    <col min="18" max="16384" width="16.42578125" style="17"/>
  </cols>
  <sheetData>
    <row r="1" spans="1:17" s="2" customFormat="1" ht="31.5" customHeight="1" x14ac:dyDescent="0.25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2405</v>
      </c>
      <c r="G1" s="7" t="s">
        <v>2402</v>
      </c>
      <c r="H1" s="7" t="s">
        <v>2401</v>
      </c>
      <c r="I1" s="7" t="s">
        <v>21</v>
      </c>
      <c r="J1" s="7" t="s">
        <v>22</v>
      </c>
      <c r="K1" s="7" t="s">
        <v>23</v>
      </c>
      <c r="L1" s="7" t="s">
        <v>2394</v>
      </c>
      <c r="M1" s="7" t="s">
        <v>2395</v>
      </c>
      <c r="N1" s="7" t="s">
        <v>2397</v>
      </c>
      <c r="O1" s="7" t="s">
        <v>2398</v>
      </c>
      <c r="P1" s="7" t="s">
        <v>2400</v>
      </c>
      <c r="Q1" s="7" t="s">
        <v>2399</v>
      </c>
    </row>
    <row r="2" spans="1:17" x14ac:dyDescent="0.25">
      <c r="A2" s="10" t="s">
        <v>66</v>
      </c>
      <c r="B2" s="10" t="s">
        <v>67</v>
      </c>
      <c r="C2" s="10" t="s">
        <v>9</v>
      </c>
      <c r="D2" s="14">
        <v>247474</v>
      </c>
      <c r="E2" s="15">
        <v>44421.433473206016</v>
      </c>
      <c r="F2" s="14">
        <v>30.5</v>
      </c>
      <c r="G2" s="10" t="s">
        <v>1506</v>
      </c>
      <c r="H2" s="10" t="s">
        <v>1502</v>
      </c>
      <c r="I2" s="10" t="s">
        <v>47</v>
      </c>
      <c r="J2" s="10" t="s">
        <v>25</v>
      </c>
      <c r="K2" s="10" t="s">
        <v>25</v>
      </c>
      <c r="L2" s="14">
        <v>0</v>
      </c>
      <c r="M2" s="14">
        <v>0</v>
      </c>
      <c r="N2" s="14">
        <v>6</v>
      </c>
      <c r="O2" s="14">
        <v>0</v>
      </c>
      <c r="P2" s="14">
        <v>0.5</v>
      </c>
      <c r="Q2" s="14">
        <v>24</v>
      </c>
    </row>
    <row r="3" spans="1:17" x14ac:dyDescent="0.25">
      <c r="A3" s="10" t="s">
        <v>66</v>
      </c>
      <c r="B3" s="10" t="s">
        <v>67</v>
      </c>
      <c r="C3" s="10" t="s">
        <v>9</v>
      </c>
      <c r="D3" s="14">
        <v>252240</v>
      </c>
      <c r="E3" s="15">
        <v>44425.706386724538</v>
      </c>
      <c r="F3" s="14">
        <v>25.8</v>
      </c>
      <c r="G3" s="10" t="s">
        <v>1526</v>
      </c>
      <c r="H3" s="10" t="s">
        <v>1502</v>
      </c>
      <c r="I3" s="10" t="s">
        <v>1</v>
      </c>
      <c r="J3" s="10" t="s">
        <v>25</v>
      </c>
      <c r="K3" s="10" t="s">
        <v>25</v>
      </c>
      <c r="L3" s="14">
        <v>0</v>
      </c>
      <c r="M3" s="14">
        <v>0</v>
      </c>
      <c r="N3" s="14">
        <v>6</v>
      </c>
      <c r="O3" s="14">
        <v>3</v>
      </c>
      <c r="P3" s="14">
        <v>0</v>
      </c>
      <c r="Q3" s="14">
        <v>16.8</v>
      </c>
    </row>
    <row r="4" spans="1:17" x14ac:dyDescent="0.25">
      <c r="A4" s="10" t="s">
        <v>66</v>
      </c>
      <c r="B4" s="14" t="s">
        <v>67</v>
      </c>
      <c r="C4" s="10" t="s">
        <v>8</v>
      </c>
      <c r="D4" s="14">
        <v>247447</v>
      </c>
      <c r="E4" s="15">
        <v>44421.420314791663</v>
      </c>
      <c r="F4" s="14">
        <v>24</v>
      </c>
      <c r="G4" s="10" t="s">
        <v>1514</v>
      </c>
      <c r="H4" s="10" t="s">
        <v>1502</v>
      </c>
      <c r="I4" s="10" t="s">
        <v>211</v>
      </c>
      <c r="J4" s="10" t="s">
        <v>25</v>
      </c>
      <c r="K4" s="10" t="s">
        <v>25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24</v>
      </c>
    </row>
    <row r="5" spans="1:17" x14ac:dyDescent="0.25">
      <c r="A5" s="10" t="s">
        <v>66</v>
      </c>
      <c r="B5" s="10" t="s">
        <v>67</v>
      </c>
      <c r="C5" s="10" t="s">
        <v>9</v>
      </c>
      <c r="D5" s="14">
        <v>242644</v>
      </c>
      <c r="E5" s="15">
        <v>44415.598995185181</v>
      </c>
      <c r="F5" s="14">
        <v>18.100000000000001</v>
      </c>
      <c r="G5" s="10" t="s">
        <v>1504</v>
      </c>
      <c r="H5" s="10" t="s">
        <v>1502</v>
      </c>
      <c r="I5" s="10" t="s">
        <v>50</v>
      </c>
      <c r="J5" s="10" t="s">
        <v>25</v>
      </c>
      <c r="K5" s="10" t="s">
        <v>25</v>
      </c>
      <c r="L5" s="14">
        <v>0</v>
      </c>
      <c r="M5" s="14">
        <v>0</v>
      </c>
      <c r="N5" s="14">
        <v>6</v>
      </c>
      <c r="O5" s="14">
        <v>3</v>
      </c>
      <c r="P5" s="14">
        <v>1.5</v>
      </c>
      <c r="Q5" s="14">
        <v>7.6</v>
      </c>
    </row>
    <row r="6" spans="1:17" x14ac:dyDescent="0.25">
      <c r="A6" s="10" t="s">
        <v>66</v>
      </c>
      <c r="B6" s="14" t="s">
        <v>67</v>
      </c>
      <c r="C6" s="10" t="s">
        <v>9</v>
      </c>
      <c r="D6" s="14">
        <v>248660</v>
      </c>
      <c r="E6" s="15">
        <v>44423.660490833332</v>
      </c>
      <c r="F6" s="14">
        <v>18</v>
      </c>
      <c r="G6" s="10" t="s">
        <v>1519</v>
      </c>
      <c r="H6" s="10" t="s">
        <v>1502</v>
      </c>
      <c r="I6" s="10" t="s">
        <v>42</v>
      </c>
      <c r="J6" s="10" t="s">
        <v>25</v>
      </c>
      <c r="K6" s="10" t="s">
        <v>25</v>
      </c>
      <c r="L6" s="14">
        <v>0</v>
      </c>
      <c r="M6" s="14">
        <v>0</v>
      </c>
      <c r="N6" s="14">
        <v>6</v>
      </c>
      <c r="O6" s="14">
        <v>0</v>
      </c>
      <c r="P6" s="14">
        <v>0</v>
      </c>
      <c r="Q6" s="14">
        <v>12</v>
      </c>
    </row>
    <row r="7" spans="1:17" x14ac:dyDescent="0.25">
      <c r="A7" s="10" t="s">
        <v>66</v>
      </c>
      <c r="B7" s="10" t="s">
        <v>67</v>
      </c>
      <c r="C7" s="10" t="s">
        <v>9</v>
      </c>
      <c r="D7" s="14">
        <v>245649</v>
      </c>
      <c r="E7" s="15">
        <v>44419.660332175925</v>
      </c>
      <c r="F7" s="14">
        <v>16.7</v>
      </c>
      <c r="G7" s="10" t="s">
        <v>1503</v>
      </c>
      <c r="H7" s="10" t="s">
        <v>1502</v>
      </c>
      <c r="I7" s="10" t="s">
        <v>29</v>
      </c>
      <c r="J7" s="10" t="s">
        <v>25</v>
      </c>
      <c r="K7" s="10" t="s">
        <v>25</v>
      </c>
      <c r="L7" s="14">
        <v>0</v>
      </c>
      <c r="M7" s="14">
        <v>0</v>
      </c>
      <c r="N7" s="14">
        <v>6</v>
      </c>
      <c r="O7" s="14">
        <v>3</v>
      </c>
      <c r="P7" s="14">
        <v>1.5</v>
      </c>
      <c r="Q7" s="14">
        <v>6.2</v>
      </c>
    </row>
    <row r="8" spans="1:17" x14ac:dyDescent="0.25">
      <c r="A8" s="10" t="s">
        <v>66</v>
      </c>
      <c r="B8" s="14" t="s">
        <v>67</v>
      </c>
      <c r="C8" s="10" t="s">
        <v>9</v>
      </c>
      <c r="D8" s="14">
        <v>252522</v>
      </c>
      <c r="E8" s="15">
        <v>44425.767407777777</v>
      </c>
      <c r="F8" s="14">
        <v>14.8</v>
      </c>
      <c r="G8" s="10" t="s">
        <v>1520</v>
      </c>
      <c r="H8" s="10" t="s">
        <v>1502</v>
      </c>
      <c r="I8" s="10" t="s">
        <v>54</v>
      </c>
      <c r="J8" s="10" t="s">
        <v>25</v>
      </c>
      <c r="K8" s="10" t="s">
        <v>25</v>
      </c>
      <c r="L8" s="14">
        <v>0</v>
      </c>
      <c r="M8" s="14">
        <v>0</v>
      </c>
      <c r="N8" s="14">
        <v>6</v>
      </c>
      <c r="O8" s="14">
        <v>4</v>
      </c>
      <c r="P8" s="14">
        <v>0</v>
      </c>
      <c r="Q8" s="14">
        <v>4.8</v>
      </c>
    </row>
    <row r="9" spans="1:17" x14ac:dyDescent="0.25">
      <c r="A9" s="10" t="s">
        <v>66</v>
      </c>
      <c r="B9" s="10" t="s">
        <v>67</v>
      </c>
      <c r="C9" s="10" t="s">
        <v>9</v>
      </c>
      <c r="D9" s="14">
        <v>247626</v>
      </c>
      <c r="E9" s="15">
        <v>44421.519689270834</v>
      </c>
      <c r="F9" s="14">
        <v>14.600000000000001</v>
      </c>
      <c r="G9" s="10" t="s">
        <v>1511</v>
      </c>
      <c r="H9" s="10" t="s">
        <v>1502</v>
      </c>
      <c r="I9" s="10" t="s">
        <v>7</v>
      </c>
      <c r="J9" s="10" t="s">
        <v>25</v>
      </c>
      <c r="K9" s="10" t="s">
        <v>25</v>
      </c>
      <c r="L9" s="14">
        <v>0</v>
      </c>
      <c r="M9" s="14">
        <v>0</v>
      </c>
      <c r="N9" s="14">
        <v>6</v>
      </c>
      <c r="O9" s="14">
        <v>3</v>
      </c>
      <c r="P9" s="14">
        <v>0.8</v>
      </c>
      <c r="Q9" s="14">
        <v>4.8</v>
      </c>
    </row>
    <row r="10" spans="1:17" x14ac:dyDescent="0.25">
      <c r="A10" s="10" t="s">
        <v>66</v>
      </c>
      <c r="B10" s="14" t="s">
        <v>67</v>
      </c>
      <c r="C10" s="10" t="s">
        <v>9</v>
      </c>
      <c r="D10" s="14">
        <v>244615</v>
      </c>
      <c r="E10" s="15">
        <v>44418.850298333331</v>
      </c>
      <c r="F10" s="14">
        <v>13.2</v>
      </c>
      <c r="G10" s="10" t="s">
        <v>1523</v>
      </c>
      <c r="H10" s="10" t="s">
        <v>1502</v>
      </c>
      <c r="I10" s="10" t="s">
        <v>33</v>
      </c>
      <c r="J10" s="10" t="s">
        <v>25</v>
      </c>
      <c r="K10" s="10" t="s">
        <v>25</v>
      </c>
      <c r="L10" s="14">
        <v>0</v>
      </c>
      <c r="M10" s="14">
        <v>0</v>
      </c>
      <c r="N10" s="14">
        <v>6</v>
      </c>
      <c r="O10" s="14">
        <v>0</v>
      </c>
      <c r="P10" s="14">
        <v>0</v>
      </c>
      <c r="Q10" s="14">
        <v>7.2</v>
      </c>
    </row>
    <row r="11" spans="1:17" x14ac:dyDescent="0.25">
      <c r="A11" s="10" t="s">
        <v>66</v>
      </c>
      <c r="B11" s="14" t="s">
        <v>67</v>
      </c>
      <c r="C11" s="10" t="s">
        <v>9</v>
      </c>
      <c r="D11" s="14">
        <v>245905</v>
      </c>
      <c r="E11" s="15">
        <v>44419.734191874995</v>
      </c>
      <c r="F11" s="14">
        <v>12.1</v>
      </c>
      <c r="G11" s="10" t="s">
        <v>1516</v>
      </c>
      <c r="H11" s="10" t="s">
        <v>1502</v>
      </c>
      <c r="I11" s="10" t="s">
        <v>36</v>
      </c>
      <c r="J11" s="10" t="s">
        <v>25</v>
      </c>
      <c r="K11" s="10" t="s">
        <v>25</v>
      </c>
      <c r="L11" s="14">
        <v>0</v>
      </c>
      <c r="M11" s="14">
        <v>0</v>
      </c>
      <c r="N11" s="14">
        <v>6</v>
      </c>
      <c r="O11" s="14">
        <v>3</v>
      </c>
      <c r="P11" s="14">
        <v>1.5</v>
      </c>
      <c r="Q11" s="14">
        <v>1.6</v>
      </c>
    </row>
    <row r="12" spans="1:17" x14ac:dyDescent="0.25">
      <c r="A12" s="10" t="s">
        <v>66</v>
      </c>
      <c r="B12" s="10" t="s">
        <v>67</v>
      </c>
      <c r="C12" s="10" t="s">
        <v>9</v>
      </c>
      <c r="D12" s="14">
        <v>245758</v>
      </c>
      <c r="E12" s="15">
        <v>44419.682875057872</v>
      </c>
      <c r="F12" s="14">
        <v>11.7</v>
      </c>
      <c r="G12" s="10" t="s">
        <v>1518</v>
      </c>
      <c r="H12" s="10" t="s">
        <v>1502</v>
      </c>
      <c r="I12" s="10" t="s">
        <v>45</v>
      </c>
      <c r="J12" s="10" t="s">
        <v>25</v>
      </c>
      <c r="K12" s="10" t="s">
        <v>25</v>
      </c>
      <c r="L12" s="14">
        <v>0</v>
      </c>
      <c r="M12" s="14">
        <v>0</v>
      </c>
      <c r="N12" s="14">
        <v>6</v>
      </c>
      <c r="O12" s="14">
        <v>3</v>
      </c>
      <c r="P12" s="14">
        <v>1.5</v>
      </c>
      <c r="Q12" s="14">
        <v>1.2</v>
      </c>
    </row>
    <row r="13" spans="1:17" x14ac:dyDescent="0.25">
      <c r="A13" s="10" t="s">
        <v>66</v>
      </c>
      <c r="B13" s="10" t="s">
        <v>67</v>
      </c>
      <c r="C13" s="10" t="s">
        <v>9</v>
      </c>
      <c r="D13" s="14">
        <v>243689</v>
      </c>
      <c r="E13" s="15">
        <v>44417.686778055555</v>
      </c>
      <c r="F13" s="14">
        <v>11.6</v>
      </c>
      <c r="G13" s="10" t="s">
        <v>1522</v>
      </c>
      <c r="H13" s="10" t="s">
        <v>1502</v>
      </c>
      <c r="I13" s="10" t="s">
        <v>1</v>
      </c>
      <c r="J13" s="10" t="s">
        <v>25</v>
      </c>
      <c r="K13" s="10" t="s">
        <v>25</v>
      </c>
      <c r="L13" s="14">
        <v>0</v>
      </c>
      <c r="M13" s="14">
        <v>0</v>
      </c>
      <c r="N13" s="14">
        <v>6</v>
      </c>
      <c r="O13" s="14">
        <v>0</v>
      </c>
      <c r="P13" s="14">
        <v>0</v>
      </c>
      <c r="Q13" s="14">
        <v>5.6</v>
      </c>
    </row>
    <row r="14" spans="1:17" x14ac:dyDescent="0.25">
      <c r="A14" s="10" t="s">
        <v>66</v>
      </c>
      <c r="B14" s="10" t="s">
        <v>67</v>
      </c>
      <c r="C14" s="10" t="s">
        <v>9</v>
      </c>
      <c r="D14" s="14">
        <v>245283</v>
      </c>
      <c r="E14" s="15">
        <v>44419.541922905089</v>
      </c>
      <c r="F14" s="14">
        <v>10.6</v>
      </c>
      <c r="G14" s="10" t="s">
        <v>1529</v>
      </c>
      <c r="H14" s="10" t="s">
        <v>1502</v>
      </c>
      <c r="I14" s="10" t="s">
        <v>0</v>
      </c>
      <c r="J14" s="10" t="s">
        <v>25</v>
      </c>
      <c r="K14" s="10" t="s">
        <v>25</v>
      </c>
      <c r="L14" s="14">
        <v>0</v>
      </c>
      <c r="M14" s="14">
        <v>0</v>
      </c>
      <c r="N14" s="14">
        <v>6</v>
      </c>
      <c r="O14" s="14">
        <v>0</v>
      </c>
      <c r="P14" s="14">
        <v>1</v>
      </c>
      <c r="Q14" s="14">
        <v>3.6</v>
      </c>
    </row>
    <row r="15" spans="1:17" x14ac:dyDescent="0.25">
      <c r="A15" s="10" t="s">
        <v>66</v>
      </c>
      <c r="B15" s="10" t="s">
        <v>67</v>
      </c>
      <c r="C15" s="10" t="s">
        <v>9</v>
      </c>
      <c r="D15" s="14">
        <v>243056</v>
      </c>
      <c r="E15" s="15">
        <v>44416.733805370372</v>
      </c>
      <c r="F15" s="14">
        <v>10.199999999999999</v>
      </c>
      <c r="G15" s="10" t="s">
        <v>1512</v>
      </c>
      <c r="H15" s="10" t="s">
        <v>1502</v>
      </c>
      <c r="I15" s="10" t="s">
        <v>0</v>
      </c>
      <c r="J15" s="10" t="s">
        <v>25</v>
      </c>
      <c r="K15" s="10" t="s">
        <v>25</v>
      </c>
      <c r="L15" s="14">
        <v>0</v>
      </c>
      <c r="M15" s="14">
        <v>0</v>
      </c>
      <c r="N15" s="14">
        <v>6</v>
      </c>
      <c r="O15" s="14">
        <v>0</v>
      </c>
      <c r="P15" s="14">
        <v>0</v>
      </c>
      <c r="Q15" s="14">
        <v>4.2</v>
      </c>
    </row>
    <row r="16" spans="1:17" x14ac:dyDescent="0.25">
      <c r="A16" s="10" t="s">
        <v>66</v>
      </c>
      <c r="B16" s="10" t="s">
        <v>67</v>
      </c>
      <c r="C16" s="10" t="s">
        <v>9</v>
      </c>
      <c r="D16" s="14">
        <v>243956</v>
      </c>
      <c r="E16" s="15">
        <v>44417.908976261569</v>
      </c>
      <c r="F16" s="14">
        <v>10</v>
      </c>
      <c r="G16" s="10" t="s">
        <v>1510</v>
      </c>
      <c r="H16" s="10" t="s">
        <v>1502</v>
      </c>
      <c r="I16" s="10" t="s">
        <v>31</v>
      </c>
      <c r="J16" s="10" t="s">
        <v>25</v>
      </c>
      <c r="K16" s="10" t="s">
        <v>25</v>
      </c>
      <c r="L16" s="14">
        <v>0</v>
      </c>
      <c r="M16" s="14">
        <v>0</v>
      </c>
      <c r="N16" s="14">
        <v>6</v>
      </c>
      <c r="O16" s="14">
        <v>0</v>
      </c>
      <c r="P16" s="14">
        <v>0</v>
      </c>
      <c r="Q16" s="14">
        <v>4</v>
      </c>
    </row>
    <row r="17" spans="1:17" x14ac:dyDescent="0.25">
      <c r="A17" s="10" t="s">
        <v>66</v>
      </c>
      <c r="B17" s="14" t="s">
        <v>67</v>
      </c>
      <c r="C17" s="10" t="s">
        <v>9</v>
      </c>
      <c r="D17" s="14">
        <v>248666</v>
      </c>
      <c r="E17" s="15">
        <v>44423.666414976848</v>
      </c>
      <c r="F17" s="14">
        <v>9.6</v>
      </c>
      <c r="G17" s="10" t="s">
        <v>1513</v>
      </c>
      <c r="H17" s="10" t="s">
        <v>1502</v>
      </c>
      <c r="I17" s="10" t="s">
        <v>43</v>
      </c>
      <c r="J17" s="10" t="s">
        <v>25</v>
      </c>
      <c r="K17" s="10" t="s">
        <v>25</v>
      </c>
      <c r="L17" s="14">
        <v>0</v>
      </c>
      <c r="M17" s="14">
        <v>0</v>
      </c>
      <c r="N17" s="14">
        <v>6</v>
      </c>
      <c r="O17" s="14">
        <v>0</v>
      </c>
      <c r="P17" s="14">
        <v>0</v>
      </c>
      <c r="Q17" s="14">
        <v>3.6</v>
      </c>
    </row>
    <row r="18" spans="1:17" x14ac:dyDescent="0.25">
      <c r="A18" s="10" t="s">
        <v>66</v>
      </c>
      <c r="B18" s="10" t="s">
        <v>67</v>
      </c>
      <c r="C18" s="10" t="s">
        <v>8</v>
      </c>
      <c r="D18" s="14">
        <v>251570</v>
      </c>
      <c r="E18" s="15">
        <v>44425.538642812498</v>
      </c>
      <c r="F18" s="14">
        <v>9</v>
      </c>
      <c r="G18" s="10" t="s">
        <v>1528</v>
      </c>
      <c r="H18" s="10" t="s">
        <v>1502</v>
      </c>
      <c r="I18" s="10" t="s">
        <v>33</v>
      </c>
      <c r="J18" s="10" t="s">
        <v>25</v>
      </c>
      <c r="K18" s="10" t="s">
        <v>25</v>
      </c>
      <c r="L18" s="14">
        <v>0</v>
      </c>
      <c r="M18" s="14">
        <v>0</v>
      </c>
      <c r="N18" s="14">
        <v>6</v>
      </c>
      <c r="O18" s="14">
        <v>3</v>
      </c>
      <c r="P18" s="14">
        <v>0</v>
      </c>
      <c r="Q18" s="14">
        <v>0</v>
      </c>
    </row>
    <row r="19" spans="1:17" x14ac:dyDescent="0.25">
      <c r="A19" s="10" t="s">
        <v>66</v>
      </c>
      <c r="B19" s="10" t="s">
        <v>67</v>
      </c>
      <c r="C19" s="10" t="s">
        <v>9</v>
      </c>
      <c r="D19" s="14">
        <v>244717</v>
      </c>
      <c r="E19" s="15">
        <v>44418.989420821759</v>
      </c>
      <c r="F19" s="14">
        <v>8.9</v>
      </c>
      <c r="G19" s="10" t="s">
        <v>1515</v>
      </c>
      <c r="H19" s="10" t="s">
        <v>1502</v>
      </c>
      <c r="I19" s="10" t="s">
        <v>4</v>
      </c>
      <c r="J19" s="10" t="s">
        <v>25</v>
      </c>
      <c r="K19" s="10" t="s">
        <v>25</v>
      </c>
      <c r="L19" s="14">
        <v>0</v>
      </c>
      <c r="M19" s="14">
        <v>0</v>
      </c>
      <c r="N19" s="14">
        <v>6</v>
      </c>
      <c r="O19" s="14">
        <v>0</v>
      </c>
      <c r="P19" s="14">
        <v>0.5</v>
      </c>
      <c r="Q19" s="14">
        <v>2.4</v>
      </c>
    </row>
    <row r="20" spans="1:17" x14ac:dyDescent="0.25">
      <c r="A20" s="10" t="s">
        <v>66</v>
      </c>
      <c r="B20" s="14" t="s">
        <v>67</v>
      </c>
      <c r="C20" s="10" t="s">
        <v>9</v>
      </c>
      <c r="D20" s="14">
        <v>247308</v>
      </c>
      <c r="E20" s="15">
        <v>44420.976712129625</v>
      </c>
      <c r="F20" s="14">
        <v>8.5</v>
      </c>
      <c r="G20" s="10" t="s">
        <v>1527</v>
      </c>
      <c r="H20" s="10" t="s">
        <v>1502</v>
      </c>
      <c r="I20" s="10" t="s">
        <v>50</v>
      </c>
      <c r="J20" s="10" t="s">
        <v>25</v>
      </c>
      <c r="K20" s="10" t="s">
        <v>25</v>
      </c>
      <c r="L20" s="14">
        <v>0</v>
      </c>
      <c r="M20" s="14">
        <v>0</v>
      </c>
      <c r="N20" s="14">
        <v>6</v>
      </c>
      <c r="O20" s="14">
        <v>0</v>
      </c>
      <c r="P20" s="14">
        <v>1.5</v>
      </c>
      <c r="Q20" s="14">
        <v>1</v>
      </c>
    </row>
    <row r="21" spans="1:17" x14ac:dyDescent="0.25">
      <c r="A21" s="10" t="s">
        <v>66</v>
      </c>
      <c r="B21" s="10" t="s">
        <v>67</v>
      </c>
      <c r="C21" s="10" t="s">
        <v>9</v>
      </c>
      <c r="D21" s="14">
        <v>247309</v>
      </c>
      <c r="E21" s="15">
        <v>44420.977024293978</v>
      </c>
      <c r="F21" s="14">
        <v>8.5</v>
      </c>
      <c r="G21" s="10" t="s">
        <v>1524</v>
      </c>
      <c r="H21" s="10" t="s">
        <v>1502</v>
      </c>
      <c r="I21" s="10" t="s">
        <v>36</v>
      </c>
      <c r="J21" s="10" t="s">
        <v>25</v>
      </c>
      <c r="K21" s="10" t="s">
        <v>25</v>
      </c>
      <c r="L21" s="14">
        <v>0</v>
      </c>
      <c r="M21" s="14">
        <v>0</v>
      </c>
      <c r="N21" s="14">
        <v>6</v>
      </c>
      <c r="O21" s="14">
        <v>0</v>
      </c>
      <c r="P21" s="14">
        <v>1.5</v>
      </c>
      <c r="Q21" s="14">
        <v>1</v>
      </c>
    </row>
    <row r="22" spans="1:17" x14ac:dyDescent="0.25">
      <c r="A22" s="10" t="s">
        <v>66</v>
      </c>
      <c r="B22" s="14" t="s">
        <v>67</v>
      </c>
      <c r="C22" s="10" t="s">
        <v>9</v>
      </c>
      <c r="D22" s="14">
        <v>253383</v>
      </c>
      <c r="E22" s="15">
        <v>44425.973151516198</v>
      </c>
      <c r="F22" s="14">
        <v>8.4</v>
      </c>
      <c r="G22" s="10" t="s">
        <v>1525</v>
      </c>
      <c r="H22" s="10" t="s">
        <v>1502</v>
      </c>
      <c r="I22" s="10" t="s">
        <v>3</v>
      </c>
      <c r="J22" s="10" t="s">
        <v>25</v>
      </c>
      <c r="K22" s="10" t="s">
        <v>25</v>
      </c>
      <c r="L22" s="14">
        <v>0</v>
      </c>
      <c r="M22" s="14">
        <v>0</v>
      </c>
      <c r="N22" s="14">
        <v>6</v>
      </c>
      <c r="O22" s="14">
        <v>0</v>
      </c>
      <c r="P22" s="14">
        <v>0</v>
      </c>
      <c r="Q22" s="14">
        <v>2.4</v>
      </c>
    </row>
    <row r="23" spans="1:17" x14ac:dyDescent="0.25">
      <c r="A23" s="10" t="s">
        <v>66</v>
      </c>
      <c r="B23" s="10" t="s">
        <v>67</v>
      </c>
      <c r="C23" s="10" t="s">
        <v>8</v>
      </c>
      <c r="D23" s="14">
        <v>250901</v>
      </c>
      <c r="E23" s="15">
        <v>44424.935096643516</v>
      </c>
      <c r="F23" s="14">
        <v>7.5</v>
      </c>
      <c r="G23" s="10" t="s">
        <v>1505</v>
      </c>
      <c r="H23" s="10" t="s">
        <v>1502</v>
      </c>
      <c r="I23" s="10" t="s">
        <v>29</v>
      </c>
      <c r="J23" s="10" t="s">
        <v>25</v>
      </c>
      <c r="K23" s="10" t="s">
        <v>25</v>
      </c>
      <c r="L23" s="14">
        <v>0</v>
      </c>
      <c r="M23" s="14">
        <v>0</v>
      </c>
      <c r="N23" s="14">
        <v>6</v>
      </c>
      <c r="O23" s="14">
        <v>0</v>
      </c>
      <c r="P23" s="14">
        <v>1.5</v>
      </c>
      <c r="Q23" s="14">
        <v>0</v>
      </c>
    </row>
    <row r="24" spans="1:17" x14ac:dyDescent="0.25">
      <c r="A24" s="10" t="s">
        <v>66</v>
      </c>
      <c r="B24" s="10" t="s">
        <v>67</v>
      </c>
      <c r="C24" s="10" t="s">
        <v>9</v>
      </c>
      <c r="D24" s="14">
        <v>248323</v>
      </c>
      <c r="E24" s="15">
        <v>44422.752314120371</v>
      </c>
      <c r="F24" s="14">
        <v>7.4</v>
      </c>
      <c r="G24" s="10" t="s">
        <v>1517</v>
      </c>
      <c r="H24" s="10" t="s">
        <v>1502</v>
      </c>
      <c r="I24" s="10" t="s">
        <v>4</v>
      </c>
      <c r="J24" s="10" t="s">
        <v>25</v>
      </c>
      <c r="K24" s="10" t="s">
        <v>25</v>
      </c>
      <c r="L24" s="14">
        <v>0</v>
      </c>
      <c r="M24" s="14">
        <v>0</v>
      </c>
      <c r="N24" s="14">
        <v>6</v>
      </c>
      <c r="O24" s="14">
        <v>0</v>
      </c>
      <c r="P24" s="14">
        <v>1</v>
      </c>
      <c r="Q24" s="14">
        <v>0.4</v>
      </c>
    </row>
    <row r="25" spans="1:17" x14ac:dyDescent="0.25">
      <c r="A25" s="10" t="s">
        <v>66</v>
      </c>
      <c r="B25" s="14" t="s">
        <v>67</v>
      </c>
      <c r="C25" s="10" t="s">
        <v>8</v>
      </c>
      <c r="D25" s="14">
        <v>246341</v>
      </c>
      <c r="E25" s="15">
        <v>44420.063694479162</v>
      </c>
      <c r="F25" s="14">
        <v>6.2</v>
      </c>
      <c r="G25" s="10" t="s">
        <v>1507</v>
      </c>
      <c r="H25" s="10" t="s">
        <v>1502</v>
      </c>
      <c r="I25" s="10" t="s">
        <v>31</v>
      </c>
      <c r="J25" s="10" t="s">
        <v>25</v>
      </c>
      <c r="K25" s="10" t="s">
        <v>25</v>
      </c>
      <c r="L25" s="14">
        <v>0</v>
      </c>
      <c r="M25" s="14">
        <v>0</v>
      </c>
      <c r="N25" s="14">
        <v>6</v>
      </c>
      <c r="O25" s="14">
        <v>0</v>
      </c>
      <c r="P25" s="14">
        <v>0.2</v>
      </c>
      <c r="Q25" s="14">
        <v>0</v>
      </c>
    </row>
    <row r="26" spans="1:17" x14ac:dyDescent="0.25">
      <c r="A26" s="10" t="s">
        <v>66</v>
      </c>
      <c r="B26" s="14" t="s">
        <v>67</v>
      </c>
      <c r="C26" s="10" t="s">
        <v>8</v>
      </c>
      <c r="D26" s="14">
        <v>240950</v>
      </c>
      <c r="E26" s="15">
        <v>44413.818368807872</v>
      </c>
      <c r="F26" s="14">
        <v>6</v>
      </c>
      <c r="G26" s="10" t="s">
        <v>1501</v>
      </c>
      <c r="H26" s="10" t="s">
        <v>1502</v>
      </c>
      <c r="I26" s="10" t="s">
        <v>29</v>
      </c>
      <c r="J26" s="10" t="s">
        <v>25</v>
      </c>
      <c r="K26" s="10" t="s">
        <v>25</v>
      </c>
      <c r="L26" s="14">
        <v>0</v>
      </c>
      <c r="M26" s="14">
        <v>0</v>
      </c>
      <c r="N26" s="14">
        <v>6</v>
      </c>
      <c r="O26" s="14">
        <v>0</v>
      </c>
      <c r="P26" s="14">
        <v>0</v>
      </c>
      <c r="Q26" s="14">
        <v>0</v>
      </c>
    </row>
    <row r="27" spans="1:17" x14ac:dyDescent="0.25">
      <c r="A27" s="10" t="s">
        <v>66</v>
      </c>
      <c r="B27" s="14" t="s">
        <v>67</v>
      </c>
      <c r="C27" s="10" t="s">
        <v>8</v>
      </c>
      <c r="D27" s="14">
        <v>242881</v>
      </c>
      <c r="E27" s="15">
        <v>44416.047061423611</v>
      </c>
      <c r="F27" s="14">
        <v>6</v>
      </c>
      <c r="G27" s="10" t="s">
        <v>1521</v>
      </c>
      <c r="H27" s="10" t="s">
        <v>1502</v>
      </c>
      <c r="I27" s="10" t="s">
        <v>47</v>
      </c>
      <c r="J27" s="10" t="s">
        <v>25</v>
      </c>
      <c r="K27" s="10" t="s">
        <v>25</v>
      </c>
      <c r="L27" s="14">
        <v>0</v>
      </c>
      <c r="M27" s="14">
        <v>0</v>
      </c>
      <c r="N27" s="14">
        <v>6</v>
      </c>
      <c r="O27" s="14">
        <v>0</v>
      </c>
      <c r="P27" s="14">
        <v>0</v>
      </c>
      <c r="Q27" s="14">
        <v>0</v>
      </c>
    </row>
    <row r="28" spans="1:17" x14ac:dyDescent="0.25">
      <c r="A28" s="10" t="s">
        <v>66</v>
      </c>
      <c r="B28" s="14" t="s">
        <v>67</v>
      </c>
      <c r="C28" s="10" t="s">
        <v>8</v>
      </c>
      <c r="D28" s="14">
        <v>247149</v>
      </c>
      <c r="E28" s="15">
        <v>44420.802148946757</v>
      </c>
      <c r="F28" s="14">
        <v>6</v>
      </c>
      <c r="G28" s="10" t="s">
        <v>1508</v>
      </c>
      <c r="H28" s="10" t="s">
        <v>1502</v>
      </c>
      <c r="I28" s="10" t="s">
        <v>29</v>
      </c>
      <c r="J28" s="10" t="s">
        <v>25</v>
      </c>
      <c r="K28" s="10" t="s">
        <v>25</v>
      </c>
      <c r="L28" s="14">
        <v>0</v>
      </c>
      <c r="M28" s="14">
        <v>0</v>
      </c>
      <c r="N28" s="14">
        <v>6</v>
      </c>
      <c r="O28" s="14">
        <v>0</v>
      </c>
      <c r="P28" s="14">
        <v>0</v>
      </c>
      <c r="Q28" s="14">
        <v>0</v>
      </c>
    </row>
    <row r="29" spans="1:17" x14ac:dyDescent="0.25">
      <c r="A29" s="10" t="s">
        <v>66</v>
      </c>
      <c r="B29" s="14" t="s">
        <v>67</v>
      </c>
      <c r="C29" s="10" t="s">
        <v>8</v>
      </c>
      <c r="D29" s="14">
        <v>248417</v>
      </c>
      <c r="E29" s="15">
        <v>44422.9414921875</v>
      </c>
      <c r="F29" s="14">
        <v>6</v>
      </c>
      <c r="G29" s="10" t="s">
        <v>1509</v>
      </c>
      <c r="H29" s="10" t="s">
        <v>1502</v>
      </c>
      <c r="I29" s="10" t="s">
        <v>37</v>
      </c>
      <c r="J29" s="10" t="s">
        <v>25</v>
      </c>
      <c r="K29" s="10" t="s">
        <v>25</v>
      </c>
      <c r="L29" s="14">
        <v>0</v>
      </c>
      <c r="M29" s="14">
        <v>0</v>
      </c>
      <c r="N29" s="14">
        <v>6</v>
      </c>
      <c r="O29" s="14">
        <v>0</v>
      </c>
      <c r="P29" s="14">
        <v>0</v>
      </c>
      <c r="Q29" s="14">
        <v>0</v>
      </c>
    </row>
    <row r="30" spans="1:17" x14ac:dyDescent="0.25">
      <c r="A30" s="10" t="s">
        <v>66</v>
      </c>
      <c r="B30" s="10" t="s">
        <v>67</v>
      </c>
      <c r="C30" s="10" t="s">
        <v>8</v>
      </c>
      <c r="D30" s="14">
        <v>253235</v>
      </c>
      <c r="E30" s="15">
        <v>44425.927155370366</v>
      </c>
      <c r="F30" s="14">
        <v>6</v>
      </c>
      <c r="G30" s="10" t="s">
        <v>1530</v>
      </c>
      <c r="H30" s="10" t="s">
        <v>1502</v>
      </c>
      <c r="I30" s="10" t="s">
        <v>0</v>
      </c>
      <c r="J30" s="10" t="s">
        <v>25</v>
      </c>
      <c r="K30" s="10" t="s">
        <v>25</v>
      </c>
      <c r="L30" s="14">
        <v>0</v>
      </c>
      <c r="M30" s="14">
        <v>0</v>
      </c>
      <c r="N30" s="14">
        <v>6</v>
      </c>
      <c r="O30" s="14">
        <v>0</v>
      </c>
      <c r="P30" s="14">
        <v>0</v>
      </c>
      <c r="Q30" s="14">
        <v>0</v>
      </c>
    </row>
    <row r="31" spans="1:17" x14ac:dyDescent="0.25">
      <c r="A31" s="11" t="s">
        <v>2403</v>
      </c>
    </row>
    <row r="32" spans="1:17" x14ac:dyDescent="0.25">
      <c r="A32" s="12" t="s">
        <v>2404</v>
      </c>
    </row>
  </sheetData>
  <autoFilter ref="A1:Q32"/>
  <sortState ref="A2:T32">
    <sortCondition descending="1" ref="F2:F32"/>
    <sortCondition descending="1" ref="L2:L32"/>
    <sortCondition descending="1" ref="Q2:Q32"/>
    <sortCondition descending="1" ref="O2:O32"/>
    <sortCondition ref="E2:E32"/>
  </sortState>
  <conditionalFormatting sqref="G2:G30">
    <cfRule type="duplicateValues" dxfId="7" priority="1"/>
  </conditionalFormatting>
  <pageMargins left="0.51181102362204722" right="0.51181102362204722" top="0.78740157480314965" bottom="0.78740157480314965" header="0.31496062992125984" footer="0.31496062992125984"/>
  <pageSetup paperSize="9" scale="3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showGridLines="0" workbookViewId="0">
      <selection activeCell="C10" sqref="C10"/>
    </sheetView>
  </sheetViews>
  <sheetFormatPr defaultColWidth="60.85546875" defaultRowHeight="15" x14ac:dyDescent="0.25"/>
  <cols>
    <col min="1" max="1" width="11.7109375" style="1" customWidth="1"/>
    <col min="2" max="2" width="16.5703125" style="1" bestFit="1" customWidth="1"/>
    <col min="3" max="3" width="18.140625" style="1" bestFit="1" customWidth="1"/>
    <col min="4" max="4" width="11.42578125" style="1" bestFit="1" customWidth="1"/>
    <col min="5" max="5" width="20.7109375" style="1" bestFit="1" customWidth="1"/>
    <col min="6" max="6" width="14.28515625" style="1" bestFit="1" customWidth="1"/>
    <col min="7" max="7" width="44.42578125" style="1" bestFit="1" customWidth="1"/>
    <col min="8" max="8" width="16.7109375" style="1" bestFit="1" customWidth="1"/>
    <col min="9" max="9" width="8.28515625" style="1" customWidth="1"/>
    <col min="10" max="10" width="11.28515625" style="1" customWidth="1"/>
    <col min="11" max="11" width="15.85546875" style="1" bestFit="1" customWidth="1"/>
    <col min="12" max="12" width="19.140625" style="1" bestFit="1" customWidth="1"/>
    <col min="13" max="13" width="39.140625" style="1" bestFit="1" customWidth="1"/>
    <col min="14" max="14" width="44" style="1" bestFit="1" customWidth="1"/>
    <col min="15" max="15" width="39.28515625" style="1" bestFit="1" customWidth="1"/>
    <col min="16" max="16" width="34.42578125" style="1" bestFit="1" customWidth="1"/>
    <col min="17" max="16384" width="60.85546875" style="1"/>
  </cols>
  <sheetData>
    <row r="1" spans="1:16" s="2" customFormat="1" ht="31.5" customHeight="1" x14ac:dyDescent="0.25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2405</v>
      </c>
      <c r="G1" s="7" t="s">
        <v>2402</v>
      </c>
      <c r="H1" s="7" t="s">
        <v>2401</v>
      </c>
      <c r="I1" s="7" t="s">
        <v>21</v>
      </c>
      <c r="J1" s="7" t="s">
        <v>22</v>
      </c>
      <c r="K1" s="7" t="s">
        <v>23</v>
      </c>
      <c r="L1" s="7" t="s">
        <v>2394</v>
      </c>
      <c r="M1" s="7" t="s">
        <v>2395</v>
      </c>
      <c r="N1" s="7" t="s">
        <v>2398</v>
      </c>
      <c r="O1" s="7" t="s">
        <v>2400</v>
      </c>
      <c r="P1" s="7" t="s">
        <v>2399</v>
      </c>
    </row>
    <row r="2" spans="1:16" ht="15.75" x14ac:dyDescent="0.25">
      <c r="A2" s="3" t="s">
        <v>66</v>
      </c>
      <c r="B2" s="3" t="s">
        <v>67</v>
      </c>
      <c r="C2" s="3" t="s">
        <v>9</v>
      </c>
      <c r="D2" s="4">
        <v>244575</v>
      </c>
      <c r="E2" s="5">
        <v>44418.77276501157</v>
      </c>
      <c r="F2" s="4">
        <v>25.5</v>
      </c>
      <c r="G2" s="3" t="s">
        <v>1536</v>
      </c>
      <c r="H2" s="3" t="s">
        <v>15</v>
      </c>
      <c r="I2" s="3" t="s">
        <v>1537</v>
      </c>
      <c r="J2" s="3" t="s">
        <v>25</v>
      </c>
      <c r="K2" s="3" t="s">
        <v>25</v>
      </c>
      <c r="L2" s="4">
        <v>0</v>
      </c>
      <c r="M2" s="4">
        <v>0</v>
      </c>
      <c r="N2" s="4">
        <v>0</v>
      </c>
      <c r="O2" s="4">
        <v>1.5</v>
      </c>
      <c r="P2" s="4">
        <v>24</v>
      </c>
    </row>
    <row r="3" spans="1:16" ht="15.75" x14ac:dyDescent="0.25">
      <c r="A3" s="3" t="s">
        <v>66</v>
      </c>
      <c r="B3" s="4" t="s">
        <v>67</v>
      </c>
      <c r="C3" s="3" t="s">
        <v>12</v>
      </c>
      <c r="D3" s="4">
        <v>244576</v>
      </c>
      <c r="E3" s="5">
        <v>44418.772774189812</v>
      </c>
      <c r="F3" s="4">
        <v>25.5</v>
      </c>
      <c r="G3" s="3" t="s">
        <v>1536</v>
      </c>
      <c r="H3" s="3" t="s">
        <v>15</v>
      </c>
      <c r="I3" s="3" t="s">
        <v>1537</v>
      </c>
      <c r="J3" s="3" t="s">
        <v>25</v>
      </c>
      <c r="K3" s="3" t="s">
        <v>25</v>
      </c>
      <c r="L3" s="4">
        <v>0</v>
      </c>
      <c r="M3" s="4">
        <v>0</v>
      </c>
      <c r="N3" s="4">
        <v>0</v>
      </c>
      <c r="O3" s="4">
        <v>1.5</v>
      </c>
      <c r="P3" s="4">
        <v>24</v>
      </c>
    </row>
    <row r="4" spans="1:16" ht="15.75" x14ac:dyDescent="0.25">
      <c r="A4" s="3" t="s">
        <v>66</v>
      </c>
      <c r="B4" s="3" t="s">
        <v>67</v>
      </c>
      <c r="C4" s="3" t="s">
        <v>12</v>
      </c>
      <c r="D4" s="4">
        <v>244577</v>
      </c>
      <c r="E4" s="5">
        <v>44418.77278457176</v>
      </c>
      <c r="F4" s="4">
        <v>25.5</v>
      </c>
      <c r="G4" s="3" t="s">
        <v>1536</v>
      </c>
      <c r="H4" s="3" t="s">
        <v>15</v>
      </c>
      <c r="I4" s="3" t="s">
        <v>1537</v>
      </c>
      <c r="J4" s="3" t="s">
        <v>25</v>
      </c>
      <c r="K4" s="3" t="s">
        <v>25</v>
      </c>
      <c r="L4" s="4">
        <v>0</v>
      </c>
      <c r="M4" s="4">
        <v>0</v>
      </c>
      <c r="N4" s="4">
        <v>0</v>
      </c>
      <c r="O4" s="4">
        <v>1.5</v>
      </c>
      <c r="P4" s="4">
        <v>24</v>
      </c>
    </row>
    <row r="5" spans="1:16" ht="15.75" x14ac:dyDescent="0.25">
      <c r="A5" s="3" t="s">
        <v>66</v>
      </c>
      <c r="B5" s="4" t="s">
        <v>67</v>
      </c>
      <c r="C5" s="3" t="s">
        <v>12</v>
      </c>
      <c r="D5" s="4">
        <v>244578</v>
      </c>
      <c r="E5" s="5">
        <v>44418.772787407404</v>
      </c>
      <c r="F5" s="4">
        <v>25.5</v>
      </c>
      <c r="G5" s="3" t="s">
        <v>1536</v>
      </c>
      <c r="H5" s="3" t="s">
        <v>15</v>
      </c>
      <c r="I5" s="3" t="s">
        <v>1537</v>
      </c>
      <c r="J5" s="3" t="s">
        <v>25</v>
      </c>
      <c r="K5" s="3" t="s">
        <v>25</v>
      </c>
      <c r="L5" s="4">
        <v>0</v>
      </c>
      <c r="M5" s="4">
        <v>0</v>
      </c>
      <c r="N5" s="4">
        <v>0</v>
      </c>
      <c r="O5" s="4">
        <v>1.5</v>
      </c>
      <c r="P5" s="4">
        <v>24</v>
      </c>
    </row>
    <row r="6" spans="1:16" ht="15.75" x14ac:dyDescent="0.25">
      <c r="A6" s="3" t="s">
        <v>66</v>
      </c>
      <c r="B6" s="3" t="s">
        <v>67</v>
      </c>
      <c r="C6" s="3" t="s">
        <v>12</v>
      </c>
      <c r="D6" s="4">
        <v>244579</v>
      </c>
      <c r="E6" s="5">
        <v>44418.772789050927</v>
      </c>
      <c r="F6" s="4">
        <v>25.5</v>
      </c>
      <c r="G6" s="3" t="s">
        <v>1536</v>
      </c>
      <c r="H6" s="3" t="s">
        <v>15</v>
      </c>
      <c r="I6" s="3" t="s">
        <v>1537</v>
      </c>
      <c r="J6" s="3" t="s">
        <v>25</v>
      </c>
      <c r="K6" s="3" t="s">
        <v>25</v>
      </c>
      <c r="L6" s="4">
        <v>0</v>
      </c>
      <c r="M6" s="4">
        <v>0</v>
      </c>
      <c r="N6" s="4">
        <v>0</v>
      </c>
      <c r="O6" s="4">
        <v>1.5</v>
      </c>
      <c r="P6" s="4">
        <v>24</v>
      </c>
    </row>
    <row r="7" spans="1:16" ht="15.75" x14ac:dyDescent="0.25">
      <c r="A7" s="3" t="s">
        <v>66</v>
      </c>
      <c r="B7" s="4" t="s">
        <v>67</v>
      </c>
      <c r="C7" s="3" t="s">
        <v>9</v>
      </c>
      <c r="D7" s="4">
        <v>249363</v>
      </c>
      <c r="E7" s="5">
        <v>44424.56117857639</v>
      </c>
      <c r="F7" s="4">
        <v>24.7</v>
      </c>
      <c r="G7" s="3" t="s">
        <v>1532</v>
      </c>
      <c r="H7" s="3" t="s">
        <v>15</v>
      </c>
      <c r="I7" s="3" t="s">
        <v>36</v>
      </c>
      <c r="J7" s="3" t="s">
        <v>25</v>
      </c>
      <c r="K7" s="3" t="s">
        <v>25</v>
      </c>
      <c r="L7" s="4">
        <v>0</v>
      </c>
      <c r="M7" s="4">
        <v>0</v>
      </c>
      <c r="N7" s="4">
        <v>0</v>
      </c>
      <c r="O7" s="4">
        <v>0.7</v>
      </c>
      <c r="P7" s="4">
        <v>24</v>
      </c>
    </row>
    <row r="8" spans="1:16" ht="15.75" x14ac:dyDescent="0.25">
      <c r="A8" s="3" t="s">
        <v>66</v>
      </c>
      <c r="B8" s="3" t="s">
        <v>67</v>
      </c>
      <c r="C8" s="3" t="s">
        <v>9</v>
      </c>
      <c r="D8" s="4">
        <v>243544</v>
      </c>
      <c r="E8" s="5">
        <v>44417.59711563657</v>
      </c>
      <c r="F8" s="4">
        <v>24.5</v>
      </c>
      <c r="G8" s="3" t="s">
        <v>1541</v>
      </c>
      <c r="H8" s="3" t="s">
        <v>15</v>
      </c>
      <c r="I8" s="3" t="s">
        <v>58</v>
      </c>
      <c r="J8" s="3" t="s">
        <v>25</v>
      </c>
      <c r="K8" s="3" t="s">
        <v>25</v>
      </c>
      <c r="L8" s="4">
        <v>0</v>
      </c>
      <c r="M8" s="4">
        <v>0</v>
      </c>
      <c r="N8" s="4">
        <v>0</v>
      </c>
      <c r="O8" s="4">
        <v>0.5</v>
      </c>
      <c r="P8" s="4">
        <v>24</v>
      </c>
    </row>
    <row r="9" spans="1:16" ht="15.75" x14ac:dyDescent="0.25">
      <c r="A9" s="3" t="s">
        <v>66</v>
      </c>
      <c r="B9" s="3" t="s">
        <v>67</v>
      </c>
      <c r="C9" s="3" t="s">
        <v>9</v>
      </c>
      <c r="D9" s="4">
        <v>246336</v>
      </c>
      <c r="E9" s="5">
        <v>44420.041400034723</v>
      </c>
      <c r="F9" s="4">
        <v>24.4</v>
      </c>
      <c r="G9" s="3" t="s">
        <v>1553</v>
      </c>
      <c r="H9" s="3" t="s">
        <v>15</v>
      </c>
      <c r="I9" s="3" t="s">
        <v>42</v>
      </c>
      <c r="J9" s="3" t="s">
        <v>25</v>
      </c>
      <c r="K9" s="3" t="s">
        <v>25</v>
      </c>
      <c r="L9" s="4">
        <v>0</v>
      </c>
      <c r="M9" s="4">
        <v>0</v>
      </c>
      <c r="N9" s="4">
        <v>0</v>
      </c>
      <c r="O9" s="4">
        <v>0.4</v>
      </c>
      <c r="P9" s="4">
        <v>24</v>
      </c>
    </row>
    <row r="10" spans="1:16" ht="15.75" x14ac:dyDescent="0.25">
      <c r="A10" s="3" t="s">
        <v>66</v>
      </c>
      <c r="B10" s="4" t="s">
        <v>67</v>
      </c>
      <c r="C10" s="3" t="s">
        <v>9</v>
      </c>
      <c r="D10" s="4">
        <v>241859</v>
      </c>
      <c r="E10" s="5">
        <v>44414.603974849539</v>
      </c>
      <c r="F10" s="4">
        <v>20.2</v>
      </c>
      <c r="G10" s="3" t="s">
        <v>1557</v>
      </c>
      <c r="H10" s="3" t="s">
        <v>15</v>
      </c>
      <c r="I10" s="3" t="s">
        <v>46</v>
      </c>
      <c r="J10" s="3" t="s">
        <v>25</v>
      </c>
      <c r="K10" s="3" t="s">
        <v>25</v>
      </c>
      <c r="L10" s="4">
        <v>0</v>
      </c>
      <c r="M10" s="4">
        <v>0</v>
      </c>
      <c r="N10" s="4">
        <v>0</v>
      </c>
      <c r="O10" s="4">
        <v>1</v>
      </c>
      <c r="P10" s="4">
        <v>19.2</v>
      </c>
    </row>
    <row r="11" spans="1:16" ht="15.75" x14ac:dyDescent="0.25">
      <c r="A11" s="3" t="s">
        <v>66</v>
      </c>
      <c r="B11" s="3" t="s">
        <v>67</v>
      </c>
      <c r="C11" s="3" t="s">
        <v>9</v>
      </c>
      <c r="D11" s="4">
        <v>250588</v>
      </c>
      <c r="E11" s="5">
        <v>44424.811482592588</v>
      </c>
      <c r="F11" s="4">
        <v>15.200000000000001</v>
      </c>
      <c r="G11" s="3" t="s">
        <v>1544</v>
      </c>
      <c r="H11" s="3" t="s">
        <v>15</v>
      </c>
      <c r="I11" s="3" t="s">
        <v>42</v>
      </c>
      <c r="J11" s="3" t="s">
        <v>25</v>
      </c>
      <c r="K11" s="3" t="s">
        <v>25</v>
      </c>
      <c r="L11" s="4">
        <v>0</v>
      </c>
      <c r="M11" s="4">
        <v>0</v>
      </c>
      <c r="N11" s="4">
        <v>0</v>
      </c>
      <c r="O11" s="4">
        <v>0.8</v>
      </c>
      <c r="P11" s="4">
        <v>14.4</v>
      </c>
    </row>
    <row r="12" spans="1:16" ht="15.75" x14ac:dyDescent="0.25">
      <c r="A12" s="3" t="s">
        <v>66</v>
      </c>
      <c r="B12" s="4" t="s">
        <v>67</v>
      </c>
      <c r="C12" s="3" t="s">
        <v>9</v>
      </c>
      <c r="D12" s="4">
        <v>243431</v>
      </c>
      <c r="E12" s="5">
        <v>44417.527708217589</v>
      </c>
      <c r="F12" s="4">
        <v>14.6</v>
      </c>
      <c r="G12" s="3" t="s">
        <v>1552</v>
      </c>
      <c r="H12" s="3" t="s">
        <v>15</v>
      </c>
      <c r="I12" s="3" t="s">
        <v>30</v>
      </c>
      <c r="J12" s="3" t="s">
        <v>25</v>
      </c>
      <c r="K12" s="3" t="s">
        <v>25</v>
      </c>
      <c r="L12" s="4">
        <v>0</v>
      </c>
      <c r="M12" s="4">
        <v>0</v>
      </c>
      <c r="N12" s="4">
        <v>0</v>
      </c>
      <c r="O12" s="4">
        <v>0.2</v>
      </c>
      <c r="P12" s="4">
        <v>14.4</v>
      </c>
    </row>
    <row r="13" spans="1:16" ht="15.75" x14ac:dyDescent="0.25">
      <c r="A13" s="3" t="s">
        <v>66</v>
      </c>
      <c r="B13" s="3" t="s">
        <v>67</v>
      </c>
      <c r="C13" s="3" t="s">
        <v>8</v>
      </c>
      <c r="D13" s="4">
        <v>248871</v>
      </c>
      <c r="E13" s="5">
        <v>44423.929959166664</v>
      </c>
      <c r="F13" s="4">
        <v>11.5</v>
      </c>
      <c r="G13" s="3" t="s">
        <v>1540</v>
      </c>
      <c r="H13" s="3" t="s">
        <v>15</v>
      </c>
      <c r="I13" s="3" t="s">
        <v>53</v>
      </c>
      <c r="J13" s="3" t="s">
        <v>26</v>
      </c>
      <c r="K13" s="3" t="s">
        <v>25</v>
      </c>
      <c r="L13" s="4">
        <v>6</v>
      </c>
      <c r="M13" s="4">
        <v>4</v>
      </c>
      <c r="N13" s="4">
        <v>0</v>
      </c>
      <c r="O13" s="4">
        <v>1.5</v>
      </c>
      <c r="P13" s="4">
        <v>0</v>
      </c>
    </row>
    <row r="14" spans="1:16" ht="15.75" x14ac:dyDescent="0.25">
      <c r="A14" s="3" t="s">
        <v>66</v>
      </c>
      <c r="B14" s="4" t="s">
        <v>67</v>
      </c>
      <c r="C14" s="3" t="s">
        <v>8</v>
      </c>
      <c r="D14" s="4">
        <v>248903</v>
      </c>
      <c r="E14" s="5">
        <v>44423.96435008102</v>
      </c>
      <c r="F14" s="4">
        <v>11.5</v>
      </c>
      <c r="G14" s="3" t="s">
        <v>1538</v>
      </c>
      <c r="H14" s="3" t="s">
        <v>15</v>
      </c>
      <c r="I14" s="3" t="s">
        <v>31</v>
      </c>
      <c r="J14" s="3" t="s">
        <v>26</v>
      </c>
      <c r="K14" s="3" t="s">
        <v>25</v>
      </c>
      <c r="L14" s="4">
        <v>6</v>
      </c>
      <c r="M14" s="4">
        <v>4</v>
      </c>
      <c r="N14" s="4">
        <v>0</v>
      </c>
      <c r="O14" s="4">
        <v>1.5</v>
      </c>
      <c r="P14" s="4">
        <v>0</v>
      </c>
    </row>
    <row r="15" spans="1:16" ht="15.75" x14ac:dyDescent="0.25">
      <c r="A15" s="3" t="s">
        <v>66</v>
      </c>
      <c r="B15" s="4" t="s">
        <v>67</v>
      </c>
      <c r="C15" s="3" t="s">
        <v>8</v>
      </c>
      <c r="D15" s="4">
        <v>252988</v>
      </c>
      <c r="E15" s="5">
        <v>44425.886174039348</v>
      </c>
      <c r="F15" s="4">
        <v>10.5</v>
      </c>
      <c r="G15" s="3" t="s">
        <v>1549</v>
      </c>
      <c r="H15" s="3" t="s">
        <v>15</v>
      </c>
      <c r="I15" s="3" t="s">
        <v>51</v>
      </c>
      <c r="J15" s="3" t="s">
        <v>26</v>
      </c>
      <c r="K15" s="3" t="s">
        <v>25</v>
      </c>
      <c r="L15" s="4">
        <v>6</v>
      </c>
      <c r="M15" s="4">
        <v>4</v>
      </c>
      <c r="N15" s="4">
        <v>0</v>
      </c>
      <c r="O15" s="4">
        <v>0.5</v>
      </c>
      <c r="P15" s="4">
        <v>0</v>
      </c>
    </row>
    <row r="16" spans="1:16" ht="15.75" x14ac:dyDescent="0.25">
      <c r="A16" s="3" t="s">
        <v>66</v>
      </c>
      <c r="B16" s="4" t="s">
        <v>67</v>
      </c>
      <c r="C16" s="3" t="s">
        <v>9</v>
      </c>
      <c r="D16" s="4">
        <v>249620</v>
      </c>
      <c r="E16" s="5">
        <v>44424.6585246412</v>
      </c>
      <c r="F16" s="4">
        <v>10.5</v>
      </c>
      <c r="G16" s="3" t="s">
        <v>1556</v>
      </c>
      <c r="H16" s="3" t="s">
        <v>15</v>
      </c>
      <c r="I16" s="3" t="s">
        <v>30</v>
      </c>
      <c r="J16" s="3" t="s">
        <v>25</v>
      </c>
      <c r="K16" s="3" t="s">
        <v>25</v>
      </c>
      <c r="L16" s="4">
        <v>0</v>
      </c>
      <c r="M16" s="4">
        <v>0</v>
      </c>
      <c r="N16" s="4">
        <v>0</v>
      </c>
      <c r="O16" s="4">
        <v>0.5</v>
      </c>
      <c r="P16" s="4">
        <v>10</v>
      </c>
    </row>
    <row r="17" spans="1:16" ht="15.75" x14ac:dyDescent="0.25">
      <c r="A17" s="3" t="s">
        <v>66</v>
      </c>
      <c r="B17" s="3" t="s">
        <v>67</v>
      </c>
      <c r="C17" s="3" t="s">
        <v>9</v>
      </c>
      <c r="D17" s="4">
        <v>249880</v>
      </c>
      <c r="E17" s="5">
        <v>44424.714760868053</v>
      </c>
      <c r="F17" s="4">
        <v>9.9</v>
      </c>
      <c r="G17" s="3" t="s">
        <v>1555</v>
      </c>
      <c r="H17" s="3" t="s">
        <v>15</v>
      </c>
      <c r="I17" s="3" t="s">
        <v>31</v>
      </c>
      <c r="J17" s="3" t="s">
        <v>25</v>
      </c>
      <c r="K17" s="3" t="s">
        <v>25</v>
      </c>
      <c r="L17" s="4">
        <v>0</v>
      </c>
      <c r="M17" s="4">
        <v>0</v>
      </c>
      <c r="N17" s="4">
        <v>0</v>
      </c>
      <c r="O17" s="4">
        <v>0.3</v>
      </c>
      <c r="P17" s="4">
        <v>9.6</v>
      </c>
    </row>
    <row r="18" spans="1:16" ht="15.75" x14ac:dyDescent="0.25">
      <c r="A18" s="3" t="s">
        <v>66</v>
      </c>
      <c r="B18" s="4" t="s">
        <v>67</v>
      </c>
      <c r="C18" s="3" t="s">
        <v>9</v>
      </c>
      <c r="D18" s="4">
        <v>243942</v>
      </c>
      <c r="E18" s="5">
        <v>44417.87700915509</v>
      </c>
      <c r="F18" s="4">
        <v>9.7999999999999989</v>
      </c>
      <c r="G18" s="3" t="s">
        <v>1542</v>
      </c>
      <c r="H18" s="3" t="s">
        <v>15</v>
      </c>
      <c r="I18" s="3" t="s">
        <v>35</v>
      </c>
      <c r="J18" s="3" t="s">
        <v>25</v>
      </c>
      <c r="K18" s="3" t="s">
        <v>25</v>
      </c>
      <c r="L18" s="4">
        <v>0</v>
      </c>
      <c r="M18" s="4">
        <v>0</v>
      </c>
      <c r="N18" s="4">
        <v>0</v>
      </c>
      <c r="O18" s="4">
        <v>0.2</v>
      </c>
      <c r="P18" s="4">
        <v>9.6</v>
      </c>
    </row>
    <row r="19" spans="1:16" ht="15.75" x14ac:dyDescent="0.25">
      <c r="A19" s="3" t="s">
        <v>66</v>
      </c>
      <c r="B19" s="4" t="s">
        <v>67</v>
      </c>
      <c r="C19" s="3" t="s">
        <v>9</v>
      </c>
      <c r="D19" s="4">
        <v>246581</v>
      </c>
      <c r="E19" s="5">
        <v>44420.482476805555</v>
      </c>
      <c r="F19" s="4">
        <v>7.3</v>
      </c>
      <c r="G19" s="3" t="s">
        <v>1561</v>
      </c>
      <c r="H19" s="3" t="s">
        <v>15</v>
      </c>
      <c r="I19" s="3" t="s">
        <v>51</v>
      </c>
      <c r="J19" s="3" t="s">
        <v>25</v>
      </c>
      <c r="K19" s="3" t="s">
        <v>25</v>
      </c>
      <c r="L19" s="4">
        <v>0</v>
      </c>
      <c r="M19" s="4">
        <v>0</v>
      </c>
      <c r="N19" s="4">
        <v>0</v>
      </c>
      <c r="O19" s="4">
        <v>1.5</v>
      </c>
      <c r="P19" s="4">
        <v>5.8</v>
      </c>
    </row>
    <row r="20" spans="1:16" ht="15.75" x14ac:dyDescent="0.25">
      <c r="A20" s="3" t="s">
        <v>66</v>
      </c>
      <c r="B20" s="4" t="s">
        <v>67</v>
      </c>
      <c r="C20" s="3" t="s">
        <v>9</v>
      </c>
      <c r="D20" s="4">
        <v>250969</v>
      </c>
      <c r="E20" s="5">
        <v>44424.984240393518</v>
      </c>
      <c r="F20" s="4">
        <v>6.4</v>
      </c>
      <c r="G20" s="3" t="s">
        <v>1545</v>
      </c>
      <c r="H20" s="3" t="s">
        <v>15</v>
      </c>
      <c r="I20" s="3" t="s">
        <v>31</v>
      </c>
      <c r="J20" s="3" t="s">
        <v>26</v>
      </c>
      <c r="K20" s="3" t="s">
        <v>25</v>
      </c>
      <c r="L20" s="4">
        <v>6</v>
      </c>
      <c r="M20" s="4">
        <v>0</v>
      </c>
      <c r="N20" s="4">
        <v>0</v>
      </c>
      <c r="O20" s="4">
        <v>0</v>
      </c>
      <c r="P20" s="4">
        <v>0.4</v>
      </c>
    </row>
    <row r="21" spans="1:16" ht="15.75" x14ac:dyDescent="0.25">
      <c r="A21" s="3" t="s">
        <v>66</v>
      </c>
      <c r="B21" s="3" t="s">
        <v>67</v>
      </c>
      <c r="C21" s="3" t="s">
        <v>9</v>
      </c>
      <c r="D21" s="4">
        <v>247614</v>
      </c>
      <c r="E21" s="5">
        <v>44421.511679780087</v>
      </c>
      <c r="F21" s="4">
        <v>6.3</v>
      </c>
      <c r="G21" s="3" t="s">
        <v>1535</v>
      </c>
      <c r="H21" s="3" t="s">
        <v>15</v>
      </c>
      <c r="I21" s="3" t="s">
        <v>31</v>
      </c>
      <c r="J21" s="3" t="s">
        <v>25</v>
      </c>
      <c r="K21" s="3" t="s">
        <v>25</v>
      </c>
      <c r="L21" s="4">
        <v>0</v>
      </c>
      <c r="M21" s="4">
        <v>0</v>
      </c>
      <c r="N21" s="4">
        <v>0</v>
      </c>
      <c r="O21" s="4">
        <v>0.3</v>
      </c>
      <c r="P21" s="4">
        <v>6</v>
      </c>
    </row>
    <row r="22" spans="1:16" ht="15.75" x14ac:dyDescent="0.25">
      <c r="A22" s="3" t="s">
        <v>66</v>
      </c>
      <c r="B22" s="3" t="s">
        <v>67</v>
      </c>
      <c r="C22" s="3" t="s">
        <v>8</v>
      </c>
      <c r="D22" s="4">
        <v>251255</v>
      </c>
      <c r="E22" s="5">
        <v>44425.423100162036</v>
      </c>
      <c r="F22" s="4">
        <v>6</v>
      </c>
      <c r="G22" s="3" t="s">
        <v>1533</v>
      </c>
      <c r="H22" s="3" t="s">
        <v>15</v>
      </c>
      <c r="I22" s="3" t="s">
        <v>31</v>
      </c>
      <c r="J22" s="3" t="s">
        <v>26</v>
      </c>
      <c r="K22" s="3" t="s">
        <v>25</v>
      </c>
      <c r="L22" s="4">
        <v>6</v>
      </c>
      <c r="M22" s="4">
        <v>0</v>
      </c>
      <c r="N22" s="4">
        <v>0</v>
      </c>
      <c r="O22" s="4">
        <v>0</v>
      </c>
      <c r="P22" s="4">
        <v>0</v>
      </c>
    </row>
    <row r="23" spans="1:16" ht="15.75" x14ac:dyDescent="0.25">
      <c r="A23" s="3" t="s">
        <v>66</v>
      </c>
      <c r="B23" s="4" t="s">
        <v>67</v>
      </c>
      <c r="C23" s="3" t="s">
        <v>9</v>
      </c>
      <c r="D23" s="4">
        <v>246208</v>
      </c>
      <c r="E23" s="5">
        <v>44419.931943796291</v>
      </c>
      <c r="F23" s="4">
        <v>5.3</v>
      </c>
      <c r="G23" s="3" t="s">
        <v>1548</v>
      </c>
      <c r="H23" s="3" t="s">
        <v>15</v>
      </c>
      <c r="I23" s="3" t="s">
        <v>39</v>
      </c>
      <c r="J23" s="3" t="s">
        <v>25</v>
      </c>
      <c r="K23" s="3" t="s">
        <v>25</v>
      </c>
      <c r="L23" s="4">
        <v>0</v>
      </c>
      <c r="M23" s="4">
        <v>0</v>
      </c>
      <c r="N23" s="4">
        <v>0</v>
      </c>
      <c r="O23" s="4">
        <v>0.5</v>
      </c>
      <c r="P23" s="4">
        <v>4.8</v>
      </c>
    </row>
    <row r="24" spans="1:16" ht="15.75" x14ac:dyDescent="0.25">
      <c r="A24" s="3" t="s">
        <v>66</v>
      </c>
      <c r="B24" s="3" t="s">
        <v>67</v>
      </c>
      <c r="C24" s="3" t="s">
        <v>9</v>
      </c>
      <c r="D24" s="4">
        <v>248334</v>
      </c>
      <c r="E24" s="5">
        <v>44422.758513217588</v>
      </c>
      <c r="F24" s="4">
        <v>5</v>
      </c>
      <c r="G24" s="3" t="s">
        <v>1560</v>
      </c>
      <c r="H24" s="3" t="s">
        <v>15</v>
      </c>
      <c r="I24" s="3" t="s">
        <v>314</v>
      </c>
      <c r="J24" s="3" t="s">
        <v>25</v>
      </c>
      <c r="K24" s="3" t="s">
        <v>25</v>
      </c>
      <c r="L24" s="4">
        <v>0</v>
      </c>
      <c r="M24" s="4">
        <v>0</v>
      </c>
      <c r="N24" s="4">
        <v>0</v>
      </c>
      <c r="O24" s="4">
        <v>1</v>
      </c>
      <c r="P24" s="4">
        <v>4</v>
      </c>
    </row>
    <row r="25" spans="1:16" ht="15.75" x14ac:dyDescent="0.25">
      <c r="A25" s="3" t="s">
        <v>66</v>
      </c>
      <c r="B25" s="4" t="s">
        <v>67</v>
      </c>
      <c r="C25" s="3" t="s">
        <v>9</v>
      </c>
      <c r="D25" s="4">
        <v>251655</v>
      </c>
      <c r="E25" s="5">
        <v>44425.572059016202</v>
      </c>
      <c r="F25" s="4">
        <v>3.5</v>
      </c>
      <c r="G25" s="3" t="s">
        <v>1547</v>
      </c>
      <c r="H25" s="3" t="s">
        <v>15</v>
      </c>
      <c r="I25" s="3" t="s">
        <v>40</v>
      </c>
      <c r="J25" s="3" t="s">
        <v>25</v>
      </c>
      <c r="K25" s="3" t="s">
        <v>25</v>
      </c>
      <c r="L25" s="4">
        <v>0</v>
      </c>
      <c r="M25" s="4">
        <v>0</v>
      </c>
      <c r="N25" s="4">
        <v>0</v>
      </c>
      <c r="O25" s="4">
        <v>1.5</v>
      </c>
      <c r="P25" s="4">
        <v>2</v>
      </c>
    </row>
    <row r="26" spans="1:16" ht="15.75" x14ac:dyDescent="0.25">
      <c r="A26" s="3" t="s">
        <v>66</v>
      </c>
      <c r="B26" s="4" t="s">
        <v>67</v>
      </c>
      <c r="C26" s="3" t="s">
        <v>9</v>
      </c>
      <c r="D26" s="4">
        <v>252841</v>
      </c>
      <c r="E26" s="5">
        <v>44425.858708495369</v>
      </c>
      <c r="F26" s="4">
        <v>2.6999999999999997</v>
      </c>
      <c r="G26" s="3" t="s">
        <v>1546</v>
      </c>
      <c r="H26" s="3" t="s">
        <v>15</v>
      </c>
      <c r="I26" s="3" t="s">
        <v>40</v>
      </c>
      <c r="J26" s="3" t="s">
        <v>25</v>
      </c>
      <c r="K26" s="3" t="s">
        <v>25</v>
      </c>
      <c r="L26" s="4">
        <v>0</v>
      </c>
      <c r="M26" s="4">
        <v>0</v>
      </c>
      <c r="N26" s="4">
        <v>0</v>
      </c>
      <c r="O26" s="4">
        <v>0.3</v>
      </c>
      <c r="P26" s="4">
        <v>2.4</v>
      </c>
    </row>
    <row r="27" spans="1:16" ht="15.75" x14ac:dyDescent="0.25">
      <c r="A27" s="3" t="s">
        <v>66</v>
      </c>
      <c r="B27" s="3" t="s">
        <v>67</v>
      </c>
      <c r="C27" s="3" t="s">
        <v>9</v>
      </c>
      <c r="D27" s="4">
        <v>241769</v>
      </c>
      <c r="E27" s="5">
        <v>44414.539779756946</v>
      </c>
      <c r="F27" s="4">
        <v>1.6</v>
      </c>
      <c r="G27" s="3" t="s">
        <v>1534</v>
      </c>
      <c r="H27" s="3" t="s">
        <v>15</v>
      </c>
      <c r="I27" s="3" t="s">
        <v>53</v>
      </c>
      <c r="J27" s="3" t="s">
        <v>25</v>
      </c>
      <c r="K27" s="3" t="s">
        <v>25</v>
      </c>
      <c r="L27" s="4">
        <v>0</v>
      </c>
      <c r="M27" s="4">
        <v>0</v>
      </c>
      <c r="N27" s="4">
        <v>0</v>
      </c>
      <c r="O27" s="4">
        <v>1.2</v>
      </c>
      <c r="P27" s="4">
        <v>0.4</v>
      </c>
    </row>
    <row r="28" spans="1:16" ht="15.75" x14ac:dyDescent="0.25">
      <c r="A28" s="3" t="s">
        <v>66</v>
      </c>
      <c r="B28" s="4" t="s">
        <v>67</v>
      </c>
      <c r="C28" s="3" t="s">
        <v>9</v>
      </c>
      <c r="D28" s="4">
        <v>246953</v>
      </c>
      <c r="E28" s="5">
        <v>44420.694815196759</v>
      </c>
      <c r="F28" s="4">
        <v>1.3</v>
      </c>
      <c r="G28" s="3" t="s">
        <v>1554</v>
      </c>
      <c r="H28" s="3" t="s">
        <v>15</v>
      </c>
      <c r="I28" s="3" t="s">
        <v>46</v>
      </c>
      <c r="J28" s="3" t="s">
        <v>25</v>
      </c>
      <c r="K28" s="3" t="s">
        <v>25</v>
      </c>
      <c r="L28" s="4">
        <v>0</v>
      </c>
      <c r="M28" s="4">
        <v>0</v>
      </c>
      <c r="N28" s="4">
        <v>0</v>
      </c>
      <c r="O28" s="4">
        <v>0.3</v>
      </c>
      <c r="P28" s="4">
        <v>1</v>
      </c>
    </row>
    <row r="29" spans="1:16" ht="15.75" x14ac:dyDescent="0.25">
      <c r="A29" s="3" t="s">
        <v>66</v>
      </c>
      <c r="B29" s="3" t="s">
        <v>67</v>
      </c>
      <c r="C29" s="3" t="s">
        <v>8</v>
      </c>
      <c r="D29" s="4">
        <v>252289</v>
      </c>
      <c r="E29" s="5">
        <v>44425.721591412039</v>
      </c>
      <c r="F29" s="4">
        <v>1</v>
      </c>
      <c r="G29" s="3" t="s">
        <v>1558</v>
      </c>
      <c r="H29" s="3" t="s">
        <v>15</v>
      </c>
      <c r="I29" s="3" t="s">
        <v>36</v>
      </c>
      <c r="J29" s="3" t="s">
        <v>25</v>
      </c>
      <c r="K29" s="3" t="s">
        <v>25</v>
      </c>
      <c r="L29" s="4">
        <v>0</v>
      </c>
      <c r="M29" s="4">
        <v>0</v>
      </c>
      <c r="N29" s="4">
        <v>0</v>
      </c>
      <c r="O29" s="4">
        <v>1</v>
      </c>
      <c r="P29" s="4">
        <v>0</v>
      </c>
    </row>
    <row r="30" spans="1:16" ht="15.75" x14ac:dyDescent="0.25">
      <c r="A30" s="3" t="s">
        <v>66</v>
      </c>
      <c r="B30" s="4" t="s">
        <v>67</v>
      </c>
      <c r="C30" s="3" t="s">
        <v>9</v>
      </c>
      <c r="D30" s="4">
        <v>246298</v>
      </c>
      <c r="E30" s="5">
        <v>44419.985300624998</v>
      </c>
      <c r="F30" s="4">
        <v>0.8</v>
      </c>
      <c r="G30" s="3" t="s">
        <v>1543</v>
      </c>
      <c r="H30" s="3" t="s">
        <v>15</v>
      </c>
      <c r="I30" s="3" t="s">
        <v>6</v>
      </c>
      <c r="J30" s="3" t="s">
        <v>25</v>
      </c>
      <c r="K30" s="3" t="s">
        <v>25</v>
      </c>
      <c r="L30" s="4">
        <v>0</v>
      </c>
      <c r="M30" s="4">
        <v>0</v>
      </c>
      <c r="N30" s="4">
        <v>0</v>
      </c>
      <c r="O30" s="4">
        <v>0</v>
      </c>
      <c r="P30" s="4">
        <v>0.8</v>
      </c>
    </row>
    <row r="31" spans="1:16" ht="15.75" x14ac:dyDescent="0.25">
      <c r="A31" s="3" t="s">
        <v>66</v>
      </c>
      <c r="B31" s="4" t="s">
        <v>67</v>
      </c>
      <c r="C31" s="3" t="s">
        <v>9</v>
      </c>
      <c r="D31" s="4">
        <v>243727</v>
      </c>
      <c r="E31" s="5">
        <v>44417.711325543976</v>
      </c>
      <c r="F31" s="4">
        <v>0.7</v>
      </c>
      <c r="G31" s="3" t="s">
        <v>1550</v>
      </c>
      <c r="H31" s="3" t="s">
        <v>15</v>
      </c>
      <c r="I31" s="3" t="s">
        <v>42</v>
      </c>
      <c r="J31" s="3" t="s">
        <v>25</v>
      </c>
      <c r="K31" s="3" t="s">
        <v>25</v>
      </c>
      <c r="L31" s="4">
        <v>0</v>
      </c>
      <c r="M31" s="4">
        <v>0</v>
      </c>
      <c r="N31" s="4">
        <v>0</v>
      </c>
      <c r="O31" s="4">
        <v>0.5</v>
      </c>
      <c r="P31" s="4">
        <v>0.2</v>
      </c>
    </row>
    <row r="32" spans="1:16" ht="15.75" x14ac:dyDescent="0.25">
      <c r="A32" s="3" t="s">
        <v>66</v>
      </c>
      <c r="B32" s="4" t="s">
        <v>67</v>
      </c>
      <c r="C32" s="3" t="s">
        <v>9</v>
      </c>
      <c r="D32" s="4">
        <v>251577</v>
      </c>
      <c r="E32" s="5">
        <v>44425.542085775458</v>
      </c>
      <c r="F32" s="4">
        <v>0.7</v>
      </c>
      <c r="G32" s="3" t="s">
        <v>1539</v>
      </c>
      <c r="H32" s="3" t="s">
        <v>15</v>
      </c>
      <c r="I32" s="3" t="s">
        <v>51</v>
      </c>
      <c r="J32" s="3" t="s">
        <v>25</v>
      </c>
      <c r="K32" s="3" t="s">
        <v>25</v>
      </c>
      <c r="L32" s="4">
        <v>0</v>
      </c>
      <c r="M32" s="4">
        <v>0</v>
      </c>
      <c r="N32" s="4">
        <v>0</v>
      </c>
      <c r="O32" s="4">
        <v>0.5</v>
      </c>
      <c r="P32" s="4">
        <v>0.2</v>
      </c>
    </row>
    <row r="33" spans="1:16" ht="15.75" x14ac:dyDescent="0.25">
      <c r="A33" s="3" t="s">
        <v>66</v>
      </c>
      <c r="B33" s="3" t="s">
        <v>67</v>
      </c>
      <c r="C33" s="3" t="s">
        <v>8</v>
      </c>
      <c r="D33" s="4">
        <v>248757</v>
      </c>
      <c r="E33" s="5">
        <v>44423.785245474537</v>
      </c>
      <c r="F33" s="4">
        <v>0.7</v>
      </c>
      <c r="G33" s="3" t="s">
        <v>1551</v>
      </c>
      <c r="H33" s="3" t="s">
        <v>15</v>
      </c>
      <c r="I33" s="3" t="s">
        <v>27</v>
      </c>
      <c r="J33" s="3" t="s">
        <v>25</v>
      </c>
      <c r="K33" s="3" t="s">
        <v>25</v>
      </c>
      <c r="L33" s="4">
        <v>0</v>
      </c>
      <c r="M33" s="4">
        <v>0</v>
      </c>
      <c r="N33" s="4">
        <v>0</v>
      </c>
      <c r="O33" s="4">
        <v>0.7</v>
      </c>
      <c r="P33" s="4">
        <v>0</v>
      </c>
    </row>
    <row r="34" spans="1:16" ht="15.75" x14ac:dyDescent="0.25">
      <c r="A34" s="3" t="s">
        <v>66</v>
      </c>
      <c r="B34" s="4" t="s">
        <v>67</v>
      </c>
      <c r="C34" s="3" t="s">
        <v>8</v>
      </c>
      <c r="D34" s="4">
        <v>245566</v>
      </c>
      <c r="E34" s="5">
        <v>44419.637648715274</v>
      </c>
      <c r="F34" s="4">
        <v>0.5</v>
      </c>
      <c r="G34" s="3" t="s">
        <v>1559</v>
      </c>
      <c r="H34" s="3" t="s">
        <v>15</v>
      </c>
      <c r="I34" s="3" t="s">
        <v>100</v>
      </c>
      <c r="J34" s="3" t="s">
        <v>25</v>
      </c>
      <c r="K34" s="3" t="s">
        <v>25</v>
      </c>
      <c r="L34" s="4">
        <v>0</v>
      </c>
      <c r="M34" s="4">
        <v>0</v>
      </c>
      <c r="N34" s="4">
        <v>0</v>
      </c>
      <c r="O34" s="4">
        <v>0.5</v>
      </c>
      <c r="P34" s="4">
        <v>0</v>
      </c>
    </row>
    <row r="35" spans="1:16" ht="15.75" x14ac:dyDescent="0.25">
      <c r="A35" s="3" t="s">
        <v>66</v>
      </c>
      <c r="B35" s="4" t="s">
        <v>67</v>
      </c>
      <c r="C35" s="3" t="s">
        <v>8</v>
      </c>
      <c r="D35" s="4">
        <v>245644</v>
      </c>
      <c r="E35" s="5">
        <v>44419.656463402775</v>
      </c>
      <c r="F35" s="4">
        <v>0.5</v>
      </c>
      <c r="G35" s="3" t="s">
        <v>1531</v>
      </c>
      <c r="H35" s="3" t="s">
        <v>15</v>
      </c>
      <c r="I35" s="3" t="s">
        <v>43</v>
      </c>
      <c r="J35" s="3" t="s">
        <v>25</v>
      </c>
      <c r="K35" s="3" t="s">
        <v>25</v>
      </c>
      <c r="L35" s="4">
        <v>0</v>
      </c>
      <c r="M35" s="4">
        <v>0</v>
      </c>
      <c r="N35" s="4">
        <v>0</v>
      </c>
      <c r="O35" s="4">
        <v>0.5</v>
      </c>
      <c r="P35" s="4">
        <v>0</v>
      </c>
    </row>
    <row r="36" spans="1:16" x14ac:dyDescent="0.25">
      <c r="A36" s="8" t="s">
        <v>2403</v>
      </c>
    </row>
    <row r="37" spans="1:16" x14ac:dyDescent="0.25">
      <c r="A37" s="9" t="s">
        <v>2404</v>
      </c>
    </row>
  </sheetData>
  <autoFilter ref="A1:P37"/>
  <sortState ref="A2:S37">
    <sortCondition descending="1" ref="F2:F37"/>
    <sortCondition descending="1" ref="L2:L37"/>
    <sortCondition descending="1" ref="P2:P37"/>
    <sortCondition descending="1" ref="N2:N37"/>
    <sortCondition ref="E2:E37"/>
  </sortState>
  <conditionalFormatting sqref="A1:P1">
    <cfRule type="duplicateValues" dxfId="6" priority="2"/>
  </conditionalFormatting>
  <conditionalFormatting sqref="G2:G35">
    <cfRule type="duplicateValues" dxfId="4" priority="1"/>
  </conditionalFormatting>
  <pageMargins left="0.51181102362204722" right="0.51181102362204722" top="0.78740157480314965" bottom="0.78740157480314965" header="0.31496062992125984" footer="0.31496062992125984"/>
  <pageSetup paperSize="9" scale="3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1"/>
  <sheetViews>
    <sheetView showGridLines="0" workbookViewId="0">
      <selection activeCell="G41" sqref="G41"/>
    </sheetView>
  </sheetViews>
  <sheetFormatPr defaultColWidth="51" defaultRowHeight="15.75" x14ac:dyDescent="0.25"/>
  <cols>
    <col min="1" max="1" width="11.5703125" style="17" customWidth="1"/>
    <col min="2" max="2" width="16.5703125" style="17" bestFit="1" customWidth="1"/>
    <col min="3" max="3" width="18.140625" style="17" bestFit="1" customWidth="1"/>
    <col min="4" max="4" width="11.42578125" style="17" bestFit="1" customWidth="1"/>
    <col min="5" max="5" width="20.7109375" style="17" bestFit="1" customWidth="1"/>
    <col min="6" max="6" width="13.7109375" style="17" bestFit="1" customWidth="1"/>
    <col min="7" max="7" width="48.140625" style="17" bestFit="1" customWidth="1"/>
    <col min="8" max="8" width="15.85546875" style="17" bestFit="1" customWidth="1"/>
    <col min="9" max="9" width="7" style="17" bestFit="1" customWidth="1"/>
    <col min="10" max="10" width="10.7109375" style="17" bestFit="1" customWidth="1"/>
    <col min="11" max="11" width="15.85546875" style="17" bestFit="1" customWidth="1"/>
    <col min="12" max="12" width="19.140625" style="17" bestFit="1" customWidth="1"/>
    <col min="13" max="13" width="39.140625" style="17" bestFit="1" customWidth="1"/>
    <col min="14" max="14" width="31.28515625" style="17" bestFit="1" customWidth="1"/>
    <col min="15" max="15" width="47.28515625" style="17" customWidth="1"/>
    <col min="16" max="16" width="43.28515625" style="17" customWidth="1"/>
    <col min="17" max="17" width="34.42578125" style="17" bestFit="1" customWidth="1"/>
    <col min="18" max="16384" width="51" style="17"/>
  </cols>
  <sheetData>
    <row r="1" spans="1:17" s="2" customFormat="1" ht="32.1" customHeight="1" x14ac:dyDescent="0.25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2405</v>
      </c>
      <c r="G1" s="7" t="s">
        <v>2402</v>
      </c>
      <c r="H1" s="7" t="s">
        <v>2401</v>
      </c>
      <c r="I1" s="7" t="s">
        <v>21</v>
      </c>
      <c r="J1" s="7" t="s">
        <v>22</v>
      </c>
      <c r="K1" s="7" t="s">
        <v>23</v>
      </c>
      <c r="L1" s="7" t="s">
        <v>2394</v>
      </c>
      <c r="M1" s="7" t="s">
        <v>2395</v>
      </c>
      <c r="N1" s="7" t="s">
        <v>2397</v>
      </c>
      <c r="O1" s="7" t="s">
        <v>2398</v>
      </c>
      <c r="P1" s="7" t="s">
        <v>2400</v>
      </c>
      <c r="Q1" s="7" t="s">
        <v>2399</v>
      </c>
    </row>
    <row r="2" spans="1:17" x14ac:dyDescent="0.25">
      <c r="A2" s="10" t="s">
        <v>66</v>
      </c>
      <c r="B2" s="14" t="s">
        <v>67</v>
      </c>
      <c r="C2" s="10" t="s">
        <v>9</v>
      </c>
      <c r="D2" s="14">
        <v>252008</v>
      </c>
      <c r="E2" s="15">
        <v>44425.655811122684</v>
      </c>
      <c r="F2" s="14">
        <v>35.5</v>
      </c>
      <c r="G2" s="10" t="s">
        <v>1620</v>
      </c>
      <c r="H2" s="10" t="s">
        <v>1563</v>
      </c>
      <c r="I2" s="10" t="s">
        <v>1</v>
      </c>
      <c r="J2" s="10" t="s">
        <v>25</v>
      </c>
      <c r="K2" s="10" t="s">
        <v>25</v>
      </c>
      <c r="L2" s="14">
        <v>0</v>
      </c>
      <c r="M2" s="14">
        <v>0</v>
      </c>
      <c r="N2" s="14">
        <v>6</v>
      </c>
      <c r="O2" s="14">
        <v>4</v>
      </c>
      <c r="P2" s="14">
        <v>1.5</v>
      </c>
      <c r="Q2" s="14">
        <v>24</v>
      </c>
    </row>
    <row r="3" spans="1:17" x14ac:dyDescent="0.25">
      <c r="A3" s="10" t="s">
        <v>66</v>
      </c>
      <c r="B3" s="10" t="s">
        <v>67</v>
      </c>
      <c r="C3" s="10" t="s">
        <v>9</v>
      </c>
      <c r="D3" s="14">
        <v>248773</v>
      </c>
      <c r="E3" s="15">
        <v>44423.806105069445</v>
      </c>
      <c r="F3" s="14">
        <v>34.5</v>
      </c>
      <c r="G3" s="10" t="s">
        <v>1646</v>
      </c>
      <c r="H3" s="10" t="s">
        <v>1563</v>
      </c>
      <c r="I3" s="10" t="s">
        <v>46</v>
      </c>
      <c r="J3" s="10" t="s">
        <v>25</v>
      </c>
      <c r="K3" s="10" t="s">
        <v>25</v>
      </c>
      <c r="L3" s="14">
        <v>0</v>
      </c>
      <c r="M3" s="14">
        <v>0</v>
      </c>
      <c r="N3" s="14">
        <v>6</v>
      </c>
      <c r="O3" s="14">
        <v>3</v>
      </c>
      <c r="P3" s="14">
        <v>1.5</v>
      </c>
      <c r="Q3" s="14">
        <v>24</v>
      </c>
    </row>
    <row r="4" spans="1:17" x14ac:dyDescent="0.25">
      <c r="A4" s="10" t="s">
        <v>66</v>
      </c>
      <c r="B4" s="14" t="s">
        <v>67</v>
      </c>
      <c r="C4" s="10" t="s">
        <v>9</v>
      </c>
      <c r="D4" s="14">
        <v>252978</v>
      </c>
      <c r="E4" s="15">
        <v>44425.883387442125</v>
      </c>
      <c r="F4" s="14">
        <v>34.5</v>
      </c>
      <c r="G4" s="10" t="s">
        <v>1652</v>
      </c>
      <c r="H4" s="10" t="s">
        <v>1563</v>
      </c>
      <c r="I4" s="10" t="s">
        <v>30</v>
      </c>
      <c r="J4" s="10" t="s">
        <v>25</v>
      </c>
      <c r="K4" s="10" t="s">
        <v>25</v>
      </c>
      <c r="L4" s="14">
        <v>0</v>
      </c>
      <c r="M4" s="14">
        <v>0</v>
      </c>
      <c r="N4" s="14">
        <v>6</v>
      </c>
      <c r="O4" s="14">
        <v>3</v>
      </c>
      <c r="P4" s="14">
        <v>1.5</v>
      </c>
      <c r="Q4" s="14">
        <v>24</v>
      </c>
    </row>
    <row r="5" spans="1:17" x14ac:dyDescent="0.25">
      <c r="A5" s="10" t="s">
        <v>66</v>
      </c>
      <c r="B5" s="10" t="s">
        <v>67</v>
      </c>
      <c r="C5" s="10" t="s">
        <v>9</v>
      </c>
      <c r="D5" s="14">
        <v>250943</v>
      </c>
      <c r="E5" s="15">
        <v>44424.976222962963</v>
      </c>
      <c r="F5" s="14">
        <v>34.4</v>
      </c>
      <c r="G5" s="10" t="s">
        <v>1634</v>
      </c>
      <c r="H5" s="10" t="s">
        <v>1563</v>
      </c>
      <c r="I5" s="10" t="s">
        <v>54</v>
      </c>
      <c r="J5" s="10" t="s">
        <v>25</v>
      </c>
      <c r="K5" s="10" t="s">
        <v>25</v>
      </c>
      <c r="L5" s="14">
        <v>0</v>
      </c>
      <c r="M5" s="14">
        <v>0</v>
      </c>
      <c r="N5" s="14">
        <v>6</v>
      </c>
      <c r="O5" s="14">
        <v>3</v>
      </c>
      <c r="P5" s="14">
        <v>1.4</v>
      </c>
      <c r="Q5" s="14">
        <v>24</v>
      </c>
    </row>
    <row r="6" spans="1:17" x14ac:dyDescent="0.25">
      <c r="A6" s="10" t="s">
        <v>66</v>
      </c>
      <c r="B6" s="14" t="s">
        <v>67</v>
      </c>
      <c r="C6" s="10" t="s">
        <v>9</v>
      </c>
      <c r="D6" s="14">
        <v>241975</v>
      </c>
      <c r="E6" s="15">
        <v>44414.63423019676</v>
      </c>
      <c r="F6" s="14">
        <v>34.200000000000003</v>
      </c>
      <c r="G6" s="10" t="s">
        <v>1611</v>
      </c>
      <c r="H6" s="10" t="s">
        <v>1563</v>
      </c>
      <c r="I6" s="10" t="s">
        <v>40</v>
      </c>
      <c r="J6" s="10" t="s">
        <v>25</v>
      </c>
      <c r="K6" s="10" t="s">
        <v>25</v>
      </c>
      <c r="L6" s="14">
        <v>0</v>
      </c>
      <c r="M6" s="14">
        <v>0</v>
      </c>
      <c r="N6" s="14">
        <v>6</v>
      </c>
      <c r="O6" s="14">
        <v>3</v>
      </c>
      <c r="P6" s="14">
        <v>1.2</v>
      </c>
      <c r="Q6" s="14">
        <v>24</v>
      </c>
    </row>
    <row r="7" spans="1:17" x14ac:dyDescent="0.25">
      <c r="A7" s="10" t="s">
        <v>66</v>
      </c>
      <c r="B7" s="14" t="s">
        <v>67</v>
      </c>
      <c r="C7" s="10" t="s">
        <v>9</v>
      </c>
      <c r="D7" s="14">
        <v>244292</v>
      </c>
      <c r="E7" s="15">
        <v>44418.528183009257</v>
      </c>
      <c r="F7" s="14">
        <v>33.700000000000003</v>
      </c>
      <c r="G7" s="10" t="s">
        <v>1637</v>
      </c>
      <c r="H7" s="10" t="s">
        <v>1563</v>
      </c>
      <c r="I7" s="10" t="s">
        <v>33</v>
      </c>
      <c r="J7" s="10" t="s">
        <v>25</v>
      </c>
      <c r="K7" s="10" t="s">
        <v>25</v>
      </c>
      <c r="L7" s="14">
        <v>0</v>
      </c>
      <c r="M7" s="14">
        <v>0</v>
      </c>
      <c r="N7" s="14">
        <v>6</v>
      </c>
      <c r="O7" s="14">
        <v>3</v>
      </c>
      <c r="P7" s="14">
        <v>0.7</v>
      </c>
      <c r="Q7" s="14">
        <v>24</v>
      </c>
    </row>
    <row r="8" spans="1:17" x14ac:dyDescent="0.25">
      <c r="A8" s="10" t="s">
        <v>66</v>
      </c>
      <c r="B8" s="10" t="s">
        <v>67</v>
      </c>
      <c r="C8" s="10" t="s">
        <v>9</v>
      </c>
      <c r="D8" s="14">
        <v>250841</v>
      </c>
      <c r="E8" s="15">
        <v>44424.914004583334</v>
      </c>
      <c r="F8" s="14">
        <v>33.5</v>
      </c>
      <c r="G8" s="10" t="s">
        <v>1665</v>
      </c>
      <c r="H8" s="10" t="s">
        <v>1563</v>
      </c>
      <c r="I8" s="10" t="s">
        <v>47</v>
      </c>
      <c r="J8" s="10" t="s">
        <v>25</v>
      </c>
      <c r="K8" s="10" t="s">
        <v>25</v>
      </c>
      <c r="L8" s="14">
        <v>0</v>
      </c>
      <c r="M8" s="14">
        <v>0</v>
      </c>
      <c r="N8" s="14">
        <v>6</v>
      </c>
      <c r="O8" s="14">
        <v>3</v>
      </c>
      <c r="P8" s="14">
        <v>0.5</v>
      </c>
      <c r="Q8" s="14">
        <v>24</v>
      </c>
    </row>
    <row r="9" spans="1:17" x14ac:dyDescent="0.25">
      <c r="A9" s="10" t="s">
        <v>66</v>
      </c>
      <c r="B9" s="14" t="s">
        <v>67</v>
      </c>
      <c r="C9" s="10" t="s">
        <v>9</v>
      </c>
      <c r="D9" s="14">
        <v>253293</v>
      </c>
      <c r="E9" s="15">
        <v>44425.941077187497</v>
      </c>
      <c r="F9" s="14">
        <v>33</v>
      </c>
      <c r="G9" s="10" t="s">
        <v>1631</v>
      </c>
      <c r="H9" s="10" t="s">
        <v>1563</v>
      </c>
      <c r="I9" s="10" t="s">
        <v>27</v>
      </c>
      <c r="J9" s="10" t="s">
        <v>25</v>
      </c>
      <c r="K9" s="10" t="s">
        <v>25</v>
      </c>
      <c r="L9" s="14">
        <v>0</v>
      </c>
      <c r="M9" s="14">
        <v>0</v>
      </c>
      <c r="N9" s="14">
        <v>6</v>
      </c>
      <c r="O9" s="14">
        <v>3</v>
      </c>
      <c r="P9" s="14">
        <v>0</v>
      </c>
      <c r="Q9" s="14">
        <v>24</v>
      </c>
    </row>
    <row r="10" spans="1:17" x14ac:dyDescent="0.25">
      <c r="A10" s="10" t="s">
        <v>66</v>
      </c>
      <c r="B10" s="14" t="s">
        <v>67</v>
      </c>
      <c r="C10" s="10" t="s">
        <v>9</v>
      </c>
      <c r="D10" s="14">
        <v>248963</v>
      </c>
      <c r="E10" s="15">
        <v>44424.125799583329</v>
      </c>
      <c r="F10" s="14">
        <v>30.5</v>
      </c>
      <c r="G10" s="10" t="s">
        <v>1651</v>
      </c>
      <c r="H10" s="10" t="s">
        <v>1563</v>
      </c>
      <c r="I10" s="10" t="s">
        <v>39</v>
      </c>
      <c r="J10" s="10" t="s">
        <v>25</v>
      </c>
      <c r="K10" s="10" t="s">
        <v>25</v>
      </c>
      <c r="L10" s="14">
        <v>0</v>
      </c>
      <c r="M10" s="14">
        <v>0</v>
      </c>
      <c r="N10" s="14">
        <v>6</v>
      </c>
      <c r="O10" s="14">
        <v>0</v>
      </c>
      <c r="P10" s="14">
        <v>0.5</v>
      </c>
      <c r="Q10" s="14">
        <v>24</v>
      </c>
    </row>
    <row r="11" spans="1:17" x14ac:dyDescent="0.25">
      <c r="A11" s="10" t="s">
        <v>66</v>
      </c>
      <c r="B11" s="14" t="s">
        <v>67</v>
      </c>
      <c r="C11" s="10" t="s">
        <v>9</v>
      </c>
      <c r="D11" s="14">
        <v>251036</v>
      </c>
      <c r="E11" s="15">
        <v>44425.025061967594</v>
      </c>
      <c r="F11" s="14">
        <v>28.8</v>
      </c>
      <c r="G11" s="10" t="s">
        <v>1624</v>
      </c>
      <c r="H11" s="10" t="s">
        <v>1563</v>
      </c>
      <c r="I11" s="10" t="s">
        <v>35</v>
      </c>
      <c r="J11" s="10" t="s">
        <v>25</v>
      </c>
      <c r="K11" s="10" t="s">
        <v>25</v>
      </c>
      <c r="L11" s="14">
        <v>0</v>
      </c>
      <c r="M11" s="14">
        <v>0</v>
      </c>
      <c r="N11" s="14">
        <v>6</v>
      </c>
      <c r="O11" s="14">
        <v>3</v>
      </c>
      <c r="P11" s="14">
        <v>0</v>
      </c>
      <c r="Q11" s="14">
        <v>19.8</v>
      </c>
    </row>
    <row r="12" spans="1:17" x14ac:dyDescent="0.25">
      <c r="A12" s="10" t="s">
        <v>66</v>
      </c>
      <c r="B12" s="10" t="s">
        <v>67</v>
      </c>
      <c r="C12" s="10" t="s">
        <v>9</v>
      </c>
      <c r="D12" s="14">
        <v>241577</v>
      </c>
      <c r="E12" s="15">
        <v>44414.449702743055</v>
      </c>
      <c r="F12" s="14">
        <v>28.2</v>
      </c>
      <c r="G12" s="10" t="s">
        <v>1660</v>
      </c>
      <c r="H12" s="10" t="s">
        <v>1563</v>
      </c>
      <c r="I12" s="10" t="s">
        <v>36</v>
      </c>
      <c r="J12" s="10" t="s">
        <v>25</v>
      </c>
      <c r="K12" s="10" t="s">
        <v>25</v>
      </c>
      <c r="L12" s="14">
        <v>0</v>
      </c>
      <c r="M12" s="14">
        <v>0</v>
      </c>
      <c r="N12" s="14">
        <v>6</v>
      </c>
      <c r="O12" s="14">
        <v>3</v>
      </c>
      <c r="P12" s="14">
        <v>0</v>
      </c>
      <c r="Q12" s="14">
        <v>19.2</v>
      </c>
    </row>
    <row r="13" spans="1:17" x14ac:dyDescent="0.25">
      <c r="A13" s="10" t="s">
        <v>66</v>
      </c>
      <c r="B13" s="14" t="s">
        <v>67</v>
      </c>
      <c r="C13" s="10" t="s">
        <v>9</v>
      </c>
      <c r="D13" s="14">
        <v>251333</v>
      </c>
      <c r="E13" s="15">
        <v>44425.458930439811</v>
      </c>
      <c r="F13" s="14">
        <v>27.299999999999997</v>
      </c>
      <c r="G13" s="10" t="s">
        <v>1663</v>
      </c>
      <c r="H13" s="10" t="s">
        <v>1563</v>
      </c>
      <c r="I13" s="10" t="s">
        <v>1</v>
      </c>
      <c r="J13" s="10" t="s">
        <v>25</v>
      </c>
      <c r="K13" s="10" t="s">
        <v>25</v>
      </c>
      <c r="L13" s="14">
        <v>0</v>
      </c>
      <c r="M13" s="14">
        <v>0</v>
      </c>
      <c r="N13" s="14">
        <v>6</v>
      </c>
      <c r="O13" s="14">
        <v>3</v>
      </c>
      <c r="P13" s="14">
        <v>0.9</v>
      </c>
      <c r="Q13" s="14">
        <v>17.399999999999999</v>
      </c>
    </row>
    <row r="14" spans="1:17" x14ac:dyDescent="0.25">
      <c r="A14" s="10" t="s">
        <v>66</v>
      </c>
      <c r="B14" s="14" t="s">
        <v>67</v>
      </c>
      <c r="C14" s="10" t="s">
        <v>9</v>
      </c>
      <c r="D14" s="14">
        <v>241552</v>
      </c>
      <c r="E14" s="15">
        <v>44414.439932349538</v>
      </c>
      <c r="F14" s="14">
        <v>24.9</v>
      </c>
      <c r="G14" s="10" t="s">
        <v>1564</v>
      </c>
      <c r="H14" s="10" t="s">
        <v>1563</v>
      </c>
      <c r="I14" s="10" t="s">
        <v>3</v>
      </c>
      <c r="J14" s="10" t="s">
        <v>25</v>
      </c>
      <c r="K14" s="10" t="s">
        <v>25</v>
      </c>
      <c r="L14" s="14">
        <v>0</v>
      </c>
      <c r="M14" s="14">
        <v>0</v>
      </c>
      <c r="N14" s="14">
        <v>6</v>
      </c>
      <c r="O14" s="14">
        <v>3</v>
      </c>
      <c r="P14" s="14">
        <v>0.5</v>
      </c>
      <c r="Q14" s="14">
        <v>15.4</v>
      </c>
    </row>
    <row r="15" spans="1:17" x14ac:dyDescent="0.25">
      <c r="A15" s="10" t="s">
        <v>66</v>
      </c>
      <c r="B15" s="14" t="s">
        <v>67</v>
      </c>
      <c r="C15" s="10" t="s">
        <v>9</v>
      </c>
      <c r="D15" s="14">
        <v>252329</v>
      </c>
      <c r="E15" s="15">
        <v>44425.731243495371</v>
      </c>
      <c r="F15" s="14">
        <v>24.3</v>
      </c>
      <c r="G15" s="10" t="s">
        <v>1659</v>
      </c>
      <c r="H15" s="10" t="s">
        <v>1563</v>
      </c>
      <c r="I15" s="10" t="s">
        <v>1</v>
      </c>
      <c r="J15" s="10" t="s">
        <v>25</v>
      </c>
      <c r="K15" s="10" t="s">
        <v>25</v>
      </c>
      <c r="L15" s="14">
        <v>0</v>
      </c>
      <c r="M15" s="14">
        <v>0</v>
      </c>
      <c r="N15" s="14">
        <v>6</v>
      </c>
      <c r="O15" s="14">
        <v>0</v>
      </c>
      <c r="P15" s="14">
        <v>1.5</v>
      </c>
      <c r="Q15" s="14">
        <v>16.8</v>
      </c>
    </row>
    <row r="16" spans="1:17" x14ac:dyDescent="0.25">
      <c r="A16" s="10" t="s">
        <v>66</v>
      </c>
      <c r="B16" s="14" t="s">
        <v>67</v>
      </c>
      <c r="C16" s="10" t="s">
        <v>9</v>
      </c>
      <c r="D16" s="14">
        <v>245617</v>
      </c>
      <c r="E16" s="15">
        <v>44419.650859502312</v>
      </c>
      <c r="F16" s="14">
        <v>24</v>
      </c>
      <c r="G16" s="10" t="s">
        <v>1578</v>
      </c>
      <c r="H16" s="10" t="s">
        <v>1563</v>
      </c>
      <c r="I16" s="10" t="s">
        <v>29</v>
      </c>
      <c r="J16" s="10" t="s">
        <v>26</v>
      </c>
      <c r="K16" s="10" t="s">
        <v>25</v>
      </c>
      <c r="L16" s="14">
        <v>6</v>
      </c>
      <c r="M16" s="14">
        <v>0</v>
      </c>
      <c r="N16" s="14">
        <v>6</v>
      </c>
      <c r="O16" s="14">
        <v>3</v>
      </c>
      <c r="P16" s="14">
        <v>0.6</v>
      </c>
      <c r="Q16" s="14">
        <v>8.4</v>
      </c>
    </row>
    <row r="17" spans="1:17" x14ac:dyDescent="0.25">
      <c r="A17" s="10" t="s">
        <v>66</v>
      </c>
      <c r="B17" s="14" t="s">
        <v>67</v>
      </c>
      <c r="C17" s="10" t="s">
        <v>9</v>
      </c>
      <c r="D17" s="14">
        <v>247524</v>
      </c>
      <c r="E17" s="15">
        <v>44421.46204233796</v>
      </c>
      <c r="F17" s="14">
        <v>24</v>
      </c>
      <c r="G17" s="10" t="s">
        <v>1650</v>
      </c>
      <c r="H17" s="10" t="s">
        <v>1563</v>
      </c>
      <c r="I17" s="10" t="s">
        <v>42</v>
      </c>
      <c r="J17" s="10" t="s">
        <v>25</v>
      </c>
      <c r="K17" s="10" t="s">
        <v>25</v>
      </c>
      <c r="L17" s="14">
        <v>0</v>
      </c>
      <c r="M17" s="14">
        <v>0</v>
      </c>
      <c r="N17" s="14">
        <v>6</v>
      </c>
      <c r="O17" s="14">
        <v>3</v>
      </c>
      <c r="P17" s="14">
        <v>0</v>
      </c>
      <c r="Q17" s="14">
        <v>15</v>
      </c>
    </row>
    <row r="18" spans="1:17" x14ac:dyDescent="0.25">
      <c r="A18" s="10" t="s">
        <v>66</v>
      </c>
      <c r="B18" s="10" t="s">
        <v>67</v>
      </c>
      <c r="C18" s="10" t="s">
        <v>9</v>
      </c>
      <c r="D18" s="14">
        <v>251428</v>
      </c>
      <c r="E18" s="15">
        <v>44425.483956597222</v>
      </c>
      <c r="F18" s="14">
        <v>23.2</v>
      </c>
      <c r="G18" s="10" t="s">
        <v>1562</v>
      </c>
      <c r="H18" s="10" t="s">
        <v>1563</v>
      </c>
      <c r="I18" s="10" t="s">
        <v>0</v>
      </c>
      <c r="J18" s="10" t="s">
        <v>25</v>
      </c>
      <c r="K18" s="10" t="s">
        <v>25</v>
      </c>
      <c r="L18" s="14">
        <v>0</v>
      </c>
      <c r="M18" s="14">
        <v>0</v>
      </c>
      <c r="N18" s="14">
        <v>6</v>
      </c>
      <c r="O18" s="14">
        <v>3</v>
      </c>
      <c r="P18" s="14">
        <v>0</v>
      </c>
      <c r="Q18" s="14">
        <v>14.2</v>
      </c>
    </row>
    <row r="19" spans="1:17" x14ac:dyDescent="0.25">
      <c r="A19" s="10" t="s">
        <v>66</v>
      </c>
      <c r="B19" s="14" t="s">
        <v>67</v>
      </c>
      <c r="C19" s="10" t="s">
        <v>9</v>
      </c>
      <c r="D19" s="14">
        <v>245384</v>
      </c>
      <c r="E19" s="15">
        <v>44419.589989907407</v>
      </c>
      <c r="F19" s="14">
        <v>23</v>
      </c>
      <c r="G19" s="10" t="s">
        <v>1603</v>
      </c>
      <c r="H19" s="10" t="s">
        <v>1563</v>
      </c>
      <c r="I19" s="10" t="s">
        <v>50</v>
      </c>
      <c r="J19" s="10" t="s">
        <v>25</v>
      </c>
      <c r="K19" s="10" t="s">
        <v>25</v>
      </c>
      <c r="L19" s="14">
        <v>0</v>
      </c>
      <c r="M19" s="14">
        <v>0</v>
      </c>
      <c r="N19" s="14">
        <v>6</v>
      </c>
      <c r="O19" s="14">
        <v>0</v>
      </c>
      <c r="P19" s="14">
        <v>0</v>
      </c>
      <c r="Q19" s="14">
        <v>17</v>
      </c>
    </row>
    <row r="20" spans="1:17" x14ac:dyDescent="0.25">
      <c r="A20" s="10" t="s">
        <v>66</v>
      </c>
      <c r="B20" s="10" t="s">
        <v>67</v>
      </c>
      <c r="C20" s="10" t="s">
        <v>9</v>
      </c>
      <c r="D20" s="14">
        <v>241624</v>
      </c>
      <c r="E20" s="15">
        <v>44414.463982743051</v>
      </c>
      <c r="F20" s="14">
        <v>22.799999999999997</v>
      </c>
      <c r="G20" s="10" t="s">
        <v>1658</v>
      </c>
      <c r="H20" s="10" t="s">
        <v>1563</v>
      </c>
      <c r="I20" s="10" t="s">
        <v>1</v>
      </c>
      <c r="J20" s="10" t="s">
        <v>25</v>
      </c>
      <c r="K20" s="10" t="s">
        <v>25</v>
      </c>
      <c r="L20" s="14">
        <v>0</v>
      </c>
      <c r="M20" s="14">
        <v>0</v>
      </c>
      <c r="N20" s="14">
        <v>6</v>
      </c>
      <c r="O20" s="14">
        <v>3</v>
      </c>
      <c r="P20" s="14">
        <v>0.2</v>
      </c>
      <c r="Q20" s="14">
        <v>13.6</v>
      </c>
    </row>
    <row r="21" spans="1:17" x14ac:dyDescent="0.25">
      <c r="A21" s="10" t="s">
        <v>66</v>
      </c>
      <c r="B21" s="14" t="s">
        <v>67</v>
      </c>
      <c r="C21" s="10" t="s">
        <v>9</v>
      </c>
      <c r="D21" s="14">
        <v>243648</v>
      </c>
      <c r="E21" s="15">
        <v>44417.661606377311</v>
      </c>
      <c r="F21" s="14">
        <v>22.5</v>
      </c>
      <c r="G21" s="10" t="s">
        <v>1681</v>
      </c>
      <c r="H21" s="10" t="s">
        <v>1563</v>
      </c>
      <c r="I21" s="10" t="s">
        <v>0</v>
      </c>
      <c r="J21" s="10" t="s">
        <v>25</v>
      </c>
      <c r="K21" s="10" t="s">
        <v>25</v>
      </c>
      <c r="L21" s="14">
        <v>0</v>
      </c>
      <c r="M21" s="14">
        <v>0</v>
      </c>
      <c r="N21" s="14">
        <v>6</v>
      </c>
      <c r="O21" s="14">
        <v>3</v>
      </c>
      <c r="P21" s="14">
        <v>1.5</v>
      </c>
      <c r="Q21" s="14">
        <v>12</v>
      </c>
    </row>
    <row r="22" spans="1:17" x14ac:dyDescent="0.25">
      <c r="A22" s="10" t="s">
        <v>66</v>
      </c>
      <c r="B22" s="14" t="s">
        <v>67</v>
      </c>
      <c r="C22" s="10" t="s">
        <v>9</v>
      </c>
      <c r="D22" s="14">
        <v>243949</v>
      </c>
      <c r="E22" s="15">
        <v>44417.895847835644</v>
      </c>
      <c r="F22" s="14">
        <v>22.299999999999997</v>
      </c>
      <c r="G22" s="10" t="s">
        <v>1583</v>
      </c>
      <c r="H22" s="10" t="s">
        <v>1563</v>
      </c>
      <c r="I22" s="10" t="s">
        <v>5</v>
      </c>
      <c r="J22" s="10" t="s">
        <v>25</v>
      </c>
      <c r="K22" s="10" t="s">
        <v>25</v>
      </c>
      <c r="L22" s="14">
        <v>0</v>
      </c>
      <c r="M22" s="14">
        <v>0</v>
      </c>
      <c r="N22" s="14">
        <v>6</v>
      </c>
      <c r="O22" s="14">
        <v>3</v>
      </c>
      <c r="P22" s="14">
        <v>1.1000000000000001</v>
      </c>
      <c r="Q22" s="14">
        <v>12.2</v>
      </c>
    </row>
    <row r="23" spans="1:17" x14ac:dyDescent="0.25">
      <c r="A23" s="10" t="s">
        <v>66</v>
      </c>
      <c r="B23" s="14" t="s">
        <v>67</v>
      </c>
      <c r="C23" s="10" t="s">
        <v>9</v>
      </c>
      <c r="D23" s="14">
        <v>248793</v>
      </c>
      <c r="E23" s="15">
        <v>44423.826385682871</v>
      </c>
      <c r="F23" s="14">
        <v>22.2</v>
      </c>
      <c r="G23" s="10" t="s">
        <v>1671</v>
      </c>
      <c r="H23" s="10" t="s">
        <v>1563</v>
      </c>
      <c r="I23" s="10" t="s">
        <v>33</v>
      </c>
      <c r="J23" s="10" t="s">
        <v>25</v>
      </c>
      <c r="K23" s="10" t="s">
        <v>25</v>
      </c>
      <c r="L23" s="14">
        <v>0</v>
      </c>
      <c r="M23" s="14">
        <v>0</v>
      </c>
      <c r="N23" s="14">
        <v>6</v>
      </c>
      <c r="O23" s="14">
        <v>3</v>
      </c>
      <c r="P23" s="14">
        <v>0</v>
      </c>
      <c r="Q23" s="14">
        <v>13.2</v>
      </c>
    </row>
    <row r="24" spans="1:17" x14ac:dyDescent="0.25">
      <c r="A24" s="10" t="s">
        <v>66</v>
      </c>
      <c r="B24" s="14" t="s">
        <v>67</v>
      </c>
      <c r="C24" s="10" t="s">
        <v>9</v>
      </c>
      <c r="D24" s="14">
        <v>244097</v>
      </c>
      <c r="E24" s="15">
        <v>44418.086519282406</v>
      </c>
      <c r="F24" s="14">
        <v>21.5</v>
      </c>
      <c r="G24" s="10" t="s">
        <v>1618</v>
      </c>
      <c r="H24" s="10" t="s">
        <v>1563</v>
      </c>
      <c r="I24" s="10" t="s">
        <v>29</v>
      </c>
      <c r="J24" s="10" t="s">
        <v>25</v>
      </c>
      <c r="K24" s="10" t="s">
        <v>25</v>
      </c>
      <c r="L24" s="14">
        <v>0</v>
      </c>
      <c r="M24" s="14">
        <v>0</v>
      </c>
      <c r="N24" s="14">
        <v>6</v>
      </c>
      <c r="O24" s="14">
        <v>3</v>
      </c>
      <c r="P24" s="14">
        <v>1.5</v>
      </c>
      <c r="Q24" s="14">
        <v>11</v>
      </c>
    </row>
    <row r="25" spans="1:17" x14ac:dyDescent="0.25">
      <c r="A25" s="10" t="s">
        <v>66</v>
      </c>
      <c r="B25" s="10" t="s">
        <v>67</v>
      </c>
      <c r="C25" s="10" t="s">
        <v>9</v>
      </c>
      <c r="D25" s="14">
        <v>246439</v>
      </c>
      <c r="E25" s="15">
        <v>44420.432209305553</v>
      </c>
      <c r="F25" s="14">
        <v>21.1</v>
      </c>
      <c r="G25" s="10" t="s">
        <v>1589</v>
      </c>
      <c r="H25" s="10" t="s">
        <v>1563</v>
      </c>
      <c r="I25" s="10" t="s">
        <v>37</v>
      </c>
      <c r="J25" s="10" t="s">
        <v>25</v>
      </c>
      <c r="K25" s="10" t="s">
        <v>25</v>
      </c>
      <c r="L25" s="14">
        <v>0</v>
      </c>
      <c r="M25" s="14">
        <v>0</v>
      </c>
      <c r="N25" s="14">
        <v>6</v>
      </c>
      <c r="O25" s="14">
        <v>3</v>
      </c>
      <c r="P25" s="14">
        <v>1.5</v>
      </c>
      <c r="Q25" s="14">
        <v>10.6</v>
      </c>
    </row>
    <row r="26" spans="1:17" x14ac:dyDescent="0.25">
      <c r="A26" s="10" t="s">
        <v>66</v>
      </c>
      <c r="B26" s="14" t="s">
        <v>67</v>
      </c>
      <c r="C26" s="10" t="s">
        <v>8</v>
      </c>
      <c r="D26" s="14">
        <v>244076</v>
      </c>
      <c r="E26" s="15">
        <v>44418.014756238423</v>
      </c>
      <c r="F26" s="14">
        <v>20.6</v>
      </c>
      <c r="G26" s="10" t="s">
        <v>1645</v>
      </c>
      <c r="H26" s="10" t="s">
        <v>1563</v>
      </c>
      <c r="I26" s="10" t="s">
        <v>6</v>
      </c>
      <c r="J26" s="10" t="s">
        <v>25</v>
      </c>
      <c r="K26" s="10" t="s">
        <v>25</v>
      </c>
      <c r="L26" s="14">
        <v>0</v>
      </c>
      <c r="M26" s="14">
        <v>0</v>
      </c>
      <c r="N26" s="14">
        <v>0</v>
      </c>
      <c r="O26" s="14">
        <v>3</v>
      </c>
      <c r="P26" s="14">
        <v>0.8</v>
      </c>
      <c r="Q26" s="14">
        <v>16.8</v>
      </c>
    </row>
    <row r="27" spans="1:17" x14ac:dyDescent="0.25">
      <c r="A27" s="10" t="s">
        <v>66</v>
      </c>
      <c r="B27" s="14" t="s">
        <v>67</v>
      </c>
      <c r="C27" s="10" t="s">
        <v>9</v>
      </c>
      <c r="D27" s="14">
        <v>251575</v>
      </c>
      <c r="E27" s="15">
        <v>44425.541559652775</v>
      </c>
      <c r="F27" s="14">
        <v>20.5</v>
      </c>
      <c r="G27" s="10" t="s">
        <v>1629</v>
      </c>
      <c r="H27" s="10" t="s">
        <v>1563</v>
      </c>
      <c r="I27" s="10" t="s">
        <v>55</v>
      </c>
      <c r="J27" s="10" t="s">
        <v>26</v>
      </c>
      <c r="K27" s="10" t="s">
        <v>25</v>
      </c>
      <c r="L27" s="14">
        <v>6</v>
      </c>
      <c r="M27" s="14">
        <v>0</v>
      </c>
      <c r="N27" s="14">
        <v>6</v>
      </c>
      <c r="O27" s="14">
        <v>3</v>
      </c>
      <c r="P27" s="14">
        <v>1.5</v>
      </c>
      <c r="Q27" s="14">
        <v>4</v>
      </c>
    </row>
    <row r="28" spans="1:17" x14ac:dyDescent="0.25">
      <c r="A28" s="10" t="s">
        <v>66</v>
      </c>
      <c r="B28" s="14" t="s">
        <v>67</v>
      </c>
      <c r="C28" s="10" t="s">
        <v>9</v>
      </c>
      <c r="D28" s="14">
        <v>246168</v>
      </c>
      <c r="E28" s="15">
        <v>44419.90408753472</v>
      </c>
      <c r="F28" s="14">
        <v>20.100000000000001</v>
      </c>
      <c r="G28" s="10" t="s">
        <v>1568</v>
      </c>
      <c r="H28" s="10" t="s">
        <v>1563</v>
      </c>
      <c r="I28" s="10" t="s">
        <v>29</v>
      </c>
      <c r="J28" s="10" t="s">
        <v>25</v>
      </c>
      <c r="K28" s="10" t="s">
        <v>25</v>
      </c>
      <c r="L28" s="14">
        <v>0</v>
      </c>
      <c r="M28" s="14">
        <v>0</v>
      </c>
      <c r="N28" s="14">
        <v>6</v>
      </c>
      <c r="O28" s="14">
        <v>3</v>
      </c>
      <c r="P28" s="14">
        <v>1.5</v>
      </c>
      <c r="Q28" s="14">
        <v>9.6</v>
      </c>
    </row>
    <row r="29" spans="1:17" x14ac:dyDescent="0.25">
      <c r="A29" s="10" t="s">
        <v>66</v>
      </c>
      <c r="B29" s="14" t="s">
        <v>67</v>
      </c>
      <c r="C29" s="10" t="s">
        <v>9</v>
      </c>
      <c r="D29" s="14">
        <v>251718</v>
      </c>
      <c r="E29" s="15">
        <v>44425.599011932871</v>
      </c>
      <c r="F29" s="14">
        <v>20.100000000000001</v>
      </c>
      <c r="G29" s="10" t="s">
        <v>1577</v>
      </c>
      <c r="H29" s="10" t="s">
        <v>1563</v>
      </c>
      <c r="I29" s="10" t="s">
        <v>5</v>
      </c>
      <c r="J29" s="10" t="s">
        <v>25</v>
      </c>
      <c r="K29" s="10" t="s">
        <v>25</v>
      </c>
      <c r="L29" s="14">
        <v>0</v>
      </c>
      <c r="M29" s="14">
        <v>0</v>
      </c>
      <c r="N29" s="14">
        <v>6</v>
      </c>
      <c r="O29" s="14">
        <v>3</v>
      </c>
      <c r="P29" s="14">
        <v>1.5</v>
      </c>
      <c r="Q29" s="14">
        <v>9.6</v>
      </c>
    </row>
    <row r="30" spans="1:17" x14ac:dyDescent="0.25">
      <c r="A30" s="10" t="s">
        <v>66</v>
      </c>
      <c r="B30" s="14" t="s">
        <v>67</v>
      </c>
      <c r="C30" s="10" t="s">
        <v>9</v>
      </c>
      <c r="D30" s="14">
        <v>246205</v>
      </c>
      <c r="E30" s="15">
        <v>44419.929975694446</v>
      </c>
      <c r="F30" s="14">
        <v>19.600000000000001</v>
      </c>
      <c r="G30" s="10" t="s">
        <v>1674</v>
      </c>
      <c r="H30" s="10" t="s">
        <v>1563</v>
      </c>
      <c r="I30" s="10" t="s">
        <v>33</v>
      </c>
      <c r="J30" s="10" t="s">
        <v>25</v>
      </c>
      <c r="K30" s="10" t="s">
        <v>25</v>
      </c>
      <c r="L30" s="14">
        <v>0</v>
      </c>
      <c r="M30" s="14">
        <v>0</v>
      </c>
      <c r="N30" s="14">
        <v>6</v>
      </c>
      <c r="O30" s="14">
        <v>3</v>
      </c>
      <c r="P30" s="14">
        <v>1</v>
      </c>
      <c r="Q30" s="14">
        <v>9.6</v>
      </c>
    </row>
    <row r="31" spans="1:17" x14ac:dyDescent="0.25">
      <c r="A31" s="10" t="s">
        <v>66</v>
      </c>
      <c r="B31" s="14" t="s">
        <v>67</v>
      </c>
      <c r="C31" s="10" t="s">
        <v>9</v>
      </c>
      <c r="D31" s="14">
        <v>245412</v>
      </c>
      <c r="E31" s="15">
        <v>44419.597073506942</v>
      </c>
      <c r="F31" s="14">
        <v>18.5</v>
      </c>
      <c r="G31" s="10" t="s">
        <v>1579</v>
      </c>
      <c r="H31" s="10" t="s">
        <v>1563</v>
      </c>
      <c r="I31" s="10" t="s">
        <v>5</v>
      </c>
      <c r="J31" s="10" t="s">
        <v>25</v>
      </c>
      <c r="K31" s="10" t="s">
        <v>25</v>
      </c>
      <c r="L31" s="14">
        <v>0</v>
      </c>
      <c r="M31" s="14">
        <v>0</v>
      </c>
      <c r="N31" s="14">
        <v>6</v>
      </c>
      <c r="O31" s="14">
        <v>3</v>
      </c>
      <c r="P31" s="14">
        <v>1.5</v>
      </c>
      <c r="Q31" s="14">
        <v>8</v>
      </c>
    </row>
    <row r="32" spans="1:17" x14ac:dyDescent="0.25">
      <c r="A32" s="10" t="s">
        <v>66</v>
      </c>
      <c r="B32" s="14" t="s">
        <v>67</v>
      </c>
      <c r="C32" s="10" t="s">
        <v>9</v>
      </c>
      <c r="D32" s="14">
        <v>246977</v>
      </c>
      <c r="E32" s="15">
        <v>44420.704713391198</v>
      </c>
      <c r="F32" s="14">
        <v>18.3</v>
      </c>
      <c r="G32" s="10" t="s">
        <v>1669</v>
      </c>
      <c r="H32" s="10" t="s">
        <v>1563</v>
      </c>
      <c r="I32" s="10" t="s">
        <v>33</v>
      </c>
      <c r="J32" s="10" t="s">
        <v>25</v>
      </c>
      <c r="K32" s="10" t="s">
        <v>25</v>
      </c>
      <c r="L32" s="14">
        <v>0</v>
      </c>
      <c r="M32" s="14">
        <v>0</v>
      </c>
      <c r="N32" s="14">
        <v>6</v>
      </c>
      <c r="O32" s="14">
        <v>3</v>
      </c>
      <c r="P32" s="14">
        <v>0.3</v>
      </c>
      <c r="Q32" s="14">
        <v>9</v>
      </c>
    </row>
    <row r="33" spans="1:17" x14ac:dyDescent="0.25">
      <c r="A33" s="10" t="s">
        <v>66</v>
      </c>
      <c r="B33" s="14" t="s">
        <v>67</v>
      </c>
      <c r="C33" s="10" t="s">
        <v>9</v>
      </c>
      <c r="D33" s="14">
        <v>240693</v>
      </c>
      <c r="E33" s="15">
        <v>44413.696158738421</v>
      </c>
      <c r="F33" s="14">
        <v>17.899999999999999</v>
      </c>
      <c r="G33" s="10" t="s">
        <v>1640</v>
      </c>
      <c r="H33" s="10" t="s">
        <v>1563</v>
      </c>
      <c r="I33" s="10" t="s">
        <v>2</v>
      </c>
      <c r="J33" s="10" t="s">
        <v>25</v>
      </c>
      <c r="K33" s="10" t="s">
        <v>25</v>
      </c>
      <c r="L33" s="14">
        <v>0</v>
      </c>
      <c r="M33" s="14">
        <v>0</v>
      </c>
      <c r="N33" s="14">
        <v>6</v>
      </c>
      <c r="O33" s="14">
        <v>0</v>
      </c>
      <c r="P33" s="14">
        <v>0.3</v>
      </c>
      <c r="Q33" s="14">
        <v>11.6</v>
      </c>
    </row>
    <row r="34" spans="1:17" x14ac:dyDescent="0.25">
      <c r="A34" s="10" t="s">
        <v>66</v>
      </c>
      <c r="B34" s="10" t="s">
        <v>67</v>
      </c>
      <c r="C34" s="10" t="s">
        <v>9</v>
      </c>
      <c r="D34" s="14">
        <v>247554</v>
      </c>
      <c r="E34" s="15">
        <v>44421.475413935186</v>
      </c>
      <c r="F34" s="14">
        <v>17.399999999999999</v>
      </c>
      <c r="G34" s="10" t="s">
        <v>1570</v>
      </c>
      <c r="H34" s="10" t="s">
        <v>1563</v>
      </c>
      <c r="I34" s="10" t="s">
        <v>50</v>
      </c>
      <c r="J34" s="10" t="s">
        <v>25</v>
      </c>
      <c r="K34" s="10" t="s">
        <v>25</v>
      </c>
      <c r="L34" s="14">
        <v>0</v>
      </c>
      <c r="M34" s="14">
        <v>0</v>
      </c>
      <c r="N34" s="14">
        <v>6</v>
      </c>
      <c r="O34" s="14">
        <v>0</v>
      </c>
      <c r="P34" s="14">
        <v>0.6</v>
      </c>
      <c r="Q34" s="14">
        <v>10.8</v>
      </c>
    </row>
    <row r="35" spans="1:17" x14ac:dyDescent="0.25">
      <c r="A35" s="10" t="s">
        <v>66</v>
      </c>
      <c r="B35" s="14" t="s">
        <v>67</v>
      </c>
      <c r="C35" s="10" t="s">
        <v>9</v>
      </c>
      <c r="D35" s="14">
        <v>248246</v>
      </c>
      <c r="E35" s="15">
        <v>44422.603425520829</v>
      </c>
      <c r="F35" s="14">
        <v>17</v>
      </c>
      <c r="G35" s="10" t="s">
        <v>1571</v>
      </c>
      <c r="H35" s="10" t="s">
        <v>1563</v>
      </c>
      <c r="I35" s="10" t="s">
        <v>0</v>
      </c>
      <c r="J35" s="10" t="s">
        <v>25</v>
      </c>
      <c r="K35" s="10" t="s">
        <v>25</v>
      </c>
      <c r="L35" s="14">
        <v>0</v>
      </c>
      <c r="M35" s="14">
        <v>0</v>
      </c>
      <c r="N35" s="14">
        <v>6</v>
      </c>
      <c r="O35" s="14">
        <v>3</v>
      </c>
      <c r="P35" s="14">
        <v>0.8</v>
      </c>
      <c r="Q35" s="14">
        <v>7.2</v>
      </c>
    </row>
    <row r="36" spans="1:17" x14ac:dyDescent="0.25">
      <c r="A36" s="10" t="s">
        <v>66</v>
      </c>
      <c r="B36" s="10" t="s">
        <v>67</v>
      </c>
      <c r="C36" s="10" t="s">
        <v>9</v>
      </c>
      <c r="D36" s="14">
        <v>245183</v>
      </c>
      <c r="E36" s="15">
        <v>44419.52401371528</v>
      </c>
      <c r="F36" s="14">
        <v>16.5</v>
      </c>
      <c r="G36" s="10" t="s">
        <v>1581</v>
      </c>
      <c r="H36" s="10" t="s">
        <v>1563</v>
      </c>
      <c r="I36" s="10" t="s">
        <v>29</v>
      </c>
      <c r="J36" s="10" t="s">
        <v>25</v>
      </c>
      <c r="K36" s="10" t="s">
        <v>25</v>
      </c>
      <c r="L36" s="14">
        <v>0</v>
      </c>
      <c r="M36" s="14">
        <v>0</v>
      </c>
      <c r="N36" s="14">
        <v>6</v>
      </c>
      <c r="O36" s="14">
        <v>0</v>
      </c>
      <c r="P36" s="14">
        <v>0.5</v>
      </c>
      <c r="Q36" s="14">
        <v>10</v>
      </c>
    </row>
    <row r="37" spans="1:17" x14ac:dyDescent="0.25">
      <c r="A37" s="10" t="s">
        <v>66</v>
      </c>
      <c r="B37" s="10" t="s">
        <v>67</v>
      </c>
      <c r="C37" s="10" t="s">
        <v>9</v>
      </c>
      <c r="D37" s="14">
        <v>251280</v>
      </c>
      <c r="E37" s="15">
        <v>44425.431886550927</v>
      </c>
      <c r="F37" s="14">
        <v>16.2</v>
      </c>
      <c r="G37" s="10" t="s">
        <v>1619</v>
      </c>
      <c r="H37" s="10" t="s">
        <v>1563</v>
      </c>
      <c r="I37" s="10" t="s">
        <v>34</v>
      </c>
      <c r="J37" s="10" t="s">
        <v>26</v>
      </c>
      <c r="K37" s="10" t="s">
        <v>25</v>
      </c>
      <c r="L37" s="14">
        <v>6</v>
      </c>
      <c r="M37" s="14">
        <v>0</v>
      </c>
      <c r="N37" s="14">
        <v>6</v>
      </c>
      <c r="O37" s="14">
        <v>0</v>
      </c>
      <c r="P37" s="14">
        <v>0.2</v>
      </c>
      <c r="Q37" s="14">
        <v>4</v>
      </c>
    </row>
    <row r="38" spans="1:17" x14ac:dyDescent="0.25">
      <c r="A38" s="10" t="s">
        <v>66</v>
      </c>
      <c r="B38" s="10" t="s">
        <v>67</v>
      </c>
      <c r="C38" s="10" t="s">
        <v>9</v>
      </c>
      <c r="D38" s="14">
        <v>241044</v>
      </c>
      <c r="E38" s="15">
        <v>44413.914035590278</v>
      </c>
      <c r="F38" s="14">
        <v>16</v>
      </c>
      <c r="G38" s="10" t="s">
        <v>1677</v>
      </c>
      <c r="H38" s="10" t="s">
        <v>1563</v>
      </c>
      <c r="I38" s="10" t="s">
        <v>3</v>
      </c>
      <c r="J38" s="10" t="s">
        <v>25</v>
      </c>
      <c r="K38" s="10" t="s">
        <v>25</v>
      </c>
      <c r="L38" s="14">
        <v>0</v>
      </c>
      <c r="M38" s="14">
        <v>0</v>
      </c>
      <c r="N38" s="14">
        <v>6</v>
      </c>
      <c r="O38" s="14">
        <v>0</v>
      </c>
      <c r="P38" s="14">
        <v>0</v>
      </c>
      <c r="Q38" s="14">
        <v>10</v>
      </c>
    </row>
    <row r="39" spans="1:17" x14ac:dyDescent="0.25">
      <c r="A39" s="10" t="s">
        <v>66</v>
      </c>
      <c r="B39" s="10" t="s">
        <v>67</v>
      </c>
      <c r="C39" s="10" t="s">
        <v>9</v>
      </c>
      <c r="D39" s="14">
        <v>249484</v>
      </c>
      <c r="E39" s="15">
        <v>44424.612690439812</v>
      </c>
      <c r="F39" s="14">
        <v>15.6</v>
      </c>
      <c r="G39" s="10" t="s">
        <v>1633</v>
      </c>
      <c r="H39" s="10" t="s">
        <v>1563</v>
      </c>
      <c r="I39" s="10" t="s">
        <v>27</v>
      </c>
      <c r="J39" s="10" t="s">
        <v>25</v>
      </c>
      <c r="K39" s="10" t="s">
        <v>25</v>
      </c>
      <c r="L39" s="14">
        <v>0</v>
      </c>
      <c r="M39" s="14">
        <v>0</v>
      </c>
      <c r="N39" s="14">
        <v>6</v>
      </c>
      <c r="O39" s="14">
        <v>0</v>
      </c>
      <c r="P39" s="14">
        <v>0</v>
      </c>
      <c r="Q39" s="14">
        <v>9.6</v>
      </c>
    </row>
    <row r="40" spans="1:17" x14ac:dyDescent="0.25">
      <c r="A40" s="10" t="s">
        <v>66</v>
      </c>
      <c r="B40" s="14" t="s">
        <v>67</v>
      </c>
      <c r="C40" s="10" t="s">
        <v>9</v>
      </c>
      <c r="D40" s="14">
        <v>250603</v>
      </c>
      <c r="E40" s="15">
        <v>44424.823439097221</v>
      </c>
      <c r="F40" s="14">
        <v>15.4</v>
      </c>
      <c r="G40" s="10" t="s">
        <v>1597</v>
      </c>
      <c r="H40" s="10" t="s">
        <v>1563</v>
      </c>
      <c r="I40" s="10" t="s">
        <v>31</v>
      </c>
      <c r="J40" s="10" t="s">
        <v>25</v>
      </c>
      <c r="K40" s="10" t="s">
        <v>25</v>
      </c>
      <c r="L40" s="14">
        <v>0</v>
      </c>
      <c r="M40" s="14">
        <v>0</v>
      </c>
      <c r="N40" s="14">
        <v>6</v>
      </c>
      <c r="O40" s="14">
        <v>0</v>
      </c>
      <c r="P40" s="14">
        <v>0</v>
      </c>
      <c r="Q40" s="14">
        <v>9.4</v>
      </c>
    </row>
    <row r="41" spans="1:17" x14ac:dyDescent="0.25">
      <c r="A41" s="10" t="s">
        <v>66</v>
      </c>
      <c r="B41" s="10" t="s">
        <v>67</v>
      </c>
      <c r="C41" s="10" t="s">
        <v>12</v>
      </c>
      <c r="D41" s="14">
        <v>250604</v>
      </c>
      <c r="E41" s="15">
        <v>44424.823465613423</v>
      </c>
      <c r="F41" s="14">
        <v>15.4</v>
      </c>
      <c r="G41" s="10" t="s">
        <v>1597</v>
      </c>
      <c r="H41" s="10" t="s">
        <v>1563</v>
      </c>
      <c r="I41" s="10" t="s">
        <v>31</v>
      </c>
      <c r="J41" s="10" t="s">
        <v>25</v>
      </c>
      <c r="K41" s="10" t="s">
        <v>25</v>
      </c>
      <c r="L41" s="14">
        <v>0</v>
      </c>
      <c r="M41" s="14">
        <v>0</v>
      </c>
      <c r="N41" s="14">
        <v>6</v>
      </c>
      <c r="O41" s="14">
        <v>0</v>
      </c>
      <c r="P41" s="14">
        <v>0</v>
      </c>
      <c r="Q41" s="14">
        <v>9.4</v>
      </c>
    </row>
    <row r="42" spans="1:17" x14ac:dyDescent="0.25">
      <c r="A42" s="10" t="s">
        <v>66</v>
      </c>
      <c r="B42" s="14" t="s">
        <v>67</v>
      </c>
      <c r="C42" s="10" t="s">
        <v>9</v>
      </c>
      <c r="D42" s="14">
        <v>253009</v>
      </c>
      <c r="E42" s="15">
        <v>44425.890094525465</v>
      </c>
      <c r="F42" s="14">
        <v>15.4</v>
      </c>
      <c r="G42" s="10" t="s">
        <v>1612</v>
      </c>
      <c r="H42" s="10" t="s">
        <v>1563</v>
      </c>
      <c r="I42" s="10" t="s">
        <v>42</v>
      </c>
      <c r="J42" s="10" t="s">
        <v>25</v>
      </c>
      <c r="K42" s="10" t="s">
        <v>25</v>
      </c>
      <c r="L42" s="14">
        <v>0</v>
      </c>
      <c r="M42" s="14">
        <v>0</v>
      </c>
      <c r="N42" s="14">
        <v>6</v>
      </c>
      <c r="O42" s="14">
        <v>0</v>
      </c>
      <c r="P42" s="14">
        <v>1.4</v>
      </c>
      <c r="Q42" s="14">
        <v>8</v>
      </c>
    </row>
    <row r="43" spans="1:17" x14ac:dyDescent="0.25">
      <c r="A43" s="10" t="s">
        <v>66</v>
      </c>
      <c r="B43" s="14" t="s">
        <v>67</v>
      </c>
      <c r="C43" s="10" t="s">
        <v>9</v>
      </c>
      <c r="D43" s="14">
        <v>240637</v>
      </c>
      <c r="E43" s="15">
        <v>44413.65329159722</v>
      </c>
      <c r="F43" s="14">
        <v>15.2</v>
      </c>
      <c r="G43" s="10" t="s">
        <v>1662</v>
      </c>
      <c r="H43" s="10" t="s">
        <v>1563</v>
      </c>
      <c r="I43" s="10" t="s">
        <v>36</v>
      </c>
      <c r="J43" s="10" t="s">
        <v>25</v>
      </c>
      <c r="K43" s="10" t="s">
        <v>25</v>
      </c>
      <c r="L43" s="14">
        <v>0</v>
      </c>
      <c r="M43" s="14">
        <v>0</v>
      </c>
      <c r="N43" s="14">
        <v>6</v>
      </c>
      <c r="O43" s="14">
        <v>3</v>
      </c>
      <c r="P43" s="14">
        <v>0</v>
      </c>
      <c r="Q43" s="14">
        <v>6.2</v>
      </c>
    </row>
    <row r="44" spans="1:17" x14ac:dyDescent="0.25">
      <c r="A44" s="10" t="s">
        <v>66</v>
      </c>
      <c r="B44" s="10" t="s">
        <v>67</v>
      </c>
      <c r="C44" s="10" t="s">
        <v>9</v>
      </c>
      <c r="D44" s="14">
        <v>242585</v>
      </c>
      <c r="E44" s="15">
        <v>44415.563183611106</v>
      </c>
      <c r="F44" s="14">
        <v>14.8</v>
      </c>
      <c r="G44" s="10" t="s">
        <v>1653</v>
      </c>
      <c r="H44" s="10" t="s">
        <v>1563</v>
      </c>
      <c r="I44" s="10" t="s">
        <v>42</v>
      </c>
      <c r="J44" s="10" t="s">
        <v>25</v>
      </c>
      <c r="K44" s="10" t="s">
        <v>25</v>
      </c>
      <c r="L44" s="14">
        <v>0</v>
      </c>
      <c r="M44" s="14">
        <v>0</v>
      </c>
      <c r="N44" s="14">
        <v>6</v>
      </c>
      <c r="O44" s="14">
        <v>3</v>
      </c>
      <c r="P44" s="14">
        <v>0</v>
      </c>
      <c r="Q44" s="14">
        <v>5.8</v>
      </c>
    </row>
    <row r="45" spans="1:17" x14ac:dyDescent="0.25">
      <c r="A45" s="10" t="s">
        <v>66</v>
      </c>
      <c r="B45" s="10" t="s">
        <v>67</v>
      </c>
      <c r="C45" s="10" t="s">
        <v>9</v>
      </c>
      <c r="D45" s="14">
        <v>247220</v>
      </c>
      <c r="E45" s="15">
        <v>44420.895559236109</v>
      </c>
      <c r="F45" s="14">
        <v>14.4</v>
      </c>
      <c r="G45" s="10" t="s">
        <v>1582</v>
      </c>
      <c r="H45" s="10" t="s">
        <v>1563</v>
      </c>
      <c r="I45" s="10" t="s">
        <v>50</v>
      </c>
      <c r="J45" s="10" t="s">
        <v>25</v>
      </c>
      <c r="K45" s="10" t="s">
        <v>25</v>
      </c>
      <c r="L45" s="14">
        <v>0</v>
      </c>
      <c r="M45" s="14">
        <v>0</v>
      </c>
      <c r="N45" s="14">
        <v>6</v>
      </c>
      <c r="O45" s="14">
        <v>3</v>
      </c>
      <c r="P45" s="14">
        <v>1.4</v>
      </c>
      <c r="Q45" s="14">
        <v>4</v>
      </c>
    </row>
    <row r="46" spans="1:17" x14ac:dyDescent="0.25">
      <c r="A46" s="10" t="s">
        <v>66</v>
      </c>
      <c r="B46" s="14" t="s">
        <v>67</v>
      </c>
      <c r="C46" s="10" t="s">
        <v>9</v>
      </c>
      <c r="D46" s="14">
        <v>249239</v>
      </c>
      <c r="E46" s="15">
        <v>44424.51006054398</v>
      </c>
      <c r="F46" s="14">
        <v>14.2</v>
      </c>
      <c r="G46" s="10" t="s">
        <v>1587</v>
      </c>
      <c r="H46" s="10" t="s">
        <v>1563</v>
      </c>
      <c r="I46" s="10" t="s">
        <v>3</v>
      </c>
      <c r="J46" s="10" t="s">
        <v>25</v>
      </c>
      <c r="K46" s="10" t="s">
        <v>25</v>
      </c>
      <c r="L46" s="14">
        <v>0</v>
      </c>
      <c r="M46" s="14">
        <v>0</v>
      </c>
      <c r="N46" s="14">
        <v>6</v>
      </c>
      <c r="O46" s="14">
        <v>3</v>
      </c>
      <c r="P46" s="14">
        <v>0.4</v>
      </c>
      <c r="Q46" s="14">
        <v>4.8</v>
      </c>
    </row>
    <row r="47" spans="1:17" x14ac:dyDescent="0.25">
      <c r="A47" s="10" t="s">
        <v>66</v>
      </c>
      <c r="B47" s="10" t="s">
        <v>67</v>
      </c>
      <c r="C47" s="10" t="s">
        <v>9</v>
      </c>
      <c r="D47" s="14">
        <v>247155</v>
      </c>
      <c r="E47" s="15">
        <v>44420.810685706019</v>
      </c>
      <c r="F47" s="14">
        <v>13.9</v>
      </c>
      <c r="G47" s="10" t="s">
        <v>1616</v>
      </c>
      <c r="H47" s="10" t="s">
        <v>1563</v>
      </c>
      <c r="I47" s="10" t="s">
        <v>37</v>
      </c>
      <c r="J47" s="10" t="s">
        <v>25</v>
      </c>
      <c r="K47" s="10" t="s">
        <v>25</v>
      </c>
      <c r="L47" s="14">
        <v>0</v>
      </c>
      <c r="M47" s="14">
        <v>0</v>
      </c>
      <c r="N47" s="14">
        <v>6</v>
      </c>
      <c r="O47" s="14">
        <v>0</v>
      </c>
      <c r="P47" s="14">
        <v>1.5</v>
      </c>
      <c r="Q47" s="14">
        <v>6.4</v>
      </c>
    </row>
    <row r="48" spans="1:17" x14ac:dyDescent="0.25">
      <c r="A48" s="10" t="s">
        <v>66</v>
      </c>
      <c r="B48" s="10" t="s">
        <v>67</v>
      </c>
      <c r="C48" s="10" t="s">
        <v>9</v>
      </c>
      <c r="D48" s="14">
        <v>248354</v>
      </c>
      <c r="E48" s="15">
        <v>44422.817392997684</v>
      </c>
      <c r="F48" s="14">
        <v>13.9</v>
      </c>
      <c r="G48" s="10" t="s">
        <v>1607</v>
      </c>
      <c r="H48" s="10" t="s">
        <v>1563</v>
      </c>
      <c r="I48" s="10" t="s">
        <v>31</v>
      </c>
      <c r="J48" s="10" t="s">
        <v>25</v>
      </c>
      <c r="K48" s="10" t="s">
        <v>25</v>
      </c>
      <c r="L48" s="14">
        <v>0</v>
      </c>
      <c r="M48" s="14">
        <v>0</v>
      </c>
      <c r="N48" s="14">
        <v>6</v>
      </c>
      <c r="O48" s="14">
        <v>3</v>
      </c>
      <c r="P48" s="14">
        <v>1.5</v>
      </c>
      <c r="Q48" s="14">
        <v>3.4</v>
      </c>
    </row>
    <row r="49" spans="1:17" x14ac:dyDescent="0.25">
      <c r="A49" s="10" t="s">
        <v>66</v>
      </c>
      <c r="B49" s="10" t="s">
        <v>67</v>
      </c>
      <c r="C49" s="10" t="s">
        <v>9</v>
      </c>
      <c r="D49" s="14">
        <v>250644</v>
      </c>
      <c r="E49" s="15">
        <v>44424.839717569441</v>
      </c>
      <c r="F49" s="14">
        <v>13.6</v>
      </c>
      <c r="G49" s="10" t="s">
        <v>1609</v>
      </c>
      <c r="H49" s="10" t="s">
        <v>1563</v>
      </c>
      <c r="I49" s="10" t="s">
        <v>31</v>
      </c>
      <c r="J49" s="10" t="s">
        <v>26</v>
      </c>
      <c r="K49" s="10" t="s">
        <v>25</v>
      </c>
      <c r="L49" s="14">
        <v>6</v>
      </c>
      <c r="M49" s="14">
        <v>0</v>
      </c>
      <c r="N49" s="14">
        <v>6</v>
      </c>
      <c r="O49" s="14">
        <v>0</v>
      </c>
      <c r="P49" s="14">
        <v>0</v>
      </c>
      <c r="Q49" s="14">
        <v>1.6</v>
      </c>
    </row>
    <row r="50" spans="1:17" x14ac:dyDescent="0.25">
      <c r="A50" s="10" t="s">
        <v>66</v>
      </c>
      <c r="B50" s="10" t="s">
        <v>67</v>
      </c>
      <c r="C50" s="10" t="s">
        <v>9</v>
      </c>
      <c r="D50" s="14">
        <v>240650</v>
      </c>
      <c r="E50" s="15">
        <v>44413.666523148146</v>
      </c>
      <c r="F50" s="14">
        <v>13.2</v>
      </c>
      <c r="G50" s="10" t="s">
        <v>1682</v>
      </c>
      <c r="H50" s="10" t="s">
        <v>1563</v>
      </c>
      <c r="I50" s="10" t="s">
        <v>43</v>
      </c>
      <c r="J50" s="10" t="s">
        <v>25</v>
      </c>
      <c r="K50" s="10" t="s">
        <v>25</v>
      </c>
      <c r="L50" s="14">
        <v>0</v>
      </c>
      <c r="M50" s="14">
        <v>0</v>
      </c>
      <c r="N50" s="14">
        <v>6</v>
      </c>
      <c r="O50" s="14">
        <v>0</v>
      </c>
      <c r="P50" s="14">
        <v>0</v>
      </c>
      <c r="Q50" s="14">
        <v>7.2</v>
      </c>
    </row>
    <row r="51" spans="1:17" x14ac:dyDescent="0.25">
      <c r="A51" s="10" t="s">
        <v>66</v>
      </c>
      <c r="B51" s="14" t="s">
        <v>67</v>
      </c>
      <c r="C51" s="10" t="s">
        <v>9</v>
      </c>
      <c r="D51" s="14">
        <v>252291</v>
      </c>
      <c r="E51" s="15">
        <v>44425.722213090274</v>
      </c>
      <c r="F51" s="14">
        <v>13.2</v>
      </c>
      <c r="G51" s="10" t="s">
        <v>1632</v>
      </c>
      <c r="H51" s="10" t="s">
        <v>1563</v>
      </c>
      <c r="I51" s="10" t="s">
        <v>28</v>
      </c>
      <c r="J51" s="10" t="s">
        <v>25</v>
      </c>
      <c r="K51" s="10" t="s">
        <v>25</v>
      </c>
      <c r="L51" s="14">
        <v>0</v>
      </c>
      <c r="M51" s="14">
        <v>0</v>
      </c>
      <c r="N51" s="14">
        <v>6</v>
      </c>
      <c r="O51" s="14">
        <v>0</v>
      </c>
      <c r="P51" s="14">
        <v>0</v>
      </c>
      <c r="Q51" s="14">
        <v>7.2</v>
      </c>
    </row>
    <row r="52" spans="1:17" x14ac:dyDescent="0.25">
      <c r="A52" s="10" t="s">
        <v>66</v>
      </c>
      <c r="B52" s="10" t="s">
        <v>67</v>
      </c>
      <c r="C52" s="10" t="s">
        <v>9</v>
      </c>
      <c r="D52" s="14">
        <v>247087</v>
      </c>
      <c r="E52" s="15">
        <v>44420.74784275463</v>
      </c>
      <c r="F52" s="14">
        <v>13.2</v>
      </c>
      <c r="G52" s="10" t="s">
        <v>1601</v>
      </c>
      <c r="H52" s="10" t="s">
        <v>1563</v>
      </c>
      <c r="I52" s="10" t="s">
        <v>31</v>
      </c>
      <c r="J52" s="10" t="s">
        <v>25</v>
      </c>
      <c r="K52" s="10" t="s">
        <v>25</v>
      </c>
      <c r="L52" s="14">
        <v>0</v>
      </c>
      <c r="M52" s="14">
        <v>0</v>
      </c>
      <c r="N52" s="14">
        <v>6</v>
      </c>
      <c r="O52" s="14">
        <v>3</v>
      </c>
      <c r="P52" s="14">
        <v>1.4</v>
      </c>
      <c r="Q52" s="14">
        <v>2.8</v>
      </c>
    </row>
    <row r="53" spans="1:17" x14ac:dyDescent="0.25">
      <c r="A53" s="10" t="s">
        <v>66</v>
      </c>
      <c r="B53" s="14" t="s">
        <v>67</v>
      </c>
      <c r="C53" s="10" t="s">
        <v>9</v>
      </c>
      <c r="D53" s="14">
        <v>241031</v>
      </c>
      <c r="E53" s="15">
        <v>44413.908971157405</v>
      </c>
      <c r="F53" s="14">
        <v>12.7</v>
      </c>
      <c r="G53" s="10" t="s">
        <v>1676</v>
      </c>
      <c r="H53" s="10" t="s">
        <v>1563</v>
      </c>
      <c r="I53" s="10" t="s">
        <v>3</v>
      </c>
      <c r="J53" s="10" t="s">
        <v>25</v>
      </c>
      <c r="K53" s="10" t="s">
        <v>25</v>
      </c>
      <c r="L53" s="14">
        <v>0</v>
      </c>
      <c r="M53" s="14">
        <v>0</v>
      </c>
      <c r="N53" s="14">
        <v>6</v>
      </c>
      <c r="O53" s="14">
        <v>3</v>
      </c>
      <c r="P53" s="14">
        <v>1.5</v>
      </c>
      <c r="Q53" s="14">
        <v>2.2000000000000002</v>
      </c>
    </row>
    <row r="54" spans="1:17" x14ac:dyDescent="0.25">
      <c r="A54" s="10" t="s">
        <v>66</v>
      </c>
      <c r="B54" s="10" t="s">
        <v>67</v>
      </c>
      <c r="C54" s="10" t="s">
        <v>9</v>
      </c>
      <c r="D54" s="14">
        <v>240754</v>
      </c>
      <c r="E54" s="15">
        <v>44413.716274421291</v>
      </c>
      <c r="F54" s="14">
        <v>12.5</v>
      </c>
      <c r="G54" s="10" t="s">
        <v>1599</v>
      </c>
      <c r="H54" s="10" t="s">
        <v>1563</v>
      </c>
      <c r="I54" s="10" t="s">
        <v>31</v>
      </c>
      <c r="J54" s="10" t="s">
        <v>25</v>
      </c>
      <c r="K54" s="10" t="s">
        <v>25</v>
      </c>
      <c r="L54" s="14">
        <v>0</v>
      </c>
      <c r="M54" s="14">
        <v>0</v>
      </c>
      <c r="N54" s="14">
        <v>6</v>
      </c>
      <c r="O54" s="14">
        <v>3</v>
      </c>
      <c r="P54" s="14">
        <v>1.5</v>
      </c>
      <c r="Q54" s="14">
        <v>2</v>
      </c>
    </row>
    <row r="55" spans="1:17" x14ac:dyDescent="0.25">
      <c r="A55" s="10" t="s">
        <v>66</v>
      </c>
      <c r="B55" s="14" t="s">
        <v>67</v>
      </c>
      <c r="C55" s="10" t="s">
        <v>9</v>
      </c>
      <c r="D55" s="14">
        <v>247592</v>
      </c>
      <c r="E55" s="15">
        <v>44421.501826400461</v>
      </c>
      <c r="F55" s="14">
        <v>12.4</v>
      </c>
      <c r="G55" s="10" t="s">
        <v>1673</v>
      </c>
      <c r="H55" s="10" t="s">
        <v>1563</v>
      </c>
      <c r="I55" s="10" t="s">
        <v>2</v>
      </c>
      <c r="J55" s="10" t="s">
        <v>25</v>
      </c>
      <c r="K55" s="10" t="s">
        <v>25</v>
      </c>
      <c r="L55" s="14">
        <v>0</v>
      </c>
      <c r="M55" s="14">
        <v>0</v>
      </c>
      <c r="N55" s="14">
        <v>6</v>
      </c>
      <c r="O55" s="14">
        <v>3</v>
      </c>
      <c r="P55" s="14">
        <v>0</v>
      </c>
      <c r="Q55" s="14">
        <v>3.4</v>
      </c>
    </row>
    <row r="56" spans="1:17" x14ac:dyDescent="0.25">
      <c r="A56" s="10" t="s">
        <v>66</v>
      </c>
      <c r="B56" s="14" t="s">
        <v>67</v>
      </c>
      <c r="C56" s="10" t="s">
        <v>9</v>
      </c>
      <c r="D56" s="14">
        <v>245369</v>
      </c>
      <c r="E56" s="15">
        <v>44419.587053692128</v>
      </c>
      <c r="F56" s="14">
        <v>12.3</v>
      </c>
      <c r="G56" s="10" t="s">
        <v>1574</v>
      </c>
      <c r="H56" s="10" t="s">
        <v>1563</v>
      </c>
      <c r="I56" s="10" t="s">
        <v>3</v>
      </c>
      <c r="J56" s="10" t="s">
        <v>25</v>
      </c>
      <c r="K56" s="10" t="s">
        <v>25</v>
      </c>
      <c r="L56" s="14">
        <v>0</v>
      </c>
      <c r="M56" s="14">
        <v>0</v>
      </c>
      <c r="N56" s="14">
        <v>6</v>
      </c>
      <c r="O56" s="14">
        <v>0</v>
      </c>
      <c r="P56" s="14">
        <v>0.3</v>
      </c>
      <c r="Q56" s="14">
        <v>6</v>
      </c>
    </row>
    <row r="57" spans="1:17" x14ac:dyDescent="0.25">
      <c r="A57" s="10" t="s">
        <v>66</v>
      </c>
      <c r="B57" s="10" t="s">
        <v>67</v>
      </c>
      <c r="C57" s="10" t="s">
        <v>9</v>
      </c>
      <c r="D57" s="14">
        <v>252518</v>
      </c>
      <c r="E57" s="15">
        <v>44425.76526025463</v>
      </c>
      <c r="F57" s="14">
        <v>12.1</v>
      </c>
      <c r="G57" s="10" t="s">
        <v>1622</v>
      </c>
      <c r="H57" s="10" t="s">
        <v>1563</v>
      </c>
      <c r="I57" s="10" t="s">
        <v>7</v>
      </c>
      <c r="J57" s="10" t="s">
        <v>25</v>
      </c>
      <c r="K57" s="10" t="s">
        <v>25</v>
      </c>
      <c r="L57" s="14">
        <v>0</v>
      </c>
      <c r="M57" s="14">
        <v>0</v>
      </c>
      <c r="N57" s="14">
        <v>6</v>
      </c>
      <c r="O57" s="14">
        <v>3</v>
      </c>
      <c r="P57" s="14">
        <v>1.5</v>
      </c>
      <c r="Q57" s="14">
        <v>1.6</v>
      </c>
    </row>
    <row r="58" spans="1:17" x14ac:dyDescent="0.25">
      <c r="A58" s="10" t="s">
        <v>66</v>
      </c>
      <c r="B58" s="10" t="s">
        <v>67</v>
      </c>
      <c r="C58" s="10" t="s">
        <v>9</v>
      </c>
      <c r="D58" s="14">
        <v>246114</v>
      </c>
      <c r="E58" s="15">
        <v>44419.880311365741</v>
      </c>
      <c r="F58" s="14">
        <v>12</v>
      </c>
      <c r="G58" s="10" t="s">
        <v>1635</v>
      </c>
      <c r="H58" s="10" t="s">
        <v>1563</v>
      </c>
      <c r="I58" s="10" t="s">
        <v>42</v>
      </c>
      <c r="J58" s="10" t="s">
        <v>25</v>
      </c>
      <c r="K58" s="10" t="s">
        <v>25</v>
      </c>
      <c r="L58" s="14">
        <v>0</v>
      </c>
      <c r="M58" s="14">
        <v>0</v>
      </c>
      <c r="N58" s="14">
        <v>6</v>
      </c>
      <c r="O58" s="14">
        <v>3</v>
      </c>
      <c r="P58" s="14">
        <v>0</v>
      </c>
      <c r="Q58" s="14">
        <v>3</v>
      </c>
    </row>
    <row r="59" spans="1:17" x14ac:dyDescent="0.25">
      <c r="A59" s="10" t="s">
        <v>66</v>
      </c>
      <c r="B59" s="10" t="s">
        <v>67</v>
      </c>
      <c r="C59" s="10" t="s">
        <v>9</v>
      </c>
      <c r="D59" s="14">
        <v>248988</v>
      </c>
      <c r="E59" s="15">
        <v>44424.32429207176</v>
      </c>
      <c r="F59" s="14">
        <v>12</v>
      </c>
      <c r="G59" s="10" t="s">
        <v>1588</v>
      </c>
      <c r="H59" s="10" t="s">
        <v>1563</v>
      </c>
      <c r="I59" s="10" t="s">
        <v>37</v>
      </c>
      <c r="J59" s="10" t="s">
        <v>25</v>
      </c>
      <c r="K59" s="10" t="s">
        <v>25</v>
      </c>
      <c r="L59" s="14">
        <v>0</v>
      </c>
      <c r="M59" s="14">
        <v>0</v>
      </c>
      <c r="N59" s="14">
        <v>6</v>
      </c>
      <c r="O59" s="14">
        <v>3</v>
      </c>
      <c r="P59" s="14">
        <v>0</v>
      </c>
      <c r="Q59" s="14">
        <v>3</v>
      </c>
    </row>
    <row r="60" spans="1:17" x14ac:dyDescent="0.25">
      <c r="A60" s="10" t="s">
        <v>66</v>
      </c>
      <c r="B60" s="14" t="s">
        <v>67</v>
      </c>
      <c r="C60" s="10" t="s">
        <v>9</v>
      </c>
      <c r="D60" s="14">
        <v>251922</v>
      </c>
      <c r="E60" s="15">
        <v>44425.633313611106</v>
      </c>
      <c r="F60" s="14">
        <v>11.8</v>
      </c>
      <c r="G60" s="10" t="s">
        <v>1678</v>
      </c>
      <c r="H60" s="10" t="s">
        <v>1563</v>
      </c>
      <c r="I60" s="10" t="s">
        <v>43</v>
      </c>
      <c r="J60" s="10" t="s">
        <v>25</v>
      </c>
      <c r="K60" s="10" t="s">
        <v>25</v>
      </c>
      <c r="L60" s="14">
        <v>0</v>
      </c>
      <c r="M60" s="14">
        <v>0</v>
      </c>
      <c r="N60" s="14">
        <v>6</v>
      </c>
      <c r="O60" s="14">
        <v>3</v>
      </c>
      <c r="P60" s="14">
        <v>0.6</v>
      </c>
      <c r="Q60" s="14">
        <v>2.2000000000000002</v>
      </c>
    </row>
    <row r="61" spans="1:17" x14ac:dyDescent="0.25">
      <c r="A61" s="10" t="s">
        <v>66</v>
      </c>
      <c r="B61" s="10" t="s">
        <v>67</v>
      </c>
      <c r="C61" s="10" t="s">
        <v>9</v>
      </c>
      <c r="D61" s="14">
        <v>240655</v>
      </c>
      <c r="E61" s="15">
        <v>44413.674527268515</v>
      </c>
      <c r="F61" s="14">
        <v>11.7</v>
      </c>
      <c r="G61" s="10" t="s">
        <v>1572</v>
      </c>
      <c r="H61" s="10" t="s">
        <v>1563</v>
      </c>
      <c r="I61" s="10" t="s">
        <v>0</v>
      </c>
      <c r="J61" s="10" t="s">
        <v>25</v>
      </c>
      <c r="K61" s="10" t="s">
        <v>25</v>
      </c>
      <c r="L61" s="14">
        <v>0</v>
      </c>
      <c r="M61" s="14">
        <v>0</v>
      </c>
      <c r="N61" s="14">
        <v>6</v>
      </c>
      <c r="O61" s="14">
        <v>3</v>
      </c>
      <c r="P61" s="14">
        <v>1.5</v>
      </c>
      <c r="Q61" s="14">
        <v>1.2</v>
      </c>
    </row>
    <row r="62" spans="1:17" x14ac:dyDescent="0.25">
      <c r="A62" s="10" t="s">
        <v>66</v>
      </c>
      <c r="B62" s="14" t="s">
        <v>67</v>
      </c>
      <c r="C62" s="10" t="s">
        <v>8</v>
      </c>
      <c r="D62" s="14">
        <v>247785</v>
      </c>
      <c r="E62" s="15">
        <v>44421.634625798608</v>
      </c>
      <c r="F62" s="14">
        <v>11.5</v>
      </c>
      <c r="G62" s="10" t="s">
        <v>1617</v>
      </c>
      <c r="H62" s="10" t="s">
        <v>1563</v>
      </c>
      <c r="I62" s="10" t="s">
        <v>46</v>
      </c>
      <c r="J62" s="10" t="s">
        <v>25</v>
      </c>
      <c r="K62" s="10" t="s">
        <v>25</v>
      </c>
      <c r="L62" s="14">
        <v>0</v>
      </c>
      <c r="M62" s="14">
        <v>0</v>
      </c>
      <c r="N62" s="14">
        <v>6</v>
      </c>
      <c r="O62" s="14">
        <v>4</v>
      </c>
      <c r="P62" s="14">
        <v>1.5</v>
      </c>
      <c r="Q62" s="14">
        <v>0</v>
      </c>
    </row>
    <row r="63" spans="1:17" x14ac:dyDescent="0.25">
      <c r="A63" s="10" t="s">
        <v>66</v>
      </c>
      <c r="B63" s="14" t="s">
        <v>67</v>
      </c>
      <c r="C63" s="10" t="s">
        <v>9</v>
      </c>
      <c r="D63" s="14">
        <v>248763</v>
      </c>
      <c r="E63" s="15">
        <v>44423.788436909723</v>
      </c>
      <c r="F63" s="14">
        <v>11.4</v>
      </c>
      <c r="G63" s="10" t="s">
        <v>1604</v>
      </c>
      <c r="H63" s="10" t="s">
        <v>1563</v>
      </c>
      <c r="I63" s="10" t="s">
        <v>31</v>
      </c>
      <c r="J63" s="10" t="s">
        <v>25</v>
      </c>
      <c r="K63" s="10" t="s">
        <v>25</v>
      </c>
      <c r="L63" s="14">
        <v>0</v>
      </c>
      <c r="M63" s="14">
        <v>0</v>
      </c>
      <c r="N63" s="14">
        <v>6</v>
      </c>
      <c r="O63" s="14">
        <v>3</v>
      </c>
      <c r="P63" s="14">
        <v>0</v>
      </c>
      <c r="Q63" s="14">
        <v>2.4</v>
      </c>
    </row>
    <row r="64" spans="1:17" x14ac:dyDescent="0.25">
      <c r="A64" s="10" t="s">
        <v>66</v>
      </c>
      <c r="B64" s="10" t="s">
        <v>67</v>
      </c>
      <c r="C64" s="10" t="s">
        <v>9</v>
      </c>
      <c r="D64" s="14">
        <v>250696</v>
      </c>
      <c r="E64" s="15">
        <v>44424.864308576391</v>
      </c>
      <c r="F64" s="14">
        <v>11.4</v>
      </c>
      <c r="G64" s="10" t="s">
        <v>1680</v>
      </c>
      <c r="H64" s="10" t="s">
        <v>1563</v>
      </c>
      <c r="I64" s="10" t="s">
        <v>43</v>
      </c>
      <c r="J64" s="10" t="s">
        <v>25</v>
      </c>
      <c r="K64" s="10" t="s">
        <v>25</v>
      </c>
      <c r="L64" s="14">
        <v>0</v>
      </c>
      <c r="M64" s="14">
        <v>0</v>
      </c>
      <c r="N64" s="14">
        <v>6</v>
      </c>
      <c r="O64" s="14">
        <v>3</v>
      </c>
      <c r="P64" s="14">
        <v>1.4</v>
      </c>
      <c r="Q64" s="14">
        <v>1</v>
      </c>
    </row>
    <row r="65" spans="1:17" x14ac:dyDescent="0.25">
      <c r="A65" s="10" t="s">
        <v>66</v>
      </c>
      <c r="B65" s="14" t="s">
        <v>67</v>
      </c>
      <c r="C65" s="10" t="s">
        <v>9</v>
      </c>
      <c r="D65" s="14">
        <v>246285</v>
      </c>
      <c r="E65" s="15">
        <v>44419.97736384259</v>
      </c>
      <c r="F65" s="14">
        <v>11.3</v>
      </c>
      <c r="G65" s="10" t="s">
        <v>1686</v>
      </c>
      <c r="H65" s="10" t="s">
        <v>1563</v>
      </c>
      <c r="I65" s="10" t="s">
        <v>31</v>
      </c>
      <c r="J65" s="10" t="s">
        <v>25</v>
      </c>
      <c r="K65" s="10" t="s">
        <v>25</v>
      </c>
      <c r="L65" s="14">
        <v>0</v>
      </c>
      <c r="M65" s="14">
        <v>0</v>
      </c>
      <c r="N65" s="14">
        <v>6</v>
      </c>
      <c r="O65" s="14">
        <v>0</v>
      </c>
      <c r="P65" s="14">
        <v>1.1000000000000001</v>
      </c>
      <c r="Q65" s="14">
        <v>4.2</v>
      </c>
    </row>
    <row r="66" spans="1:17" x14ac:dyDescent="0.25">
      <c r="A66" s="10" t="s">
        <v>66</v>
      </c>
      <c r="B66" s="14" t="s">
        <v>67</v>
      </c>
      <c r="C66" s="10" t="s">
        <v>9</v>
      </c>
      <c r="D66" s="14">
        <v>249105</v>
      </c>
      <c r="E66" s="15">
        <v>44424.430056423611</v>
      </c>
      <c r="F66" s="14">
        <v>11.3</v>
      </c>
      <c r="G66" s="10" t="s">
        <v>1638</v>
      </c>
      <c r="H66" s="10" t="s">
        <v>1563</v>
      </c>
      <c r="I66" s="10" t="s">
        <v>33</v>
      </c>
      <c r="J66" s="10" t="s">
        <v>25</v>
      </c>
      <c r="K66" s="10" t="s">
        <v>25</v>
      </c>
      <c r="L66" s="14">
        <v>0</v>
      </c>
      <c r="M66" s="14">
        <v>0</v>
      </c>
      <c r="N66" s="14">
        <v>6</v>
      </c>
      <c r="O66" s="14">
        <v>3</v>
      </c>
      <c r="P66" s="14">
        <v>1.5</v>
      </c>
      <c r="Q66" s="14">
        <v>0.8</v>
      </c>
    </row>
    <row r="67" spans="1:17" x14ac:dyDescent="0.25">
      <c r="A67" s="10" t="s">
        <v>66</v>
      </c>
      <c r="B67" s="10" t="s">
        <v>67</v>
      </c>
      <c r="C67" s="10" t="s">
        <v>9</v>
      </c>
      <c r="D67" s="14">
        <v>240660</v>
      </c>
      <c r="E67" s="15">
        <v>44413.679418854168</v>
      </c>
      <c r="F67" s="14">
        <v>11.299999999999999</v>
      </c>
      <c r="G67" s="10" t="s">
        <v>1586</v>
      </c>
      <c r="H67" s="10" t="s">
        <v>1563</v>
      </c>
      <c r="I67" s="10" t="s">
        <v>50</v>
      </c>
      <c r="J67" s="10" t="s">
        <v>25</v>
      </c>
      <c r="K67" s="10" t="s">
        <v>25</v>
      </c>
      <c r="L67" s="14">
        <v>0</v>
      </c>
      <c r="M67" s="14">
        <v>0</v>
      </c>
      <c r="N67" s="14">
        <v>6</v>
      </c>
      <c r="O67" s="14">
        <v>3</v>
      </c>
      <c r="P67" s="14">
        <v>1.1000000000000001</v>
      </c>
      <c r="Q67" s="14">
        <v>1.2</v>
      </c>
    </row>
    <row r="68" spans="1:17" x14ac:dyDescent="0.25">
      <c r="A68" s="10" t="s">
        <v>66</v>
      </c>
      <c r="B68" s="14" t="s">
        <v>67</v>
      </c>
      <c r="C68" s="10" t="s">
        <v>9</v>
      </c>
      <c r="D68" s="14">
        <v>246126</v>
      </c>
      <c r="E68" s="15">
        <v>44419.883142418978</v>
      </c>
      <c r="F68" s="14">
        <v>11.1</v>
      </c>
      <c r="G68" s="10" t="s">
        <v>1667</v>
      </c>
      <c r="H68" s="10" t="s">
        <v>1563</v>
      </c>
      <c r="I68" s="10" t="s">
        <v>0</v>
      </c>
      <c r="J68" s="10" t="s">
        <v>25</v>
      </c>
      <c r="K68" s="10" t="s">
        <v>25</v>
      </c>
      <c r="L68" s="14">
        <v>0</v>
      </c>
      <c r="M68" s="14">
        <v>0</v>
      </c>
      <c r="N68" s="14">
        <v>6</v>
      </c>
      <c r="O68" s="14">
        <v>3</v>
      </c>
      <c r="P68" s="14">
        <v>1.5</v>
      </c>
      <c r="Q68" s="14">
        <v>0.6</v>
      </c>
    </row>
    <row r="69" spans="1:17" x14ac:dyDescent="0.25">
      <c r="A69" s="10" t="s">
        <v>66</v>
      </c>
      <c r="B69" s="10" t="s">
        <v>67</v>
      </c>
      <c r="C69" s="10" t="s">
        <v>9</v>
      </c>
      <c r="D69" s="14">
        <v>246703</v>
      </c>
      <c r="E69" s="15">
        <v>44420.559895208331</v>
      </c>
      <c r="F69" s="14">
        <v>10.9</v>
      </c>
      <c r="G69" s="10" t="s">
        <v>1623</v>
      </c>
      <c r="H69" s="10" t="s">
        <v>1563</v>
      </c>
      <c r="I69" s="10" t="s">
        <v>298</v>
      </c>
      <c r="J69" s="10" t="s">
        <v>25</v>
      </c>
      <c r="K69" s="10" t="s">
        <v>25</v>
      </c>
      <c r="L69" s="14">
        <v>0</v>
      </c>
      <c r="M69" s="14">
        <v>0</v>
      </c>
      <c r="N69" s="14">
        <v>6</v>
      </c>
      <c r="O69" s="14">
        <v>3</v>
      </c>
      <c r="P69" s="14">
        <v>1.5</v>
      </c>
      <c r="Q69" s="14">
        <v>0.4</v>
      </c>
    </row>
    <row r="70" spans="1:17" x14ac:dyDescent="0.25">
      <c r="A70" s="10" t="s">
        <v>66</v>
      </c>
      <c r="B70" s="14" t="s">
        <v>67</v>
      </c>
      <c r="C70" s="10" t="s">
        <v>9</v>
      </c>
      <c r="D70" s="14">
        <v>248698</v>
      </c>
      <c r="E70" s="15">
        <v>44423.688779398144</v>
      </c>
      <c r="F70" s="14">
        <v>10.8</v>
      </c>
      <c r="G70" s="10" t="s">
        <v>1684</v>
      </c>
      <c r="H70" s="10" t="s">
        <v>1563</v>
      </c>
      <c r="I70" s="10" t="s">
        <v>0</v>
      </c>
      <c r="J70" s="10" t="s">
        <v>25</v>
      </c>
      <c r="K70" s="10" t="s">
        <v>25</v>
      </c>
      <c r="L70" s="14">
        <v>0</v>
      </c>
      <c r="M70" s="14">
        <v>0</v>
      </c>
      <c r="N70" s="14">
        <v>6</v>
      </c>
      <c r="O70" s="14">
        <v>3</v>
      </c>
      <c r="P70" s="14">
        <v>0.4</v>
      </c>
      <c r="Q70" s="14">
        <v>1.4</v>
      </c>
    </row>
    <row r="71" spans="1:17" x14ac:dyDescent="0.25">
      <c r="A71" s="10" t="s">
        <v>66</v>
      </c>
      <c r="B71" s="10" t="s">
        <v>67</v>
      </c>
      <c r="C71" s="10" t="s">
        <v>9</v>
      </c>
      <c r="D71" s="14">
        <v>246140</v>
      </c>
      <c r="E71" s="15">
        <v>44419.889763935185</v>
      </c>
      <c r="F71" s="14">
        <v>10.7</v>
      </c>
      <c r="G71" s="10" t="s">
        <v>1566</v>
      </c>
      <c r="H71" s="10" t="s">
        <v>1563</v>
      </c>
      <c r="I71" s="10" t="s">
        <v>0</v>
      </c>
      <c r="J71" s="10" t="s">
        <v>25</v>
      </c>
      <c r="K71" s="10" t="s">
        <v>25</v>
      </c>
      <c r="L71" s="14">
        <v>0</v>
      </c>
      <c r="M71" s="14">
        <v>0</v>
      </c>
      <c r="N71" s="14">
        <v>6</v>
      </c>
      <c r="O71" s="14">
        <v>3</v>
      </c>
      <c r="P71" s="14">
        <v>0.5</v>
      </c>
      <c r="Q71" s="14">
        <v>1.2</v>
      </c>
    </row>
    <row r="72" spans="1:17" x14ac:dyDescent="0.25">
      <c r="A72" s="10" t="s">
        <v>66</v>
      </c>
      <c r="B72" s="14" t="s">
        <v>67</v>
      </c>
      <c r="C72" s="10" t="s">
        <v>9</v>
      </c>
      <c r="D72" s="14">
        <v>250920</v>
      </c>
      <c r="E72" s="15">
        <v>44424.947268587959</v>
      </c>
      <c r="F72" s="14">
        <v>10.6</v>
      </c>
      <c r="G72" s="10" t="s">
        <v>1656</v>
      </c>
      <c r="H72" s="10" t="s">
        <v>1563</v>
      </c>
      <c r="I72" s="10" t="s">
        <v>54</v>
      </c>
      <c r="J72" s="10" t="s">
        <v>25</v>
      </c>
      <c r="K72" s="10" t="s">
        <v>25</v>
      </c>
      <c r="L72" s="14">
        <v>0</v>
      </c>
      <c r="M72" s="14">
        <v>0</v>
      </c>
      <c r="N72" s="14">
        <v>6</v>
      </c>
      <c r="O72" s="14">
        <v>3</v>
      </c>
      <c r="P72" s="14">
        <v>0</v>
      </c>
      <c r="Q72" s="14">
        <v>1.6</v>
      </c>
    </row>
    <row r="73" spans="1:17" x14ac:dyDescent="0.25">
      <c r="A73" s="10" t="s">
        <v>66</v>
      </c>
      <c r="B73" s="14" t="s">
        <v>67</v>
      </c>
      <c r="C73" s="10" t="s">
        <v>8</v>
      </c>
      <c r="D73" s="14">
        <v>252265</v>
      </c>
      <c r="E73" s="15">
        <v>44425.715227499997</v>
      </c>
      <c r="F73" s="14">
        <v>10.3</v>
      </c>
      <c r="G73" s="10" t="s">
        <v>1683</v>
      </c>
      <c r="H73" s="10" t="s">
        <v>1563</v>
      </c>
      <c r="I73" s="10" t="s">
        <v>0</v>
      </c>
      <c r="J73" s="10" t="s">
        <v>25</v>
      </c>
      <c r="K73" s="10" t="s">
        <v>25</v>
      </c>
      <c r="L73" s="14">
        <v>0</v>
      </c>
      <c r="M73" s="14">
        <v>0</v>
      </c>
      <c r="N73" s="14">
        <v>6</v>
      </c>
      <c r="O73" s="14">
        <v>3</v>
      </c>
      <c r="P73" s="14">
        <v>1.3</v>
      </c>
      <c r="Q73" s="14">
        <v>0</v>
      </c>
    </row>
    <row r="74" spans="1:17" x14ac:dyDescent="0.25">
      <c r="A74" s="10" t="s">
        <v>66</v>
      </c>
      <c r="B74" s="14" t="s">
        <v>67</v>
      </c>
      <c r="C74" s="10" t="s">
        <v>8</v>
      </c>
      <c r="D74" s="14">
        <v>251349</v>
      </c>
      <c r="E74" s="15">
        <v>44425.465662233793</v>
      </c>
      <c r="F74" s="14">
        <v>10.199999999999999</v>
      </c>
      <c r="G74" s="10" t="s">
        <v>1648</v>
      </c>
      <c r="H74" s="10" t="s">
        <v>1563</v>
      </c>
      <c r="I74" s="10" t="s">
        <v>30</v>
      </c>
      <c r="J74" s="10" t="s">
        <v>25</v>
      </c>
      <c r="K74" s="10" t="s">
        <v>25</v>
      </c>
      <c r="L74" s="14">
        <v>0</v>
      </c>
      <c r="M74" s="14">
        <v>0</v>
      </c>
      <c r="N74" s="14">
        <v>6</v>
      </c>
      <c r="O74" s="14">
        <v>3</v>
      </c>
      <c r="P74" s="14">
        <v>1.2</v>
      </c>
      <c r="Q74" s="14">
        <v>0</v>
      </c>
    </row>
    <row r="75" spans="1:17" x14ac:dyDescent="0.25">
      <c r="A75" s="10" t="s">
        <v>66</v>
      </c>
      <c r="B75" s="10" t="s">
        <v>67</v>
      </c>
      <c r="C75" s="10" t="s">
        <v>9</v>
      </c>
      <c r="D75" s="14">
        <v>241433</v>
      </c>
      <c r="E75" s="15">
        <v>44414.386638472221</v>
      </c>
      <c r="F75" s="14">
        <v>10</v>
      </c>
      <c r="G75" s="10" t="s">
        <v>1595</v>
      </c>
      <c r="H75" s="10" t="s">
        <v>1563</v>
      </c>
      <c r="I75" s="10" t="s">
        <v>31</v>
      </c>
      <c r="J75" s="10" t="s">
        <v>25</v>
      </c>
      <c r="K75" s="10" t="s">
        <v>25</v>
      </c>
      <c r="L75" s="14">
        <v>0</v>
      </c>
      <c r="M75" s="14">
        <v>0</v>
      </c>
      <c r="N75" s="14">
        <v>6</v>
      </c>
      <c r="O75" s="14">
        <v>3</v>
      </c>
      <c r="P75" s="14">
        <v>0</v>
      </c>
      <c r="Q75" s="14">
        <v>1</v>
      </c>
    </row>
    <row r="76" spans="1:17" x14ac:dyDescent="0.25">
      <c r="A76" s="10" t="s">
        <v>66</v>
      </c>
      <c r="B76" s="14" t="s">
        <v>67</v>
      </c>
      <c r="C76" s="10" t="s">
        <v>9</v>
      </c>
      <c r="D76" s="14">
        <v>243781</v>
      </c>
      <c r="E76" s="15">
        <v>44417.744148622682</v>
      </c>
      <c r="F76" s="14">
        <v>9.6999999999999993</v>
      </c>
      <c r="G76" s="10" t="s">
        <v>1569</v>
      </c>
      <c r="H76" s="10" t="s">
        <v>1563</v>
      </c>
      <c r="I76" s="10" t="s">
        <v>50</v>
      </c>
      <c r="J76" s="10" t="s">
        <v>25</v>
      </c>
      <c r="K76" s="10" t="s">
        <v>25</v>
      </c>
      <c r="L76" s="14">
        <v>0</v>
      </c>
      <c r="M76" s="14">
        <v>0</v>
      </c>
      <c r="N76" s="14">
        <v>6</v>
      </c>
      <c r="O76" s="14">
        <v>0</v>
      </c>
      <c r="P76" s="14">
        <v>0.5</v>
      </c>
      <c r="Q76" s="14">
        <v>3.2</v>
      </c>
    </row>
    <row r="77" spans="1:17" x14ac:dyDescent="0.25">
      <c r="A77" s="10" t="s">
        <v>66</v>
      </c>
      <c r="B77" s="14" t="s">
        <v>67</v>
      </c>
      <c r="C77" s="10" t="s">
        <v>9</v>
      </c>
      <c r="D77" s="14">
        <v>243470</v>
      </c>
      <c r="E77" s="15">
        <v>44417.554245671294</v>
      </c>
      <c r="F77" s="14">
        <v>9.6</v>
      </c>
      <c r="G77" s="10" t="s">
        <v>1664</v>
      </c>
      <c r="H77" s="10" t="s">
        <v>1563</v>
      </c>
      <c r="I77" s="10" t="s">
        <v>1</v>
      </c>
      <c r="J77" s="10" t="s">
        <v>25</v>
      </c>
      <c r="K77" s="10" t="s">
        <v>25</v>
      </c>
      <c r="L77" s="14">
        <v>0</v>
      </c>
      <c r="M77" s="14">
        <v>0</v>
      </c>
      <c r="N77" s="14">
        <v>6</v>
      </c>
      <c r="O77" s="14">
        <v>0</v>
      </c>
      <c r="P77" s="14">
        <v>0</v>
      </c>
      <c r="Q77" s="14">
        <v>3.6</v>
      </c>
    </row>
    <row r="78" spans="1:17" x14ac:dyDescent="0.25">
      <c r="A78" s="10" t="s">
        <v>66</v>
      </c>
      <c r="B78" s="14" t="s">
        <v>67</v>
      </c>
      <c r="C78" s="10" t="s">
        <v>9</v>
      </c>
      <c r="D78" s="14">
        <v>247651</v>
      </c>
      <c r="E78" s="15">
        <v>44421.537820335645</v>
      </c>
      <c r="F78" s="14">
        <v>9.6</v>
      </c>
      <c r="G78" s="10" t="s">
        <v>1575</v>
      </c>
      <c r="H78" s="10" t="s">
        <v>1563</v>
      </c>
      <c r="I78" s="10" t="s">
        <v>5</v>
      </c>
      <c r="J78" s="10" t="s">
        <v>25</v>
      </c>
      <c r="K78" s="10" t="s">
        <v>25</v>
      </c>
      <c r="L78" s="14">
        <v>0</v>
      </c>
      <c r="M78" s="14">
        <v>0</v>
      </c>
      <c r="N78" s="14">
        <v>6</v>
      </c>
      <c r="O78" s="14">
        <v>3</v>
      </c>
      <c r="P78" s="14">
        <v>0</v>
      </c>
      <c r="Q78" s="14">
        <v>0.6</v>
      </c>
    </row>
    <row r="79" spans="1:17" x14ac:dyDescent="0.25">
      <c r="A79" s="10" t="s">
        <v>66</v>
      </c>
      <c r="B79" s="14" t="s">
        <v>67</v>
      </c>
      <c r="C79" s="10" t="s">
        <v>8</v>
      </c>
      <c r="D79" s="14">
        <v>245323</v>
      </c>
      <c r="E79" s="15">
        <v>44419.558225104163</v>
      </c>
      <c r="F79" s="14">
        <v>9.6</v>
      </c>
      <c r="G79" s="10" t="s">
        <v>1643</v>
      </c>
      <c r="H79" s="10" t="s">
        <v>1563</v>
      </c>
      <c r="I79" s="10" t="s">
        <v>45</v>
      </c>
      <c r="J79" s="10" t="s">
        <v>25</v>
      </c>
      <c r="K79" s="10" t="s">
        <v>25</v>
      </c>
      <c r="L79" s="14">
        <v>0</v>
      </c>
      <c r="M79" s="14">
        <v>0</v>
      </c>
      <c r="N79" s="14">
        <v>6</v>
      </c>
      <c r="O79" s="14">
        <v>3</v>
      </c>
      <c r="P79" s="14">
        <v>0.6</v>
      </c>
      <c r="Q79" s="14">
        <v>0</v>
      </c>
    </row>
    <row r="80" spans="1:17" x14ac:dyDescent="0.25">
      <c r="A80" s="10" t="s">
        <v>66</v>
      </c>
      <c r="B80" s="14" t="s">
        <v>67</v>
      </c>
      <c r="C80" s="10" t="s">
        <v>8</v>
      </c>
      <c r="D80" s="14">
        <v>251304</v>
      </c>
      <c r="E80" s="15">
        <v>44425.440808125</v>
      </c>
      <c r="F80" s="14">
        <v>9.6</v>
      </c>
      <c r="G80" s="10" t="s">
        <v>1600</v>
      </c>
      <c r="H80" s="10" t="s">
        <v>1563</v>
      </c>
      <c r="I80" s="10" t="s">
        <v>3</v>
      </c>
      <c r="J80" s="10" t="s">
        <v>25</v>
      </c>
      <c r="K80" s="10" t="s">
        <v>25</v>
      </c>
      <c r="L80" s="14">
        <v>0</v>
      </c>
      <c r="M80" s="14">
        <v>0</v>
      </c>
      <c r="N80" s="14">
        <v>6</v>
      </c>
      <c r="O80" s="14">
        <v>3</v>
      </c>
      <c r="P80" s="14">
        <v>0.6</v>
      </c>
      <c r="Q80" s="14">
        <v>0</v>
      </c>
    </row>
    <row r="81" spans="1:17" x14ac:dyDescent="0.25">
      <c r="A81" s="10" t="s">
        <v>66</v>
      </c>
      <c r="B81" s="10" t="s">
        <v>67</v>
      </c>
      <c r="C81" s="10" t="s">
        <v>9</v>
      </c>
      <c r="D81" s="14">
        <v>242957</v>
      </c>
      <c r="E81" s="15">
        <v>44416.532017083329</v>
      </c>
      <c r="F81" s="14">
        <v>9.5</v>
      </c>
      <c r="G81" s="10" t="s">
        <v>1668</v>
      </c>
      <c r="H81" s="10" t="s">
        <v>1563</v>
      </c>
      <c r="I81" s="10" t="s">
        <v>30</v>
      </c>
      <c r="J81" s="10" t="s">
        <v>25</v>
      </c>
      <c r="K81" s="10" t="s">
        <v>25</v>
      </c>
      <c r="L81" s="14">
        <v>0</v>
      </c>
      <c r="M81" s="14">
        <v>0</v>
      </c>
      <c r="N81" s="14">
        <v>6</v>
      </c>
      <c r="O81" s="14">
        <v>0</v>
      </c>
      <c r="P81" s="14">
        <v>1.5</v>
      </c>
      <c r="Q81" s="14">
        <v>2</v>
      </c>
    </row>
    <row r="82" spans="1:17" x14ac:dyDescent="0.25">
      <c r="A82" s="10" t="s">
        <v>66</v>
      </c>
      <c r="B82" s="10" t="s">
        <v>67</v>
      </c>
      <c r="C82" s="10" t="s">
        <v>9</v>
      </c>
      <c r="D82" s="14">
        <v>249127</v>
      </c>
      <c r="E82" s="15">
        <v>44424.441084803242</v>
      </c>
      <c r="F82" s="14">
        <v>9.4</v>
      </c>
      <c r="G82" s="10" t="s">
        <v>1661</v>
      </c>
      <c r="H82" s="10" t="s">
        <v>1563</v>
      </c>
      <c r="I82" s="10" t="s">
        <v>54</v>
      </c>
      <c r="J82" s="10" t="s">
        <v>25</v>
      </c>
      <c r="K82" s="10" t="s">
        <v>25</v>
      </c>
      <c r="L82" s="14">
        <v>0</v>
      </c>
      <c r="M82" s="14">
        <v>0</v>
      </c>
      <c r="N82" s="14">
        <v>6</v>
      </c>
      <c r="O82" s="14">
        <v>0</v>
      </c>
      <c r="P82" s="14">
        <v>0.2</v>
      </c>
      <c r="Q82" s="14">
        <v>3.2</v>
      </c>
    </row>
    <row r="83" spans="1:17" x14ac:dyDescent="0.25">
      <c r="A83" s="10" t="s">
        <v>66</v>
      </c>
      <c r="B83" s="14" t="s">
        <v>67</v>
      </c>
      <c r="C83" s="10" t="s">
        <v>9</v>
      </c>
      <c r="D83" s="14">
        <v>246501</v>
      </c>
      <c r="E83" s="15">
        <v>44420.454028506945</v>
      </c>
      <c r="F83" s="14">
        <v>9.1999999999999993</v>
      </c>
      <c r="G83" s="10" t="s">
        <v>1584</v>
      </c>
      <c r="H83" s="10" t="s">
        <v>1563</v>
      </c>
      <c r="I83" s="10" t="s">
        <v>5</v>
      </c>
      <c r="J83" s="10" t="s">
        <v>25</v>
      </c>
      <c r="K83" s="10" t="s">
        <v>25</v>
      </c>
      <c r="L83" s="14">
        <v>0</v>
      </c>
      <c r="M83" s="14">
        <v>0</v>
      </c>
      <c r="N83" s="14">
        <v>6</v>
      </c>
      <c r="O83" s="14">
        <v>0</v>
      </c>
      <c r="P83" s="14">
        <v>0</v>
      </c>
      <c r="Q83" s="14">
        <v>3.2</v>
      </c>
    </row>
    <row r="84" spans="1:17" x14ac:dyDescent="0.25">
      <c r="A84" s="10" t="s">
        <v>66</v>
      </c>
      <c r="B84" s="14" t="s">
        <v>67</v>
      </c>
      <c r="C84" s="10" t="s">
        <v>8</v>
      </c>
      <c r="D84" s="14">
        <v>249507</v>
      </c>
      <c r="E84" s="15">
        <v>44424.617979467592</v>
      </c>
      <c r="F84" s="14">
        <v>9</v>
      </c>
      <c r="G84" s="10" t="s">
        <v>1567</v>
      </c>
      <c r="H84" s="10" t="s">
        <v>1563</v>
      </c>
      <c r="I84" s="10" t="s">
        <v>3</v>
      </c>
      <c r="J84" s="10" t="s">
        <v>25</v>
      </c>
      <c r="K84" s="10" t="s">
        <v>25</v>
      </c>
      <c r="L84" s="14">
        <v>0</v>
      </c>
      <c r="M84" s="14">
        <v>0</v>
      </c>
      <c r="N84" s="14">
        <v>6</v>
      </c>
      <c r="O84" s="14">
        <v>3</v>
      </c>
      <c r="P84" s="14">
        <v>0</v>
      </c>
      <c r="Q84" s="14">
        <v>0</v>
      </c>
    </row>
    <row r="85" spans="1:17" x14ac:dyDescent="0.25">
      <c r="A85" s="10" t="s">
        <v>66</v>
      </c>
      <c r="B85" s="10" t="s">
        <v>67</v>
      </c>
      <c r="C85" s="10" t="s">
        <v>8</v>
      </c>
      <c r="D85" s="14">
        <v>250949</v>
      </c>
      <c r="E85" s="15">
        <v>44424.978063981478</v>
      </c>
      <c r="F85" s="14">
        <v>9</v>
      </c>
      <c r="G85" s="10" t="s">
        <v>1672</v>
      </c>
      <c r="H85" s="10" t="s">
        <v>1563</v>
      </c>
      <c r="I85" s="10" t="s">
        <v>29</v>
      </c>
      <c r="J85" s="10" t="s">
        <v>25</v>
      </c>
      <c r="K85" s="10" t="s">
        <v>25</v>
      </c>
      <c r="L85" s="14">
        <v>0</v>
      </c>
      <c r="M85" s="14">
        <v>0</v>
      </c>
      <c r="N85" s="14">
        <v>6</v>
      </c>
      <c r="O85" s="14">
        <v>3</v>
      </c>
      <c r="P85" s="14">
        <v>0</v>
      </c>
      <c r="Q85" s="14">
        <v>0</v>
      </c>
    </row>
    <row r="86" spans="1:17" x14ac:dyDescent="0.25">
      <c r="A86" s="10" t="s">
        <v>66</v>
      </c>
      <c r="B86" s="10" t="s">
        <v>67</v>
      </c>
      <c r="C86" s="10" t="s">
        <v>9</v>
      </c>
      <c r="D86" s="14">
        <v>242849</v>
      </c>
      <c r="E86" s="15">
        <v>44415.945442523145</v>
      </c>
      <c r="F86" s="14">
        <v>8.9</v>
      </c>
      <c r="G86" s="10" t="s">
        <v>1576</v>
      </c>
      <c r="H86" s="10" t="s">
        <v>1563</v>
      </c>
      <c r="I86" s="10" t="s">
        <v>29</v>
      </c>
      <c r="J86" s="10" t="s">
        <v>25</v>
      </c>
      <c r="K86" s="10" t="s">
        <v>25</v>
      </c>
      <c r="L86" s="14">
        <v>0</v>
      </c>
      <c r="M86" s="14">
        <v>0</v>
      </c>
      <c r="N86" s="14">
        <v>6</v>
      </c>
      <c r="O86" s="14">
        <v>0</v>
      </c>
      <c r="P86" s="14">
        <v>1.5</v>
      </c>
      <c r="Q86" s="14">
        <v>1.4</v>
      </c>
    </row>
    <row r="87" spans="1:17" x14ac:dyDescent="0.25">
      <c r="A87" s="10" t="s">
        <v>66</v>
      </c>
      <c r="B87" s="10" t="s">
        <v>67</v>
      </c>
      <c r="C87" s="10" t="s">
        <v>9</v>
      </c>
      <c r="D87" s="14">
        <v>249307</v>
      </c>
      <c r="E87" s="15">
        <v>44424.540196331014</v>
      </c>
      <c r="F87" s="14">
        <v>8.4</v>
      </c>
      <c r="G87" s="10" t="s">
        <v>1593</v>
      </c>
      <c r="H87" s="10" t="s">
        <v>1563</v>
      </c>
      <c r="I87" s="10" t="s">
        <v>48</v>
      </c>
      <c r="J87" s="10" t="s">
        <v>25</v>
      </c>
      <c r="K87" s="10" t="s">
        <v>25</v>
      </c>
      <c r="L87" s="14">
        <v>0</v>
      </c>
      <c r="M87" s="14">
        <v>0</v>
      </c>
      <c r="N87" s="14">
        <v>6</v>
      </c>
      <c r="O87" s="14">
        <v>0</v>
      </c>
      <c r="P87" s="14">
        <v>1.2</v>
      </c>
      <c r="Q87" s="14">
        <v>1.2</v>
      </c>
    </row>
    <row r="88" spans="1:17" x14ac:dyDescent="0.25">
      <c r="A88" s="10" t="s">
        <v>66</v>
      </c>
      <c r="B88" s="14" t="s">
        <v>67</v>
      </c>
      <c r="C88" s="10" t="s">
        <v>9</v>
      </c>
      <c r="D88" s="14">
        <v>248134</v>
      </c>
      <c r="E88" s="15">
        <v>44422.135395439815</v>
      </c>
      <c r="F88" s="14">
        <v>8.3000000000000007</v>
      </c>
      <c r="G88" s="10" t="s">
        <v>1614</v>
      </c>
      <c r="H88" s="10" t="s">
        <v>1563</v>
      </c>
      <c r="I88" s="10" t="s">
        <v>50</v>
      </c>
      <c r="J88" s="10" t="s">
        <v>25</v>
      </c>
      <c r="K88" s="10" t="s">
        <v>25</v>
      </c>
      <c r="L88" s="14">
        <v>0</v>
      </c>
      <c r="M88" s="14">
        <v>0</v>
      </c>
      <c r="N88" s="14">
        <v>6</v>
      </c>
      <c r="O88" s="14">
        <v>0</v>
      </c>
      <c r="P88" s="14">
        <v>0.5</v>
      </c>
      <c r="Q88" s="14">
        <v>1.8</v>
      </c>
    </row>
    <row r="89" spans="1:17" x14ac:dyDescent="0.25">
      <c r="A89" s="10" t="s">
        <v>66</v>
      </c>
      <c r="B89" s="10" t="s">
        <v>67</v>
      </c>
      <c r="C89" s="10" t="s">
        <v>12</v>
      </c>
      <c r="D89" s="14">
        <v>248135</v>
      </c>
      <c r="E89" s="15">
        <v>44422.135580578703</v>
      </c>
      <c r="F89" s="14">
        <v>8.3000000000000007</v>
      </c>
      <c r="G89" s="10" t="s">
        <v>1614</v>
      </c>
      <c r="H89" s="10" t="s">
        <v>1563</v>
      </c>
      <c r="I89" s="10" t="s">
        <v>50</v>
      </c>
      <c r="J89" s="10" t="s">
        <v>25</v>
      </c>
      <c r="K89" s="10" t="s">
        <v>25</v>
      </c>
      <c r="L89" s="14">
        <v>0</v>
      </c>
      <c r="M89" s="14">
        <v>0</v>
      </c>
      <c r="N89" s="14">
        <v>6</v>
      </c>
      <c r="O89" s="14">
        <v>0</v>
      </c>
      <c r="P89" s="14">
        <v>0.5</v>
      </c>
      <c r="Q89" s="14">
        <v>1.8</v>
      </c>
    </row>
    <row r="90" spans="1:17" x14ac:dyDescent="0.25">
      <c r="A90" s="10" t="s">
        <v>66</v>
      </c>
      <c r="B90" s="14" t="s">
        <v>67</v>
      </c>
      <c r="C90" s="10" t="s">
        <v>9</v>
      </c>
      <c r="D90" s="14">
        <v>248623</v>
      </c>
      <c r="E90" s="15">
        <v>44423.619444618053</v>
      </c>
      <c r="F90" s="14">
        <v>8.3000000000000007</v>
      </c>
      <c r="G90" s="10" t="s">
        <v>1585</v>
      </c>
      <c r="H90" s="10" t="s">
        <v>1563</v>
      </c>
      <c r="I90" s="10" t="s">
        <v>29</v>
      </c>
      <c r="J90" s="10" t="s">
        <v>25</v>
      </c>
      <c r="K90" s="10" t="s">
        <v>25</v>
      </c>
      <c r="L90" s="14">
        <v>0</v>
      </c>
      <c r="M90" s="14">
        <v>0</v>
      </c>
      <c r="N90" s="14">
        <v>6</v>
      </c>
      <c r="O90" s="14">
        <v>0</v>
      </c>
      <c r="P90" s="14">
        <v>1.5</v>
      </c>
      <c r="Q90" s="14">
        <v>0.8</v>
      </c>
    </row>
    <row r="91" spans="1:17" x14ac:dyDescent="0.25">
      <c r="A91" s="10" t="s">
        <v>66</v>
      </c>
      <c r="B91" s="10" t="s">
        <v>67</v>
      </c>
      <c r="C91" s="10" t="s">
        <v>9</v>
      </c>
      <c r="D91" s="14">
        <v>241763</v>
      </c>
      <c r="E91" s="15">
        <v>44414.538897291663</v>
      </c>
      <c r="F91" s="14">
        <v>8</v>
      </c>
      <c r="G91" s="10" t="s">
        <v>1641</v>
      </c>
      <c r="H91" s="10" t="s">
        <v>1563</v>
      </c>
      <c r="I91" s="10" t="s">
        <v>45</v>
      </c>
      <c r="J91" s="10" t="s">
        <v>25</v>
      </c>
      <c r="K91" s="10" t="s">
        <v>25</v>
      </c>
      <c r="L91" s="14">
        <v>0</v>
      </c>
      <c r="M91" s="14">
        <v>0</v>
      </c>
      <c r="N91" s="14">
        <v>6</v>
      </c>
      <c r="O91" s="14">
        <v>0</v>
      </c>
      <c r="P91" s="14">
        <v>0</v>
      </c>
      <c r="Q91" s="14">
        <v>2</v>
      </c>
    </row>
    <row r="92" spans="1:17" x14ac:dyDescent="0.25">
      <c r="A92" s="10" t="s">
        <v>66</v>
      </c>
      <c r="B92" s="14" t="s">
        <v>67</v>
      </c>
      <c r="C92" s="10" t="s">
        <v>9</v>
      </c>
      <c r="D92" s="14">
        <v>251737</v>
      </c>
      <c r="E92" s="15">
        <v>44425.603092662037</v>
      </c>
      <c r="F92" s="14">
        <v>7.9</v>
      </c>
      <c r="G92" s="10" t="s">
        <v>1625</v>
      </c>
      <c r="H92" s="10" t="s">
        <v>1563</v>
      </c>
      <c r="I92" s="10" t="s">
        <v>47</v>
      </c>
      <c r="J92" s="10" t="s">
        <v>25</v>
      </c>
      <c r="K92" s="10" t="s">
        <v>25</v>
      </c>
      <c r="L92" s="14">
        <v>0</v>
      </c>
      <c r="M92" s="14">
        <v>0</v>
      </c>
      <c r="N92" s="14">
        <v>6</v>
      </c>
      <c r="O92" s="14">
        <v>0</v>
      </c>
      <c r="P92" s="14">
        <v>0.3</v>
      </c>
      <c r="Q92" s="14">
        <v>1.6</v>
      </c>
    </row>
    <row r="93" spans="1:17" x14ac:dyDescent="0.25">
      <c r="A93" s="10" t="s">
        <v>66</v>
      </c>
      <c r="B93" s="10" t="s">
        <v>67</v>
      </c>
      <c r="C93" s="10" t="s">
        <v>9</v>
      </c>
      <c r="D93" s="14">
        <v>243710</v>
      </c>
      <c r="E93" s="15">
        <v>44417.693973136571</v>
      </c>
      <c r="F93" s="14">
        <v>7.8</v>
      </c>
      <c r="G93" s="10" t="s">
        <v>1596</v>
      </c>
      <c r="H93" s="10" t="s">
        <v>1563</v>
      </c>
      <c r="I93" s="10" t="s">
        <v>48</v>
      </c>
      <c r="J93" s="10" t="s">
        <v>25</v>
      </c>
      <c r="K93" s="10" t="s">
        <v>25</v>
      </c>
      <c r="L93" s="14">
        <v>0</v>
      </c>
      <c r="M93" s="14">
        <v>0</v>
      </c>
      <c r="N93" s="14">
        <v>6</v>
      </c>
      <c r="O93" s="14">
        <v>0</v>
      </c>
      <c r="P93" s="14">
        <v>0</v>
      </c>
      <c r="Q93" s="14">
        <v>1.8</v>
      </c>
    </row>
    <row r="94" spans="1:17" x14ac:dyDescent="0.25">
      <c r="A94" s="10" t="s">
        <v>66</v>
      </c>
      <c r="B94" s="14" t="s">
        <v>67</v>
      </c>
      <c r="C94" s="10" t="s">
        <v>8</v>
      </c>
      <c r="D94" s="14">
        <v>244708</v>
      </c>
      <c r="E94" s="15">
        <v>44418.957205648148</v>
      </c>
      <c r="F94" s="14">
        <v>7.5</v>
      </c>
      <c r="G94" s="10" t="s">
        <v>1602</v>
      </c>
      <c r="H94" s="10" t="s">
        <v>1563</v>
      </c>
      <c r="I94" s="10" t="s">
        <v>48</v>
      </c>
      <c r="J94" s="10" t="s">
        <v>25</v>
      </c>
      <c r="K94" s="10" t="s">
        <v>25</v>
      </c>
      <c r="L94" s="14">
        <v>0</v>
      </c>
      <c r="M94" s="14">
        <v>0</v>
      </c>
      <c r="N94" s="14">
        <v>6</v>
      </c>
      <c r="O94" s="14">
        <v>0</v>
      </c>
      <c r="P94" s="14">
        <v>1.5</v>
      </c>
      <c r="Q94" s="14">
        <v>0</v>
      </c>
    </row>
    <row r="95" spans="1:17" x14ac:dyDescent="0.25">
      <c r="A95" s="10" t="s">
        <v>66</v>
      </c>
      <c r="B95" s="14" t="s">
        <v>67</v>
      </c>
      <c r="C95" s="10" t="s">
        <v>9</v>
      </c>
      <c r="D95" s="14">
        <v>242990</v>
      </c>
      <c r="E95" s="15">
        <v>44416.595861192131</v>
      </c>
      <c r="F95" s="14">
        <v>7.3000000000000007</v>
      </c>
      <c r="G95" s="10" t="s">
        <v>1621</v>
      </c>
      <c r="H95" s="10" t="s">
        <v>1563</v>
      </c>
      <c r="I95" s="10" t="s">
        <v>298</v>
      </c>
      <c r="J95" s="10" t="s">
        <v>25</v>
      </c>
      <c r="K95" s="10" t="s">
        <v>25</v>
      </c>
      <c r="L95" s="14">
        <v>0</v>
      </c>
      <c r="M95" s="14">
        <v>0</v>
      </c>
      <c r="N95" s="14">
        <v>6</v>
      </c>
      <c r="O95" s="14">
        <v>0</v>
      </c>
      <c r="P95" s="14">
        <v>0.9</v>
      </c>
      <c r="Q95" s="14">
        <v>0.4</v>
      </c>
    </row>
    <row r="96" spans="1:17" x14ac:dyDescent="0.25">
      <c r="A96" s="10" t="s">
        <v>66</v>
      </c>
      <c r="B96" s="10" t="s">
        <v>67</v>
      </c>
      <c r="C96" s="10" t="s">
        <v>9</v>
      </c>
      <c r="D96" s="14">
        <v>248796</v>
      </c>
      <c r="E96" s="15">
        <v>44423.832730717593</v>
      </c>
      <c r="F96" s="14">
        <v>7.2</v>
      </c>
      <c r="G96" s="10" t="s">
        <v>1685</v>
      </c>
      <c r="H96" s="10" t="s">
        <v>1563</v>
      </c>
      <c r="I96" s="10" t="s">
        <v>0</v>
      </c>
      <c r="J96" s="10" t="s">
        <v>25</v>
      </c>
      <c r="K96" s="10" t="s">
        <v>25</v>
      </c>
      <c r="L96" s="14">
        <v>0</v>
      </c>
      <c r="M96" s="14">
        <v>0</v>
      </c>
      <c r="N96" s="14">
        <v>6</v>
      </c>
      <c r="O96" s="14">
        <v>0</v>
      </c>
      <c r="P96" s="14">
        <v>0</v>
      </c>
      <c r="Q96" s="14">
        <v>1.2</v>
      </c>
    </row>
    <row r="97" spans="1:17" x14ac:dyDescent="0.25">
      <c r="A97" s="10" t="s">
        <v>66</v>
      </c>
      <c r="B97" s="10" t="s">
        <v>67</v>
      </c>
      <c r="C97" s="10" t="s">
        <v>9</v>
      </c>
      <c r="D97" s="14">
        <v>249331</v>
      </c>
      <c r="E97" s="15">
        <v>44424.545730624995</v>
      </c>
      <c r="F97" s="14">
        <v>7.2</v>
      </c>
      <c r="G97" s="10" t="s">
        <v>1628</v>
      </c>
      <c r="H97" s="10" t="s">
        <v>1563</v>
      </c>
      <c r="I97" s="10" t="s">
        <v>0</v>
      </c>
      <c r="J97" s="10" t="s">
        <v>25</v>
      </c>
      <c r="K97" s="10" t="s">
        <v>25</v>
      </c>
      <c r="L97" s="14">
        <v>0</v>
      </c>
      <c r="M97" s="14">
        <v>0</v>
      </c>
      <c r="N97" s="14">
        <v>6</v>
      </c>
      <c r="O97" s="14">
        <v>0</v>
      </c>
      <c r="P97" s="14">
        <v>0</v>
      </c>
      <c r="Q97" s="14">
        <v>1.2</v>
      </c>
    </row>
    <row r="98" spans="1:17" x14ac:dyDescent="0.25">
      <c r="A98" s="10" t="s">
        <v>66</v>
      </c>
      <c r="B98" s="10" t="s">
        <v>67</v>
      </c>
      <c r="C98" s="10" t="s">
        <v>8</v>
      </c>
      <c r="D98" s="14">
        <v>248001</v>
      </c>
      <c r="E98" s="15">
        <v>44421.769241921298</v>
      </c>
      <c r="F98" s="14">
        <v>7.1</v>
      </c>
      <c r="G98" s="10" t="s">
        <v>1627</v>
      </c>
      <c r="H98" s="10" t="s">
        <v>1563</v>
      </c>
      <c r="I98" s="10" t="s">
        <v>298</v>
      </c>
      <c r="J98" s="10" t="s">
        <v>25</v>
      </c>
      <c r="K98" s="10" t="s">
        <v>25</v>
      </c>
      <c r="L98" s="14">
        <v>0</v>
      </c>
      <c r="M98" s="14">
        <v>0</v>
      </c>
      <c r="N98" s="14">
        <v>6</v>
      </c>
      <c r="O98" s="14">
        <v>0</v>
      </c>
      <c r="P98" s="14">
        <v>1.1000000000000001</v>
      </c>
      <c r="Q98" s="14">
        <v>0</v>
      </c>
    </row>
    <row r="99" spans="1:17" x14ac:dyDescent="0.25">
      <c r="A99" s="10" t="s">
        <v>66</v>
      </c>
      <c r="B99" s="10" t="s">
        <v>67</v>
      </c>
      <c r="C99" s="10" t="s">
        <v>8</v>
      </c>
      <c r="D99" s="14">
        <v>247257</v>
      </c>
      <c r="E99" s="15">
        <v>44420.925274305555</v>
      </c>
      <c r="F99" s="14">
        <v>7</v>
      </c>
      <c r="G99" s="10" t="s">
        <v>1565</v>
      </c>
      <c r="H99" s="10" t="s">
        <v>1563</v>
      </c>
      <c r="I99" s="10" t="s">
        <v>3</v>
      </c>
      <c r="J99" s="10" t="s">
        <v>25</v>
      </c>
      <c r="K99" s="10" t="s">
        <v>25</v>
      </c>
      <c r="L99" s="14">
        <v>0</v>
      </c>
      <c r="M99" s="14">
        <v>0</v>
      </c>
      <c r="N99" s="14">
        <v>6</v>
      </c>
      <c r="O99" s="14">
        <v>0</v>
      </c>
      <c r="P99" s="14">
        <v>1</v>
      </c>
      <c r="Q99" s="14">
        <v>0</v>
      </c>
    </row>
    <row r="100" spans="1:17" x14ac:dyDescent="0.25">
      <c r="A100" s="10" t="s">
        <v>66</v>
      </c>
      <c r="B100" s="10" t="s">
        <v>67</v>
      </c>
      <c r="C100" s="10" t="s">
        <v>8</v>
      </c>
      <c r="D100" s="14">
        <v>250649</v>
      </c>
      <c r="E100" s="15">
        <v>44424.844965034717</v>
      </c>
      <c r="F100" s="14">
        <v>6.9</v>
      </c>
      <c r="G100" s="10" t="s">
        <v>1642</v>
      </c>
      <c r="H100" s="10" t="s">
        <v>1563</v>
      </c>
      <c r="I100" s="10" t="s">
        <v>40</v>
      </c>
      <c r="J100" s="10" t="s">
        <v>25</v>
      </c>
      <c r="K100" s="10" t="s">
        <v>25</v>
      </c>
      <c r="L100" s="14">
        <v>0</v>
      </c>
      <c r="M100" s="14">
        <v>0</v>
      </c>
      <c r="N100" s="14">
        <v>6</v>
      </c>
      <c r="O100" s="14">
        <v>0</v>
      </c>
      <c r="P100" s="14">
        <v>0.9</v>
      </c>
      <c r="Q100" s="14">
        <v>0</v>
      </c>
    </row>
    <row r="101" spans="1:17" x14ac:dyDescent="0.25">
      <c r="A101" s="10" t="s">
        <v>66</v>
      </c>
      <c r="B101" s="14" t="s">
        <v>67</v>
      </c>
      <c r="C101" s="10" t="s">
        <v>8</v>
      </c>
      <c r="D101" s="14">
        <v>253465</v>
      </c>
      <c r="E101" s="15">
        <v>44425.989871388891</v>
      </c>
      <c r="F101" s="14">
        <v>6.9</v>
      </c>
      <c r="G101" s="10" t="s">
        <v>1644</v>
      </c>
      <c r="H101" s="10" t="s">
        <v>1563</v>
      </c>
      <c r="I101" s="10" t="s">
        <v>45</v>
      </c>
      <c r="J101" s="10" t="s">
        <v>25</v>
      </c>
      <c r="K101" s="10" t="s">
        <v>25</v>
      </c>
      <c r="L101" s="14">
        <v>0</v>
      </c>
      <c r="M101" s="14">
        <v>0</v>
      </c>
      <c r="N101" s="14">
        <v>6</v>
      </c>
      <c r="O101" s="14">
        <v>0</v>
      </c>
      <c r="P101" s="14">
        <v>0.9</v>
      </c>
      <c r="Q101" s="14">
        <v>0</v>
      </c>
    </row>
    <row r="102" spans="1:17" x14ac:dyDescent="0.25">
      <c r="A102" s="10" t="s">
        <v>66</v>
      </c>
      <c r="B102" s="14" t="s">
        <v>67</v>
      </c>
      <c r="C102" s="10" t="s">
        <v>9</v>
      </c>
      <c r="D102" s="14">
        <v>244574</v>
      </c>
      <c r="E102" s="15">
        <v>44418.76919929398</v>
      </c>
      <c r="F102" s="14">
        <v>6.8</v>
      </c>
      <c r="G102" s="10" t="s">
        <v>1613</v>
      </c>
      <c r="H102" s="10" t="s">
        <v>1563</v>
      </c>
      <c r="I102" s="10" t="s">
        <v>51</v>
      </c>
      <c r="J102" s="10" t="s">
        <v>25</v>
      </c>
      <c r="K102" s="10" t="s">
        <v>25</v>
      </c>
      <c r="L102" s="14">
        <v>0</v>
      </c>
      <c r="M102" s="14">
        <v>0</v>
      </c>
      <c r="N102" s="14">
        <v>6</v>
      </c>
      <c r="O102" s="14">
        <v>0</v>
      </c>
      <c r="P102" s="14">
        <v>0</v>
      </c>
      <c r="Q102" s="14">
        <v>0.8</v>
      </c>
    </row>
    <row r="103" spans="1:17" x14ac:dyDescent="0.25">
      <c r="A103" s="10" t="s">
        <v>66</v>
      </c>
      <c r="B103" s="10" t="s">
        <v>67</v>
      </c>
      <c r="C103" s="10" t="s">
        <v>9</v>
      </c>
      <c r="D103" s="14">
        <v>241498</v>
      </c>
      <c r="E103" s="15">
        <v>44414.415202615739</v>
      </c>
      <c r="F103" s="14">
        <v>6.6000000000000005</v>
      </c>
      <c r="G103" s="10" t="s">
        <v>1591</v>
      </c>
      <c r="H103" s="10" t="s">
        <v>1563</v>
      </c>
      <c r="I103" s="10" t="s">
        <v>37</v>
      </c>
      <c r="J103" s="10" t="s">
        <v>25</v>
      </c>
      <c r="K103" s="10" t="s">
        <v>25</v>
      </c>
      <c r="L103" s="14">
        <v>0</v>
      </c>
      <c r="M103" s="14">
        <v>0</v>
      </c>
      <c r="N103" s="14">
        <v>6</v>
      </c>
      <c r="O103" s="14">
        <v>0</v>
      </c>
      <c r="P103" s="14">
        <v>0.2</v>
      </c>
      <c r="Q103" s="14">
        <v>0.4</v>
      </c>
    </row>
    <row r="104" spans="1:17" x14ac:dyDescent="0.25">
      <c r="A104" s="10" t="s">
        <v>66</v>
      </c>
      <c r="B104" s="10" t="s">
        <v>67</v>
      </c>
      <c r="C104" s="10" t="s">
        <v>9</v>
      </c>
      <c r="D104" s="14">
        <v>246067</v>
      </c>
      <c r="E104" s="15">
        <v>44419.842056597219</v>
      </c>
      <c r="F104" s="14">
        <v>6.6</v>
      </c>
      <c r="G104" s="10" t="s">
        <v>1608</v>
      </c>
      <c r="H104" s="10" t="s">
        <v>1563</v>
      </c>
      <c r="I104" s="10" t="s">
        <v>51</v>
      </c>
      <c r="J104" s="10" t="s">
        <v>25</v>
      </c>
      <c r="K104" s="10" t="s">
        <v>25</v>
      </c>
      <c r="L104" s="14">
        <v>0</v>
      </c>
      <c r="M104" s="14">
        <v>0</v>
      </c>
      <c r="N104" s="14">
        <v>6</v>
      </c>
      <c r="O104" s="14">
        <v>0</v>
      </c>
      <c r="P104" s="14">
        <v>0</v>
      </c>
      <c r="Q104" s="14">
        <v>0.6</v>
      </c>
    </row>
    <row r="105" spans="1:17" x14ac:dyDescent="0.25">
      <c r="A105" s="10" t="s">
        <v>66</v>
      </c>
      <c r="B105" s="14" t="s">
        <v>67</v>
      </c>
      <c r="C105" s="10" t="s">
        <v>9</v>
      </c>
      <c r="D105" s="14">
        <v>247806</v>
      </c>
      <c r="E105" s="15">
        <v>44421.642425300925</v>
      </c>
      <c r="F105" s="14">
        <v>6.6</v>
      </c>
      <c r="G105" s="10" t="s">
        <v>1592</v>
      </c>
      <c r="H105" s="10" t="s">
        <v>1563</v>
      </c>
      <c r="I105" s="10" t="s">
        <v>37</v>
      </c>
      <c r="J105" s="10" t="s">
        <v>25</v>
      </c>
      <c r="K105" s="10" t="s">
        <v>25</v>
      </c>
      <c r="L105" s="14">
        <v>0</v>
      </c>
      <c r="M105" s="14">
        <v>0</v>
      </c>
      <c r="N105" s="14">
        <v>6</v>
      </c>
      <c r="O105" s="14">
        <v>0</v>
      </c>
      <c r="P105" s="14">
        <v>0</v>
      </c>
      <c r="Q105" s="14">
        <v>0.6</v>
      </c>
    </row>
    <row r="106" spans="1:17" x14ac:dyDescent="0.25">
      <c r="A106" s="10" t="s">
        <v>66</v>
      </c>
      <c r="B106" s="10" t="s">
        <v>67</v>
      </c>
      <c r="C106" s="10" t="s">
        <v>9</v>
      </c>
      <c r="D106" s="14">
        <v>250823</v>
      </c>
      <c r="E106" s="15">
        <v>44424.909920925922</v>
      </c>
      <c r="F106" s="14">
        <v>6.6</v>
      </c>
      <c r="G106" s="10" t="s">
        <v>1610</v>
      </c>
      <c r="H106" s="10" t="s">
        <v>1563</v>
      </c>
      <c r="I106" s="10" t="s">
        <v>48</v>
      </c>
      <c r="J106" s="10" t="s">
        <v>25</v>
      </c>
      <c r="K106" s="10" t="s">
        <v>25</v>
      </c>
      <c r="L106" s="14">
        <v>0</v>
      </c>
      <c r="M106" s="14">
        <v>0</v>
      </c>
      <c r="N106" s="14">
        <v>6</v>
      </c>
      <c r="O106" s="14">
        <v>0</v>
      </c>
      <c r="P106" s="14">
        <v>0</v>
      </c>
      <c r="Q106" s="14">
        <v>0.6</v>
      </c>
    </row>
    <row r="107" spans="1:17" x14ac:dyDescent="0.25">
      <c r="A107" s="10" t="s">
        <v>66</v>
      </c>
      <c r="B107" s="14" t="s">
        <v>67</v>
      </c>
      <c r="C107" s="10" t="s">
        <v>8</v>
      </c>
      <c r="D107" s="14">
        <v>246099</v>
      </c>
      <c r="E107" s="15">
        <v>44419.86719824074</v>
      </c>
      <c r="F107" s="14">
        <v>6.6</v>
      </c>
      <c r="G107" s="10" t="s">
        <v>1630</v>
      </c>
      <c r="H107" s="10" t="s">
        <v>1563</v>
      </c>
      <c r="I107" s="10" t="s">
        <v>28</v>
      </c>
      <c r="J107" s="10" t="s">
        <v>25</v>
      </c>
      <c r="K107" s="10" t="s">
        <v>25</v>
      </c>
      <c r="L107" s="14">
        <v>0</v>
      </c>
      <c r="M107" s="14">
        <v>0</v>
      </c>
      <c r="N107" s="14">
        <v>6</v>
      </c>
      <c r="O107" s="14">
        <v>0</v>
      </c>
      <c r="P107" s="14">
        <v>0.6</v>
      </c>
      <c r="Q107" s="14">
        <v>0</v>
      </c>
    </row>
    <row r="108" spans="1:17" x14ac:dyDescent="0.25">
      <c r="A108" s="10" t="s">
        <v>66</v>
      </c>
      <c r="B108" s="14" t="s">
        <v>67</v>
      </c>
      <c r="C108" s="10" t="s">
        <v>8</v>
      </c>
      <c r="D108" s="14">
        <v>242420</v>
      </c>
      <c r="E108" s="15">
        <v>44414.982190902774</v>
      </c>
      <c r="F108" s="14">
        <v>6.5</v>
      </c>
      <c r="G108" s="10" t="s">
        <v>1654</v>
      </c>
      <c r="H108" s="10" t="s">
        <v>1563</v>
      </c>
      <c r="I108" s="10" t="s">
        <v>42</v>
      </c>
      <c r="J108" s="10" t="s">
        <v>25</v>
      </c>
      <c r="K108" s="10" t="s">
        <v>25</v>
      </c>
      <c r="L108" s="14">
        <v>0</v>
      </c>
      <c r="M108" s="14">
        <v>0</v>
      </c>
      <c r="N108" s="14">
        <v>6</v>
      </c>
      <c r="O108" s="14">
        <v>0</v>
      </c>
      <c r="P108" s="14">
        <v>0.5</v>
      </c>
      <c r="Q108" s="14">
        <v>0</v>
      </c>
    </row>
    <row r="109" spans="1:17" x14ac:dyDescent="0.25">
      <c r="A109" s="10" t="s">
        <v>66</v>
      </c>
      <c r="B109" s="10" t="s">
        <v>67</v>
      </c>
      <c r="C109" s="10" t="s">
        <v>8</v>
      </c>
      <c r="D109" s="14">
        <v>244559</v>
      </c>
      <c r="E109" s="15">
        <v>44418.742590289352</v>
      </c>
      <c r="F109" s="14">
        <v>6.5</v>
      </c>
      <c r="G109" s="10" t="s">
        <v>1657</v>
      </c>
      <c r="H109" s="10" t="s">
        <v>1563</v>
      </c>
      <c r="I109" s="10" t="s">
        <v>30</v>
      </c>
      <c r="J109" s="10" t="s">
        <v>25</v>
      </c>
      <c r="K109" s="10" t="s">
        <v>25</v>
      </c>
      <c r="L109" s="14">
        <v>0</v>
      </c>
      <c r="M109" s="14">
        <v>0</v>
      </c>
      <c r="N109" s="14">
        <v>6</v>
      </c>
      <c r="O109" s="14">
        <v>0</v>
      </c>
      <c r="P109" s="14">
        <v>0.5</v>
      </c>
      <c r="Q109" s="14">
        <v>0</v>
      </c>
    </row>
    <row r="110" spans="1:17" x14ac:dyDescent="0.25">
      <c r="A110" s="10" t="s">
        <v>66</v>
      </c>
      <c r="B110" s="14" t="s">
        <v>67</v>
      </c>
      <c r="C110" s="10" t="s">
        <v>8</v>
      </c>
      <c r="D110" s="14">
        <v>250619</v>
      </c>
      <c r="E110" s="15">
        <v>44424.825469606483</v>
      </c>
      <c r="F110" s="14">
        <v>6.5</v>
      </c>
      <c r="G110" s="10" t="s">
        <v>1615</v>
      </c>
      <c r="H110" s="10" t="s">
        <v>1563</v>
      </c>
      <c r="I110" s="10" t="s">
        <v>54</v>
      </c>
      <c r="J110" s="10" t="s">
        <v>25</v>
      </c>
      <c r="K110" s="10" t="s">
        <v>25</v>
      </c>
      <c r="L110" s="14">
        <v>0</v>
      </c>
      <c r="M110" s="14">
        <v>0</v>
      </c>
      <c r="N110" s="14">
        <v>6</v>
      </c>
      <c r="O110" s="14">
        <v>0</v>
      </c>
      <c r="P110" s="14">
        <v>0.5</v>
      </c>
      <c r="Q110" s="14">
        <v>0</v>
      </c>
    </row>
    <row r="111" spans="1:17" x14ac:dyDescent="0.25">
      <c r="A111" s="10" t="s">
        <v>66</v>
      </c>
      <c r="B111" s="10" t="s">
        <v>67</v>
      </c>
      <c r="C111" s="10" t="s">
        <v>12</v>
      </c>
      <c r="D111" s="14">
        <v>250620</v>
      </c>
      <c r="E111" s="15">
        <v>44424.82551383102</v>
      </c>
      <c r="F111" s="14">
        <v>6.5</v>
      </c>
      <c r="G111" s="10" t="s">
        <v>1615</v>
      </c>
      <c r="H111" s="10" t="s">
        <v>1563</v>
      </c>
      <c r="I111" s="10" t="s">
        <v>54</v>
      </c>
      <c r="J111" s="10" t="s">
        <v>25</v>
      </c>
      <c r="K111" s="10" t="s">
        <v>25</v>
      </c>
      <c r="L111" s="14">
        <v>0</v>
      </c>
      <c r="M111" s="14">
        <v>0</v>
      </c>
      <c r="N111" s="14">
        <v>6</v>
      </c>
      <c r="O111" s="14">
        <v>0</v>
      </c>
      <c r="P111" s="14">
        <v>0.5</v>
      </c>
      <c r="Q111" s="14">
        <v>0</v>
      </c>
    </row>
    <row r="112" spans="1:17" x14ac:dyDescent="0.25">
      <c r="A112" s="10" t="s">
        <v>66</v>
      </c>
      <c r="B112" s="10" t="s">
        <v>67</v>
      </c>
      <c r="C112" s="10" t="s">
        <v>8</v>
      </c>
      <c r="D112" s="14">
        <v>250785</v>
      </c>
      <c r="E112" s="15">
        <v>44424.891284594909</v>
      </c>
      <c r="F112" s="14">
        <v>6.5</v>
      </c>
      <c r="G112" s="10" t="s">
        <v>1639</v>
      </c>
      <c r="H112" s="10" t="s">
        <v>1563</v>
      </c>
      <c r="I112" s="10" t="s">
        <v>45</v>
      </c>
      <c r="J112" s="10" t="s">
        <v>25</v>
      </c>
      <c r="K112" s="10" t="s">
        <v>25</v>
      </c>
      <c r="L112" s="14">
        <v>0</v>
      </c>
      <c r="M112" s="14">
        <v>0</v>
      </c>
      <c r="N112" s="14">
        <v>6</v>
      </c>
      <c r="O112" s="14">
        <v>0</v>
      </c>
      <c r="P112" s="14">
        <v>0.5</v>
      </c>
      <c r="Q112" s="14">
        <v>0</v>
      </c>
    </row>
    <row r="113" spans="1:17" x14ac:dyDescent="0.25">
      <c r="A113" s="10" t="s">
        <v>66</v>
      </c>
      <c r="B113" s="10" t="s">
        <v>67</v>
      </c>
      <c r="C113" s="10" t="s">
        <v>9</v>
      </c>
      <c r="D113" s="14">
        <v>245487</v>
      </c>
      <c r="E113" s="15">
        <v>44419.611857615739</v>
      </c>
      <c r="F113" s="14">
        <v>6.4</v>
      </c>
      <c r="G113" s="10" t="s">
        <v>1655</v>
      </c>
      <c r="H113" s="10" t="s">
        <v>1563</v>
      </c>
      <c r="I113" s="10" t="s">
        <v>3</v>
      </c>
      <c r="J113" s="10" t="s">
        <v>25</v>
      </c>
      <c r="K113" s="10" t="s">
        <v>25</v>
      </c>
      <c r="L113" s="14">
        <v>0</v>
      </c>
      <c r="M113" s="14">
        <v>0</v>
      </c>
      <c r="N113" s="14">
        <v>6</v>
      </c>
      <c r="O113" s="14">
        <v>0</v>
      </c>
      <c r="P113" s="14">
        <v>0</v>
      </c>
      <c r="Q113" s="14">
        <v>0.4</v>
      </c>
    </row>
    <row r="114" spans="1:17" x14ac:dyDescent="0.25">
      <c r="A114" s="10" t="s">
        <v>66</v>
      </c>
      <c r="B114" s="14" t="s">
        <v>67</v>
      </c>
      <c r="C114" s="10" t="s">
        <v>9</v>
      </c>
      <c r="D114" s="14">
        <v>247305</v>
      </c>
      <c r="E114" s="15">
        <v>44420.973836643519</v>
      </c>
      <c r="F114" s="14">
        <v>6.4</v>
      </c>
      <c r="G114" s="10" t="s">
        <v>1594</v>
      </c>
      <c r="H114" s="10" t="s">
        <v>1563</v>
      </c>
      <c r="I114" s="10" t="s">
        <v>34</v>
      </c>
      <c r="J114" s="10" t="s">
        <v>25</v>
      </c>
      <c r="K114" s="10" t="s">
        <v>25</v>
      </c>
      <c r="L114" s="14">
        <v>0</v>
      </c>
      <c r="M114" s="14">
        <v>0</v>
      </c>
      <c r="N114" s="14">
        <v>6</v>
      </c>
      <c r="O114" s="14">
        <v>0</v>
      </c>
      <c r="P114" s="14">
        <v>0</v>
      </c>
      <c r="Q114" s="14">
        <v>0.4</v>
      </c>
    </row>
    <row r="115" spans="1:17" x14ac:dyDescent="0.25">
      <c r="A115" s="10" t="s">
        <v>66</v>
      </c>
      <c r="B115" s="10" t="s">
        <v>67</v>
      </c>
      <c r="C115" s="10" t="s">
        <v>8</v>
      </c>
      <c r="D115" s="14">
        <v>245665</v>
      </c>
      <c r="E115" s="15">
        <v>44419.663864074071</v>
      </c>
      <c r="F115" s="14">
        <v>6.4</v>
      </c>
      <c r="G115" s="10" t="s">
        <v>1649</v>
      </c>
      <c r="H115" s="10" t="s">
        <v>1563</v>
      </c>
      <c r="I115" s="10" t="s">
        <v>2</v>
      </c>
      <c r="J115" s="10" t="s">
        <v>25</v>
      </c>
      <c r="K115" s="10" t="s">
        <v>25</v>
      </c>
      <c r="L115" s="14">
        <v>0</v>
      </c>
      <c r="M115" s="14">
        <v>0</v>
      </c>
      <c r="N115" s="14">
        <v>6</v>
      </c>
      <c r="O115" s="14">
        <v>0</v>
      </c>
      <c r="P115" s="14">
        <v>0.4</v>
      </c>
      <c r="Q115" s="14">
        <v>0</v>
      </c>
    </row>
    <row r="116" spans="1:17" x14ac:dyDescent="0.25">
      <c r="A116" s="10" t="s">
        <v>66</v>
      </c>
      <c r="B116" s="14" t="s">
        <v>67</v>
      </c>
      <c r="C116" s="10" t="s">
        <v>8</v>
      </c>
      <c r="D116" s="14">
        <v>245956</v>
      </c>
      <c r="E116" s="15">
        <v>44419.762626134259</v>
      </c>
      <c r="F116" s="14">
        <v>6.3</v>
      </c>
      <c r="G116" s="10" t="s">
        <v>1647</v>
      </c>
      <c r="H116" s="10" t="s">
        <v>1563</v>
      </c>
      <c r="I116" s="10" t="s">
        <v>2</v>
      </c>
      <c r="J116" s="10" t="s">
        <v>25</v>
      </c>
      <c r="K116" s="10" t="s">
        <v>25</v>
      </c>
      <c r="L116" s="14">
        <v>0</v>
      </c>
      <c r="M116" s="14">
        <v>0</v>
      </c>
      <c r="N116" s="14">
        <v>6</v>
      </c>
      <c r="O116" s="14">
        <v>0</v>
      </c>
      <c r="P116" s="14">
        <v>0.3</v>
      </c>
      <c r="Q116" s="14">
        <v>0</v>
      </c>
    </row>
    <row r="117" spans="1:17" x14ac:dyDescent="0.25">
      <c r="A117" s="10" t="s">
        <v>66</v>
      </c>
      <c r="B117" s="10" t="s">
        <v>67</v>
      </c>
      <c r="C117" s="10" t="s">
        <v>9</v>
      </c>
      <c r="D117" s="14">
        <v>246281</v>
      </c>
      <c r="E117" s="15">
        <v>44419.972421678242</v>
      </c>
      <c r="F117" s="14">
        <v>6.2</v>
      </c>
      <c r="G117" s="10" t="s">
        <v>1606</v>
      </c>
      <c r="H117" s="10" t="s">
        <v>1563</v>
      </c>
      <c r="I117" s="10" t="s">
        <v>31</v>
      </c>
      <c r="J117" s="10" t="s">
        <v>25</v>
      </c>
      <c r="K117" s="10" t="s">
        <v>25</v>
      </c>
      <c r="L117" s="14">
        <v>0</v>
      </c>
      <c r="M117" s="14">
        <v>0</v>
      </c>
      <c r="N117" s="14">
        <v>6</v>
      </c>
      <c r="O117" s="14">
        <v>0</v>
      </c>
      <c r="P117" s="14">
        <v>0</v>
      </c>
      <c r="Q117" s="14">
        <v>0.2</v>
      </c>
    </row>
    <row r="118" spans="1:17" x14ac:dyDescent="0.25">
      <c r="A118" s="10" t="s">
        <v>66</v>
      </c>
      <c r="B118" s="14" t="s">
        <v>67</v>
      </c>
      <c r="C118" s="10" t="s">
        <v>9</v>
      </c>
      <c r="D118" s="14">
        <v>251076</v>
      </c>
      <c r="E118" s="15">
        <v>44425.050859999996</v>
      </c>
      <c r="F118" s="14">
        <v>6.2</v>
      </c>
      <c r="G118" s="10" t="s">
        <v>1580</v>
      </c>
      <c r="H118" s="10" t="s">
        <v>1563</v>
      </c>
      <c r="I118" s="10" t="s">
        <v>3</v>
      </c>
      <c r="J118" s="10" t="s">
        <v>25</v>
      </c>
      <c r="K118" s="10" t="s">
        <v>25</v>
      </c>
      <c r="L118" s="14">
        <v>0</v>
      </c>
      <c r="M118" s="14">
        <v>0</v>
      </c>
      <c r="N118" s="14">
        <v>6</v>
      </c>
      <c r="O118" s="14">
        <v>0</v>
      </c>
      <c r="P118" s="14">
        <v>0</v>
      </c>
      <c r="Q118" s="14">
        <v>0.2</v>
      </c>
    </row>
    <row r="119" spans="1:17" x14ac:dyDescent="0.25">
      <c r="A119" s="10" t="s">
        <v>66</v>
      </c>
      <c r="B119" s="14" t="s">
        <v>67</v>
      </c>
      <c r="C119" s="10" t="s">
        <v>8</v>
      </c>
      <c r="D119" s="14">
        <v>243899</v>
      </c>
      <c r="E119" s="15">
        <v>44417.827192997684</v>
      </c>
      <c r="F119" s="14">
        <v>6</v>
      </c>
      <c r="G119" s="10" t="s">
        <v>1598</v>
      </c>
      <c r="H119" s="10" t="s">
        <v>1563</v>
      </c>
      <c r="I119" s="10" t="s">
        <v>48</v>
      </c>
      <c r="J119" s="10" t="s">
        <v>25</v>
      </c>
      <c r="K119" s="10" t="s">
        <v>25</v>
      </c>
      <c r="L119" s="14">
        <v>0</v>
      </c>
      <c r="M119" s="14">
        <v>0</v>
      </c>
      <c r="N119" s="14">
        <v>6</v>
      </c>
      <c r="O119" s="14">
        <v>0</v>
      </c>
      <c r="P119" s="14">
        <v>0</v>
      </c>
      <c r="Q119" s="14">
        <v>0</v>
      </c>
    </row>
    <row r="120" spans="1:17" x14ac:dyDescent="0.25">
      <c r="A120" s="10" t="s">
        <v>66</v>
      </c>
      <c r="B120" s="10" t="s">
        <v>67</v>
      </c>
      <c r="C120" s="10" t="s">
        <v>12</v>
      </c>
      <c r="D120" s="14">
        <v>243900</v>
      </c>
      <c r="E120" s="15">
        <v>44417.827242407402</v>
      </c>
      <c r="F120" s="14">
        <v>6</v>
      </c>
      <c r="G120" s="10" t="s">
        <v>1598</v>
      </c>
      <c r="H120" s="10" t="s">
        <v>1563</v>
      </c>
      <c r="I120" s="10" t="s">
        <v>48</v>
      </c>
      <c r="J120" s="10" t="s">
        <v>25</v>
      </c>
      <c r="K120" s="10" t="s">
        <v>25</v>
      </c>
      <c r="L120" s="14">
        <v>0</v>
      </c>
      <c r="M120" s="14">
        <v>0</v>
      </c>
      <c r="N120" s="14">
        <v>6</v>
      </c>
      <c r="O120" s="14">
        <v>0</v>
      </c>
      <c r="P120" s="14">
        <v>0</v>
      </c>
      <c r="Q120" s="14">
        <v>0</v>
      </c>
    </row>
    <row r="121" spans="1:17" x14ac:dyDescent="0.25">
      <c r="A121" s="10" t="s">
        <v>66</v>
      </c>
      <c r="B121" s="10" t="s">
        <v>67</v>
      </c>
      <c r="C121" s="10" t="s">
        <v>8</v>
      </c>
      <c r="D121" s="14">
        <v>244416</v>
      </c>
      <c r="E121" s="15">
        <v>44418.645015972223</v>
      </c>
      <c r="F121" s="14">
        <v>6</v>
      </c>
      <c r="G121" s="10" t="s">
        <v>1573</v>
      </c>
      <c r="H121" s="10" t="s">
        <v>1563</v>
      </c>
      <c r="I121" s="10" t="s">
        <v>50</v>
      </c>
      <c r="J121" s="10" t="s">
        <v>25</v>
      </c>
      <c r="K121" s="10" t="s">
        <v>25</v>
      </c>
      <c r="L121" s="14">
        <v>0</v>
      </c>
      <c r="M121" s="14">
        <v>0</v>
      </c>
      <c r="N121" s="14">
        <v>6</v>
      </c>
      <c r="O121" s="14">
        <v>0</v>
      </c>
      <c r="P121" s="14">
        <v>0</v>
      </c>
      <c r="Q121" s="14">
        <v>0</v>
      </c>
    </row>
    <row r="122" spans="1:17" x14ac:dyDescent="0.25">
      <c r="A122" s="10" t="s">
        <v>66</v>
      </c>
      <c r="B122" s="14" t="s">
        <v>67</v>
      </c>
      <c r="C122" s="10" t="s">
        <v>8</v>
      </c>
      <c r="D122" s="14">
        <v>245523</v>
      </c>
      <c r="E122" s="15">
        <v>44419.624927442128</v>
      </c>
      <c r="F122" s="14">
        <v>6</v>
      </c>
      <c r="G122" s="10" t="s">
        <v>1626</v>
      </c>
      <c r="H122" s="10" t="s">
        <v>1563</v>
      </c>
      <c r="I122" s="10" t="s">
        <v>35</v>
      </c>
      <c r="J122" s="10" t="s">
        <v>25</v>
      </c>
      <c r="K122" s="10" t="s">
        <v>25</v>
      </c>
      <c r="L122" s="14">
        <v>0</v>
      </c>
      <c r="M122" s="14">
        <v>0</v>
      </c>
      <c r="N122" s="14">
        <v>6</v>
      </c>
      <c r="O122" s="14">
        <v>0</v>
      </c>
      <c r="P122" s="14">
        <v>0</v>
      </c>
      <c r="Q122" s="14">
        <v>0</v>
      </c>
    </row>
    <row r="123" spans="1:17" x14ac:dyDescent="0.25">
      <c r="A123" s="10" t="s">
        <v>66</v>
      </c>
      <c r="B123" s="14" t="s">
        <v>67</v>
      </c>
      <c r="C123" s="10" t="s">
        <v>8</v>
      </c>
      <c r="D123" s="14">
        <v>245907</v>
      </c>
      <c r="E123" s="15">
        <v>44419.734614097222</v>
      </c>
      <c r="F123" s="14">
        <v>6</v>
      </c>
      <c r="G123" s="10" t="s">
        <v>1636</v>
      </c>
      <c r="H123" s="10" t="s">
        <v>1563</v>
      </c>
      <c r="I123" s="10" t="s">
        <v>43</v>
      </c>
      <c r="J123" s="10" t="s">
        <v>25</v>
      </c>
      <c r="K123" s="10" t="s">
        <v>25</v>
      </c>
      <c r="L123" s="14">
        <v>0</v>
      </c>
      <c r="M123" s="14">
        <v>0</v>
      </c>
      <c r="N123" s="14">
        <v>6</v>
      </c>
      <c r="O123" s="14">
        <v>0</v>
      </c>
      <c r="P123" s="14">
        <v>0</v>
      </c>
      <c r="Q123" s="14">
        <v>0</v>
      </c>
    </row>
    <row r="124" spans="1:17" x14ac:dyDescent="0.25">
      <c r="A124" s="10" t="s">
        <v>66</v>
      </c>
      <c r="B124" s="10" t="s">
        <v>67</v>
      </c>
      <c r="C124" s="10" t="s">
        <v>8</v>
      </c>
      <c r="D124" s="14">
        <v>247550</v>
      </c>
      <c r="E124" s="15">
        <v>44421.474682719905</v>
      </c>
      <c r="F124" s="14">
        <v>6</v>
      </c>
      <c r="G124" s="10" t="s">
        <v>1590</v>
      </c>
      <c r="H124" s="10" t="s">
        <v>1563</v>
      </c>
      <c r="I124" s="10" t="s">
        <v>48</v>
      </c>
      <c r="J124" s="10" t="s">
        <v>25</v>
      </c>
      <c r="K124" s="10" t="s">
        <v>25</v>
      </c>
      <c r="L124" s="14">
        <v>0</v>
      </c>
      <c r="M124" s="14">
        <v>0</v>
      </c>
      <c r="N124" s="14">
        <v>6</v>
      </c>
      <c r="O124" s="14">
        <v>0</v>
      </c>
      <c r="P124" s="14">
        <v>0</v>
      </c>
      <c r="Q124" s="14">
        <v>0</v>
      </c>
    </row>
    <row r="125" spans="1:17" x14ac:dyDescent="0.25">
      <c r="A125" s="10" t="s">
        <v>66</v>
      </c>
      <c r="B125" s="14" t="s">
        <v>67</v>
      </c>
      <c r="C125" s="10" t="s">
        <v>8</v>
      </c>
      <c r="D125" s="14">
        <v>247676</v>
      </c>
      <c r="E125" s="15">
        <v>44421.565920960646</v>
      </c>
      <c r="F125" s="14">
        <v>6</v>
      </c>
      <c r="G125" s="10" t="s">
        <v>1675</v>
      </c>
      <c r="H125" s="10" t="s">
        <v>1563</v>
      </c>
      <c r="I125" s="10" t="s">
        <v>43</v>
      </c>
      <c r="J125" s="10" t="s">
        <v>25</v>
      </c>
      <c r="K125" s="10" t="s">
        <v>25</v>
      </c>
      <c r="L125" s="14">
        <v>0</v>
      </c>
      <c r="M125" s="14">
        <v>0</v>
      </c>
      <c r="N125" s="14">
        <v>6</v>
      </c>
      <c r="O125" s="14">
        <v>0</v>
      </c>
      <c r="P125" s="14">
        <v>0</v>
      </c>
      <c r="Q125" s="14">
        <v>0</v>
      </c>
    </row>
    <row r="126" spans="1:17" x14ac:dyDescent="0.25">
      <c r="A126" s="10" t="s">
        <v>66</v>
      </c>
      <c r="B126" s="14" t="s">
        <v>67</v>
      </c>
      <c r="C126" s="10" t="s">
        <v>8</v>
      </c>
      <c r="D126" s="14">
        <v>248806</v>
      </c>
      <c r="E126" s="15">
        <v>44423.86337259259</v>
      </c>
      <c r="F126" s="14">
        <v>6</v>
      </c>
      <c r="G126" s="10" t="s">
        <v>1670</v>
      </c>
      <c r="H126" s="10" t="s">
        <v>1563</v>
      </c>
      <c r="I126" s="10" t="s">
        <v>33</v>
      </c>
      <c r="J126" s="10" t="s">
        <v>25</v>
      </c>
      <c r="K126" s="10" t="s">
        <v>25</v>
      </c>
      <c r="L126" s="14">
        <v>0</v>
      </c>
      <c r="M126" s="14">
        <v>0</v>
      </c>
      <c r="N126" s="14">
        <v>6</v>
      </c>
      <c r="O126" s="14">
        <v>0</v>
      </c>
      <c r="P126" s="14">
        <v>0</v>
      </c>
      <c r="Q126" s="14">
        <v>0</v>
      </c>
    </row>
    <row r="127" spans="1:17" x14ac:dyDescent="0.25">
      <c r="A127" s="10" t="s">
        <v>66</v>
      </c>
      <c r="B127" s="14" t="s">
        <v>67</v>
      </c>
      <c r="C127" s="10" t="s">
        <v>8</v>
      </c>
      <c r="D127" s="14">
        <v>249461</v>
      </c>
      <c r="E127" s="15">
        <v>44424.603076701387</v>
      </c>
      <c r="F127" s="14">
        <v>6</v>
      </c>
      <c r="G127" s="10" t="s">
        <v>1666</v>
      </c>
      <c r="H127" s="10" t="s">
        <v>1563</v>
      </c>
      <c r="I127" s="10" t="s">
        <v>36</v>
      </c>
      <c r="J127" s="10" t="s">
        <v>25</v>
      </c>
      <c r="K127" s="10" t="s">
        <v>25</v>
      </c>
      <c r="L127" s="14">
        <v>0</v>
      </c>
      <c r="M127" s="14">
        <v>0</v>
      </c>
      <c r="N127" s="14">
        <v>6</v>
      </c>
      <c r="O127" s="14">
        <v>0</v>
      </c>
      <c r="P127" s="14">
        <v>0</v>
      </c>
      <c r="Q127" s="14">
        <v>0</v>
      </c>
    </row>
    <row r="128" spans="1:17" x14ac:dyDescent="0.25">
      <c r="A128" s="10" t="s">
        <v>66</v>
      </c>
      <c r="B128" s="10" t="s">
        <v>67</v>
      </c>
      <c r="C128" s="10" t="s">
        <v>8</v>
      </c>
      <c r="D128" s="14">
        <v>250030</v>
      </c>
      <c r="E128" s="15">
        <v>44424.789824328705</v>
      </c>
      <c r="F128" s="14">
        <v>6</v>
      </c>
      <c r="G128" s="10" t="s">
        <v>1679</v>
      </c>
      <c r="H128" s="10" t="s">
        <v>1563</v>
      </c>
      <c r="I128" s="10" t="s">
        <v>1</v>
      </c>
      <c r="J128" s="10" t="s">
        <v>25</v>
      </c>
      <c r="K128" s="10" t="s">
        <v>25</v>
      </c>
      <c r="L128" s="14">
        <v>0</v>
      </c>
      <c r="M128" s="14">
        <v>0</v>
      </c>
      <c r="N128" s="14">
        <v>6</v>
      </c>
      <c r="O128" s="14">
        <v>0</v>
      </c>
      <c r="P128" s="14">
        <v>0</v>
      </c>
      <c r="Q128" s="14">
        <v>0</v>
      </c>
    </row>
    <row r="129" spans="1:17" x14ac:dyDescent="0.25">
      <c r="A129" s="10" t="s">
        <v>66</v>
      </c>
      <c r="B129" s="10" t="s">
        <v>67</v>
      </c>
      <c r="C129" s="10" t="s">
        <v>8</v>
      </c>
      <c r="D129" s="14">
        <v>250985</v>
      </c>
      <c r="E129" s="15">
        <v>44424.993522337958</v>
      </c>
      <c r="F129" s="14">
        <v>6</v>
      </c>
      <c r="G129" s="10" t="s">
        <v>1605</v>
      </c>
      <c r="H129" s="10" t="s">
        <v>1563</v>
      </c>
      <c r="I129" s="10" t="s">
        <v>37</v>
      </c>
      <c r="J129" s="10" t="s">
        <v>25</v>
      </c>
      <c r="K129" s="10" t="s">
        <v>25</v>
      </c>
      <c r="L129" s="14">
        <v>0</v>
      </c>
      <c r="M129" s="14">
        <v>0</v>
      </c>
      <c r="N129" s="14">
        <v>6</v>
      </c>
      <c r="O129" s="14">
        <v>0</v>
      </c>
      <c r="P129" s="14">
        <v>0</v>
      </c>
      <c r="Q129" s="14">
        <v>0</v>
      </c>
    </row>
    <row r="130" spans="1:17" x14ac:dyDescent="0.25">
      <c r="A130" s="11" t="s">
        <v>2403</v>
      </c>
    </row>
    <row r="131" spans="1:17" x14ac:dyDescent="0.25">
      <c r="A131" s="12" t="s">
        <v>2404</v>
      </c>
    </row>
  </sheetData>
  <autoFilter ref="A1:Q131"/>
  <sortState ref="A2:T131">
    <sortCondition descending="1" ref="F2:F131"/>
    <sortCondition descending="1" ref="L2:L131"/>
    <sortCondition descending="1" ref="Q2:Q131"/>
    <sortCondition descending="1" ref="O2:O131"/>
    <sortCondition ref="E2:E131"/>
  </sortState>
  <conditionalFormatting sqref="G2:G129">
    <cfRule type="duplicateValues" dxfId="3" priority="1"/>
  </conditionalFormatting>
  <pageMargins left="0.51181102362204722" right="0.51181102362204722" top="0.78740157480314965" bottom="0.78740157480314965" header="0.31496062992125984" footer="0.31496062992125984"/>
  <pageSetup paperSize="9" scale="30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6"/>
  <sheetViews>
    <sheetView showGridLines="0" workbookViewId="0">
      <selection activeCell="C2" sqref="C2:C114"/>
    </sheetView>
  </sheetViews>
  <sheetFormatPr defaultColWidth="43.140625" defaultRowHeight="15.75" x14ac:dyDescent="0.25"/>
  <cols>
    <col min="1" max="1" width="11.7109375" style="17" customWidth="1"/>
    <col min="2" max="2" width="16.5703125" style="17" bestFit="1" customWidth="1"/>
    <col min="3" max="3" width="18.140625" style="17" bestFit="1" customWidth="1"/>
    <col min="4" max="4" width="11.140625" style="17" customWidth="1"/>
    <col min="5" max="5" width="20.7109375" style="17" bestFit="1" customWidth="1"/>
    <col min="6" max="6" width="14.28515625" style="17" bestFit="1" customWidth="1"/>
    <col min="7" max="7" width="48.7109375" style="17" bestFit="1" customWidth="1"/>
    <col min="8" max="8" width="12.140625" style="17" bestFit="1" customWidth="1"/>
    <col min="9" max="9" width="7.42578125" style="17" customWidth="1"/>
    <col min="10" max="10" width="10.42578125" style="17" customWidth="1"/>
    <col min="11" max="11" width="15.85546875" style="17" bestFit="1" customWidth="1"/>
    <col min="12" max="12" width="19.140625" style="17" bestFit="1" customWidth="1"/>
    <col min="13" max="13" width="39.140625" style="17" bestFit="1" customWidth="1"/>
    <col min="14" max="14" width="31.28515625" style="17" bestFit="1" customWidth="1"/>
    <col min="15" max="15" width="49.28515625" style="17" customWidth="1"/>
    <col min="16" max="16" width="43" style="17" customWidth="1"/>
    <col min="17" max="17" width="39" style="17" customWidth="1"/>
    <col min="18" max="16384" width="43.140625" style="17"/>
  </cols>
  <sheetData>
    <row r="1" spans="1:17" s="2" customFormat="1" ht="31.5" customHeight="1" x14ac:dyDescent="0.25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2405</v>
      </c>
      <c r="G1" s="7" t="s">
        <v>2402</v>
      </c>
      <c r="H1" s="7" t="s">
        <v>2401</v>
      </c>
      <c r="I1" s="7" t="s">
        <v>21</v>
      </c>
      <c r="J1" s="7" t="s">
        <v>22</v>
      </c>
      <c r="K1" s="7" t="s">
        <v>23</v>
      </c>
      <c r="L1" s="7" t="s">
        <v>2394</v>
      </c>
      <c r="M1" s="7" t="s">
        <v>2395</v>
      </c>
      <c r="N1" s="7" t="s">
        <v>2397</v>
      </c>
      <c r="O1" s="7" t="s">
        <v>2398</v>
      </c>
      <c r="P1" s="7" t="s">
        <v>2400</v>
      </c>
      <c r="Q1" s="7" t="s">
        <v>2399</v>
      </c>
    </row>
    <row r="2" spans="1:17" x14ac:dyDescent="0.25">
      <c r="A2" s="10" t="s">
        <v>66</v>
      </c>
      <c r="B2" s="14" t="s">
        <v>67</v>
      </c>
      <c r="C2" s="10" t="s">
        <v>9</v>
      </c>
      <c r="D2" s="14">
        <v>249179</v>
      </c>
      <c r="E2" s="15">
        <v>44424.474054618055</v>
      </c>
      <c r="F2" s="14">
        <v>35.5</v>
      </c>
      <c r="G2" s="10" t="s">
        <v>1761</v>
      </c>
      <c r="H2" s="10" t="s">
        <v>1688</v>
      </c>
      <c r="I2" s="10" t="s">
        <v>2</v>
      </c>
      <c r="J2" s="10" t="s">
        <v>25</v>
      </c>
      <c r="K2" s="10" t="s">
        <v>25</v>
      </c>
      <c r="L2" s="14">
        <v>0</v>
      </c>
      <c r="M2" s="14">
        <v>0</v>
      </c>
      <c r="N2" s="14">
        <v>6</v>
      </c>
      <c r="O2" s="14">
        <v>4</v>
      </c>
      <c r="P2" s="14">
        <v>1.5</v>
      </c>
      <c r="Q2" s="14">
        <v>24</v>
      </c>
    </row>
    <row r="3" spans="1:17" x14ac:dyDescent="0.25">
      <c r="A3" s="10" t="s">
        <v>66</v>
      </c>
      <c r="B3" s="10" t="s">
        <v>67</v>
      </c>
      <c r="C3" s="10" t="s">
        <v>9</v>
      </c>
      <c r="D3" s="14">
        <v>246370</v>
      </c>
      <c r="E3" s="15">
        <v>44420.340244074076</v>
      </c>
      <c r="F3" s="14">
        <v>34.5</v>
      </c>
      <c r="G3" s="10" t="s">
        <v>1744</v>
      </c>
      <c r="H3" s="10" t="s">
        <v>1688</v>
      </c>
      <c r="I3" s="10" t="s">
        <v>54</v>
      </c>
      <c r="J3" s="10" t="s">
        <v>25</v>
      </c>
      <c r="K3" s="10" t="s">
        <v>25</v>
      </c>
      <c r="L3" s="14">
        <v>0</v>
      </c>
      <c r="M3" s="14">
        <v>0</v>
      </c>
      <c r="N3" s="14">
        <v>6</v>
      </c>
      <c r="O3" s="14">
        <v>3</v>
      </c>
      <c r="P3" s="14">
        <v>1.5</v>
      </c>
      <c r="Q3" s="14">
        <v>24</v>
      </c>
    </row>
    <row r="4" spans="1:17" x14ac:dyDescent="0.25">
      <c r="A4" s="10" t="s">
        <v>66</v>
      </c>
      <c r="B4" s="14" t="s">
        <v>67</v>
      </c>
      <c r="C4" s="10" t="s">
        <v>9</v>
      </c>
      <c r="D4" s="14">
        <v>252405</v>
      </c>
      <c r="E4" s="15">
        <v>44425.744519791668</v>
      </c>
      <c r="F4" s="14">
        <v>33.4</v>
      </c>
      <c r="G4" s="10" t="s">
        <v>1756</v>
      </c>
      <c r="H4" s="10" t="s">
        <v>1688</v>
      </c>
      <c r="I4" s="10" t="s">
        <v>33</v>
      </c>
      <c r="J4" s="10" t="s">
        <v>25</v>
      </c>
      <c r="K4" s="10" t="s">
        <v>25</v>
      </c>
      <c r="L4" s="14">
        <v>0</v>
      </c>
      <c r="M4" s="14">
        <v>0</v>
      </c>
      <c r="N4" s="14">
        <v>6</v>
      </c>
      <c r="O4" s="14">
        <v>3</v>
      </c>
      <c r="P4" s="14">
        <v>0.4</v>
      </c>
      <c r="Q4" s="14">
        <v>24</v>
      </c>
    </row>
    <row r="5" spans="1:17" x14ac:dyDescent="0.25">
      <c r="A5" s="10" t="s">
        <v>66</v>
      </c>
      <c r="B5" s="14" t="s">
        <v>67</v>
      </c>
      <c r="C5" s="10" t="s">
        <v>9</v>
      </c>
      <c r="D5" s="14">
        <v>244637</v>
      </c>
      <c r="E5" s="15">
        <v>44418.872539872682</v>
      </c>
      <c r="F5" s="14">
        <v>31.5</v>
      </c>
      <c r="G5" s="10" t="s">
        <v>1767</v>
      </c>
      <c r="H5" s="10" t="s">
        <v>1688</v>
      </c>
      <c r="I5" s="10" t="s">
        <v>46</v>
      </c>
      <c r="J5" s="10" t="s">
        <v>25</v>
      </c>
      <c r="K5" s="10" t="s">
        <v>25</v>
      </c>
      <c r="L5" s="14">
        <v>0</v>
      </c>
      <c r="M5" s="14">
        <v>0</v>
      </c>
      <c r="N5" s="14">
        <v>6</v>
      </c>
      <c r="O5" s="14">
        <v>0</v>
      </c>
      <c r="P5" s="14">
        <v>1.5</v>
      </c>
      <c r="Q5" s="14">
        <v>24</v>
      </c>
    </row>
    <row r="6" spans="1:17" x14ac:dyDescent="0.25">
      <c r="A6" s="10" t="s">
        <v>66</v>
      </c>
      <c r="B6" s="14" t="s">
        <v>67</v>
      </c>
      <c r="C6" s="10" t="s">
        <v>9</v>
      </c>
      <c r="D6" s="14">
        <v>247988</v>
      </c>
      <c r="E6" s="15">
        <v>44421.751680613423</v>
      </c>
      <c r="F6" s="14">
        <v>30.4</v>
      </c>
      <c r="G6" s="10" t="s">
        <v>1772</v>
      </c>
      <c r="H6" s="10" t="s">
        <v>1688</v>
      </c>
      <c r="I6" s="10" t="s">
        <v>47</v>
      </c>
      <c r="J6" s="10" t="s">
        <v>25</v>
      </c>
      <c r="K6" s="10" t="s">
        <v>25</v>
      </c>
      <c r="L6" s="14">
        <v>0</v>
      </c>
      <c r="M6" s="14">
        <v>0</v>
      </c>
      <c r="N6" s="14">
        <v>6</v>
      </c>
      <c r="O6" s="14">
        <v>3</v>
      </c>
      <c r="P6" s="14">
        <v>0</v>
      </c>
      <c r="Q6" s="14">
        <v>21.4</v>
      </c>
    </row>
    <row r="7" spans="1:17" x14ac:dyDescent="0.25">
      <c r="A7" s="10" t="s">
        <v>66</v>
      </c>
      <c r="B7" s="14" t="s">
        <v>67</v>
      </c>
      <c r="C7" s="10" t="s">
        <v>9</v>
      </c>
      <c r="D7" s="14">
        <v>246143</v>
      </c>
      <c r="E7" s="15">
        <v>44419.890748229162</v>
      </c>
      <c r="F7" s="14">
        <v>29.5</v>
      </c>
      <c r="G7" s="10" t="s">
        <v>1781</v>
      </c>
      <c r="H7" s="10" t="s">
        <v>1688</v>
      </c>
      <c r="I7" s="10" t="s">
        <v>36</v>
      </c>
      <c r="J7" s="10" t="s">
        <v>25</v>
      </c>
      <c r="K7" s="10" t="s">
        <v>25</v>
      </c>
      <c r="L7" s="14">
        <v>0</v>
      </c>
      <c r="M7" s="14">
        <v>0</v>
      </c>
      <c r="N7" s="14">
        <v>6</v>
      </c>
      <c r="O7" s="14">
        <v>3</v>
      </c>
      <c r="P7" s="14">
        <v>1.3</v>
      </c>
      <c r="Q7" s="14">
        <v>19.2</v>
      </c>
    </row>
    <row r="8" spans="1:17" x14ac:dyDescent="0.25">
      <c r="A8" s="10" t="s">
        <v>66</v>
      </c>
      <c r="B8" s="14" t="s">
        <v>67</v>
      </c>
      <c r="C8" s="10" t="s">
        <v>9</v>
      </c>
      <c r="D8" s="14">
        <v>250937</v>
      </c>
      <c r="E8" s="15">
        <v>44424.966776273148</v>
      </c>
      <c r="F8" s="14">
        <v>26.3</v>
      </c>
      <c r="G8" s="10" t="s">
        <v>1687</v>
      </c>
      <c r="H8" s="10" t="s">
        <v>1688</v>
      </c>
      <c r="I8" s="10" t="s">
        <v>43</v>
      </c>
      <c r="J8" s="10" t="s">
        <v>25</v>
      </c>
      <c r="K8" s="10" t="s">
        <v>25</v>
      </c>
      <c r="L8" s="14">
        <v>0</v>
      </c>
      <c r="M8" s="14">
        <v>0</v>
      </c>
      <c r="N8" s="14">
        <v>6</v>
      </c>
      <c r="O8" s="14">
        <v>3</v>
      </c>
      <c r="P8" s="14">
        <v>0.5</v>
      </c>
      <c r="Q8" s="14">
        <v>16.8</v>
      </c>
    </row>
    <row r="9" spans="1:17" x14ac:dyDescent="0.25">
      <c r="A9" s="10" t="s">
        <v>66</v>
      </c>
      <c r="B9" s="14" t="s">
        <v>67</v>
      </c>
      <c r="C9" s="10" t="s">
        <v>9</v>
      </c>
      <c r="D9" s="14">
        <v>250873</v>
      </c>
      <c r="E9" s="15">
        <v>44424.925023749995</v>
      </c>
      <c r="F9" s="14">
        <v>25.4</v>
      </c>
      <c r="G9" s="10" t="s">
        <v>1741</v>
      </c>
      <c r="H9" s="10" t="s">
        <v>1688</v>
      </c>
      <c r="I9" s="10" t="s">
        <v>3</v>
      </c>
      <c r="J9" s="10" t="s">
        <v>25</v>
      </c>
      <c r="K9" s="10" t="s">
        <v>25</v>
      </c>
      <c r="L9" s="14">
        <v>0</v>
      </c>
      <c r="M9" s="14">
        <v>0</v>
      </c>
      <c r="N9" s="14">
        <v>6</v>
      </c>
      <c r="O9" s="14">
        <v>3</v>
      </c>
      <c r="P9" s="14">
        <v>0</v>
      </c>
      <c r="Q9" s="14">
        <v>16.399999999999999</v>
      </c>
    </row>
    <row r="10" spans="1:17" x14ac:dyDescent="0.25">
      <c r="A10" s="10" t="s">
        <v>66</v>
      </c>
      <c r="B10" s="10" t="s">
        <v>67</v>
      </c>
      <c r="C10" s="10" t="s">
        <v>9</v>
      </c>
      <c r="D10" s="14">
        <v>244247</v>
      </c>
      <c r="E10" s="15">
        <v>44418.490984849537</v>
      </c>
      <c r="F10" s="14">
        <v>24.799999999999997</v>
      </c>
      <c r="G10" s="10" t="s">
        <v>1692</v>
      </c>
      <c r="H10" s="10" t="s">
        <v>1688</v>
      </c>
      <c r="I10" s="10" t="s">
        <v>43</v>
      </c>
      <c r="J10" s="10" t="s">
        <v>25</v>
      </c>
      <c r="K10" s="10" t="s">
        <v>25</v>
      </c>
      <c r="L10" s="14">
        <v>0</v>
      </c>
      <c r="M10" s="14">
        <v>0</v>
      </c>
      <c r="N10" s="14">
        <v>6</v>
      </c>
      <c r="O10" s="14">
        <v>3</v>
      </c>
      <c r="P10" s="14">
        <v>0.2</v>
      </c>
      <c r="Q10" s="14">
        <v>15.6</v>
      </c>
    </row>
    <row r="11" spans="1:17" x14ac:dyDescent="0.25">
      <c r="A11" s="10" t="s">
        <v>66</v>
      </c>
      <c r="B11" s="10" t="s">
        <v>67</v>
      </c>
      <c r="C11" s="10" t="s">
        <v>9</v>
      </c>
      <c r="D11" s="14">
        <v>252548</v>
      </c>
      <c r="E11" s="15">
        <v>44425.778635578703</v>
      </c>
      <c r="F11" s="14">
        <v>21.8</v>
      </c>
      <c r="G11" s="10" t="s">
        <v>1784</v>
      </c>
      <c r="H11" s="10" t="s">
        <v>1688</v>
      </c>
      <c r="I11" s="10" t="s">
        <v>29</v>
      </c>
      <c r="J11" s="10" t="s">
        <v>25</v>
      </c>
      <c r="K11" s="10" t="s">
        <v>25</v>
      </c>
      <c r="L11" s="14">
        <v>0</v>
      </c>
      <c r="M11" s="14">
        <v>0</v>
      </c>
      <c r="N11" s="14">
        <v>6</v>
      </c>
      <c r="O11" s="14">
        <v>3</v>
      </c>
      <c r="P11" s="14">
        <v>0</v>
      </c>
      <c r="Q11" s="14">
        <v>12.8</v>
      </c>
    </row>
    <row r="12" spans="1:17" x14ac:dyDescent="0.25">
      <c r="A12" s="10" t="s">
        <v>66</v>
      </c>
      <c r="B12" s="10" t="s">
        <v>67</v>
      </c>
      <c r="C12" s="10" t="s">
        <v>9</v>
      </c>
      <c r="D12" s="14">
        <v>251600</v>
      </c>
      <c r="E12" s="15">
        <v>44425.547372951391</v>
      </c>
      <c r="F12" s="14">
        <v>21.1</v>
      </c>
      <c r="G12" s="10" t="s">
        <v>1740</v>
      </c>
      <c r="H12" s="10" t="s">
        <v>1688</v>
      </c>
      <c r="I12" s="10" t="s">
        <v>58</v>
      </c>
      <c r="J12" s="10" t="s">
        <v>25</v>
      </c>
      <c r="K12" s="10" t="s">
        <v>25</v>
      </c>
      <c r="L12" s="14">
        <v>0</v>
      </c>
      <c r="M12" s="14">
        <v>0</v>
      </c>
      <c r="N12" s="14">
        <v>6</v>
      </c>
      <c r="O12" s="14">
        <v>3</v>
      </c>
      <c r="P12" s="14">
        <v>1.3</v>
      </c>
      <c r="Q12" s="14">
        <v>10.8</v>
      </c>
    </row>
    <row r="13" spans="1:17" x14ac:dyDescent="0.25">
      <c r="A13" s="10" t="s">
        <v>66</v>
      </c>
      <c r="B13" s="14" t="s">
        <v>67</v>
      </c>
      <c r="C13" s="10" t="s">
        <v>9</v>
      </c>
      <c r="D13" s="14">
        <v>242358</v>
      </c>
      <c r="E13" s="15">
        <v>44414.881752210647</v>
      </c>
      <c r="F13" s="14">
        <v>20.9</v>
      </c>
      <c r="G13" s="10" t="s">
        <v>1763</v>
      </c>
      <c r="H13" s="10" t="s">
        <v>1688</v>
      </c>
      <c r="I13" s="10" t="s">
        <v>40</v>
      </c>
      <c r="J13" s="10" t="s">
        <v>25</v>
      </c>
      <c r="K13" s="10" t="s">
        <v>25</v>
      </c>
      <c r="L13" s="14">
        <v>0</v>
      </c>
      <c r="M13" s="14">
        <v>0</v>
      </c>
      <c r="N13" s="14">
        <v>6</v>
      </c>
      <c r="O13" s="14">
        <v>3</v>
      </c>
      <c r="P13" s="14">
        <v>1.5</v>
      </c>
      <c r="Q13" s="14">
        <v>10.4</v>
      </c>
    </row>
    <row r="14" spans="1:17" x14ac:dyDescent="0.25">
      <c r="A14" s="10" t="s">
        <v>66</v>
      </c>
      <c r="B14" s="10" t="s">
        <v>67</v>
      </c>
      <c r="C14" s="10" t="s">
        <v>9</v>
      </c>
      <c r="D14" s="14">
        <v>248254</v>
      </c>
      <c r="E14" s="15">
        <v>44422.626637291665</v>
      </c>
      <c r="F14" s="14">
        <v>20.6</v>
      </c>
      <c r="G14" s="10" t="s">
        <v>1689</v>
      </c>
      <c r="H14" s="10" t="s">
        <v>1688</v>
      </c>
      <c r="I14" s="10" t="s">
        <v>43</v>
      </c>
      <c r="J14" s="10" t="s">
        <v>25</v>
      </c>
      <c r="K14" s="10" t="s">
        <v>25</v>
      </c>
      <c r="L14" s="14">
        <v>0</v>
      </c>
      <c r="M14" s="14">
        <v>0</v>
      </c>
      <c r="N14" s="14">
        <v>6</v>
      </c>
      <c r="O14" s="14">
        <v>4</v>
      </c>
      <c r="P14" s="14">
        <v>0.2</v>
      </c>
      <c r="Q14" s="14">
        <v>10.4</v>
      </c>
    </row>
    <row r="15" spans="1:17" x14ac:dyDescent="0.25">
      <c r="A15" s="10" t="s">
        <v>66</v>
      </c>
      <c r="B15" s="10" t="s">
        <v>67</v>
      </c>
      <c r="C15" s="10" t="s">
        <v>8</v>
      </c>
      <c r="D15" s="14">
        <v>244876</v>
      </c>
      <c r="E15" s="15">
        <v>44419.364977476849</v>
      </c>
      <c r="F15" s="14">
        <v>20.5</v>
      </c>
      <c r="G15" s="10" t="s">
        <v>1748</v>
      </c>
      <c r="H15" s="10" t="s">
        <v>1688</v>
      </c>
      <c r="I15" s="10" t="s">
        <v>27</v>
      </c>
      <c r="J15" s="10" t="s">
        <v>25</v>
      </c>
      <c r="K15" s="10" t="s">
        <v>25</v>
      </c>
      <c r="L15" s="14">
        <v>0</v>
      </c>
      <c r="M15" s="14">
        <v>0</v>
      </c>
      <c r="N15" s="14">
        <v>0</v>
      </c>
      <c r="O15" s="14">
        <v>3</v>
      </c>
      <c r="P15" s="14">
        <v>0.7</v>
      </c>
      <c r="Q15" s="14">
        <v>16.8</v>
      </c>
    </row>
    <row r="16" spans="1:17" x14ac:dyDescent="0.25">
      <c r="A16" s="10" t="s">
        <v>66</v>
      </c>
      <c r="B16" s="14" t="s">
        <v>67</v>
      </c>
      <c r="C16" s="10" t="s">
        <v>9</v>
      </c>
      <c r="D16" s="14">
        <v>252335</v>
      </c>
      <c r="E16" s="15">
        <v>44425.73207283565</v>
      </c>
      <c r="F16" s="14">
        <v>20.399999999999999</v>
      </c>
      <c r="G16" s="10" t="s">
        <v>1797</v>
      </c>
      <c r="H16" s="10" t="s">
        <v>1688</v>
      </c>
      <c r="I16" s="10" t="s">
        <v>33</v>
      </c>
      <c r="J16" s="10" t="s">
        <v>25</v>
      </c>
      <c r="K16" s="10" t="s">
        <v>25</v>
      </c>
      <c r="L16" s="14">
        <v>0</v>
      </c>
      <c r="M16" s="14">
        <v>0</v>
      </c>
      <c r="N16" s="14">
        <v>6</v>
      </c>
      <c r="O16" s="14">
        <v>3</v>
      </c>
      <c r="P16" s="14">
        <v>0</v>
      </c>
      <c r="Q16" s="14">
        <v>11.4</v>
      </c>
    </row>
    <row r="17" spans="1:17" x14ac:dyDescent="0.25">
      <c r="A17" s="10" t="s">
        <v>66</v>
      </c>
      <c r="B17" s="10" t="s">
        <v>67</v>
      </c>
      <c r="C17" s="10" t="s">
        <v>8</v>
      </c>
      <c r="D17" s="14">
        <v>253395</v>
      </c>
      <c r="E17" s="15">
        <v>44425.975546215275</v>
      </c>
      <c r="F17" s="14">
        <v>19.899999999999999</v>
      </c>
      <c r="G17" s="10" t="s">
        <v>1776</v>
      </c>
      <c r="H17" s="10" t="s">
        <v>1688</v>
      </c>
      <c r="I17" s="10" t="s">
        <v>54</v>
      </c>
      <c r="J17" s="10" t="s">
        <v>25</v>
      </c>
      <c r="K17" s="10" t="s">
        <v>25</v>
      </c>
      <c r="L17" s="14">
        <v>0</v>
      </c>
      <c r="M17" s="14">
        <v>0</v>
      </c>
      <c r="N17" s="14">
        <v>0</v>
      </c>
      <c r="O17" s="14">
        <v>3</v>
      </c>
      <c r="P17" s="14">
        <v>1.5</v>
      </c>
      <c r="Q17" s="14">
        <v>15.4</v>
      </c>
    </row>
    <row r="18" spans="1:17" x14ac:dyDescent="0.25">
      <c r="A18" s="10" t="s">
        <v>66</v>
      </c>
      <c r="B18" s="10" t="s">
        <v>67</v>
      </c>
      <c r="C18" s="10" t="s">
        <v>9</v>
      </c>
      <c r="D18" s="14">
        <v>252941</v>
      </c>
      <c r="E18" s="15">
        <v>44425.879032222219</v>
      </c>
      <c r="F18" s="14">
        <v>19.899999999999999</v>
      </c>
      <c r="G18" s="10" t="s">
        <v>1713</v>
      </c>
      <c r="H18" s="10" t="s">
        <v>1688</v>
      </c>
      <c r="I18" s="10" t="s">
        <v>5</v>
      </c>
      <c r="J18" s="10" t="s">
        <v>25</v>
      </c>
      <c r="K18" s="10" t="s">
        <v>25</v>
      </c>
      <c r="L18" s="14">
        <v>0</v>
      </c>
      <c r="M18" s="14">
        <v>0</v>
      </c>
      <c r="N18" s="14">
        <v>6</v>
      </c>
      <c r="O18" s="14">
        <v>3</v>
      </c>
      <c r="P18" s="14">
        <v>1.3</v>
      </c>
      <c r="Q18" s="14">
        <v>9.6</v>
      </c>
    </row>
    <row r="19" spans="1:17" x14ac:dyDescent="0.25">
      <c r="A19" s="10" t="s">
        <v>66</v>
      </c>
      <c r="B19" s="14" t="s">
        <v>67</v>
      </c>
      <c r="C19" s="10" t="s">
        <v>9</v>
      </c>
      <c r="D19" s="14">
        <v>253296</v>
      </c>
      <c r="E19" s="15">
        <v>44425.94304726852</v>
      </c>
      <c r="F19" s="14">
        <v>19.5</v>
      </c>
      <c r="G19" s="10" t="s">
        <v>1721</v>
      </c>
      <c r="H19" s="10" t="s">
        <v>1688</v>
      </c>
      <c r="I19" s="10" t="s">
        <v>5</v>
      </c>
      <c r="J19" s="10" t="s">
        <v>25</v>
      </c>
      <c r="K19" s="10" t="s">
        <v>25</v>
      </c>
      <c r="L19" s="14">
        <v>0</v>
      </c>
      <c r="M19" s="14">
        <v>0</v>
      </c>
      <c r="N19" s="14">
        <v>6</v>
      </c>
      <c r="O19" s="14">
        <v>3</v>
      </c>
      <c r="P19" s="14">
        <v>1.5</v>
      </c>
      <c r="Q19" s="14">
        <v>9</v>
      </c>
    </row>
    <row r="20" spans="1:17" x14ac:dyDescent="0.25">
      <c r="A20" s="10" t="s">
        <v>66</v>
      </c>
      <c r="B20" s="14" t="s">
        <v>67</v>
      </c>
      <c r="C20" s="10" t="s">
        <v>9</v>
      </c>
      <c r="D20" s="14">
        <v>249422</v>
      </c>
      <c r="E20" s="15">
        <v>44424.584825219907</v>
      </c>
      <c r="F20" s="14">
        <v>19.100000000000001</v>
      </c>
      <c r="G20" s="10" t="s">
        <v>1696</v>
      </c>
      <c r="H20" s="10" t="s">
        <v>1688</v>
      </c>
      <c r="I20" s="10" t="s">
        <v>36</v>
      </c>
      <c r="J20" s="10" t="s">
        <v>25</v>
      </c>
      <c r="K20" s="10" t="s">
        <v>25</v>
      </c>
      <c r="L20" s="14">
        <v>0</v>
      </c>
      <c r="M20" s="14">
        <v>0</v>
      </c>
      <c r="N20" s="14">
        <v>6</v>
      </c>
      <c r="O20" s="14">
        <v>3</v>
      </c>
      <c r="P20" s="14">
        <v>0.5</v>
      </c>
      <c r="Q20" s="14">
        <v>9.6</v>
      </c>
    </row>
    <row r="21" spans="1:17" x14ac:dyDescent="0.25">
      <c r="A21" s="10" t="s">
        <v>66</v>
      </c>
      <c r="B21" s="14" t="s">
        <v>67</v>
      </c>
      <c r="C21" s="10" t="s">
        <v>9</v>
      </c>
      <c r="D21" s="14">
        <v>251624</v>
      </c>
      <c r="E21" s="15">
        <v>44425.560410914353</v>
      </c>
      <c r="F21" s="14">
        <v>19.100000000000001</v>
      </c>
      <c r="G21" s="10" t="s">
        <v>1762</v>
      </c>
      <c r="H21" s="10" t="s">
        <v>1688</v>
      </c>
      <c r="I21" s="10" t="s">
        <v>2</v>
      </c>
      <c r="J21" s="10" t="s">
        <v>25</v>
      </c>
      <c r="K21" s="10" t="s">
        <v>25</v>
      </c>
      <c r="L21" s="14">
        <v>0</v>
      </c>
      <c r="M21" s="14">
        <v>0</v>
      </c>
      <c r="N21" s="14">
        <v>6</v>
      </c>
      <c r="O21" s="14">
        <v>3</v>
      </c>
      <c r="P21" s="14">
        <v>0.5</v>
      </c>
      <c r="Q21" s="14">
        <v>9.6</v>
      </c>
    </row>
    <row r="22" spans="1:17" x14ac:dyDescent="0.25">
      <c r="A22" s="10" t="s">
        <v>66</v>
      </c>
      <c r="B22" s="10" t="s">
        <v>67</v>
      </c>
      <c r="C22" s="10" t="s">
        <v>9</v>
      </c>
      <c r="D22" s="14">
        <v>243998</v>
      </c>
      <c r="E22" s="15">
        <v>44417.94506208333</v>
      </c>
      <c r="F22" s="14">
        <v>19</v>
      </c>
      <c r="G22" s="10" t="s">
        <v>1774</v>
      </c>
      <c r="H22" s="10" t="s">
        <v>1688</v>
      </c>
      <c r="I22" s="10" t="s">
        <v>36</v>
      </c>
      <c r="J22" s="10" t="s">
        <v>25</v>
      </c>
      <c r="K22" s="10" t="s">
        <v>25</v>
      </c>
      <c r="L22" s="14">
        <v>0</v>
      </c>
      <c r="M22" s="14">
        <v>0</v>
      </c>
      <c r="N22" s="14">
        <v>6</v>
      </c>
      <c r="O22" s="14">
        <v>5</v>
      </c>
      <c r="P22" s="14">
        <v>0.8</v>
      </c>
      <c r="Q22" s="14">
        <v>7.2</v>
      </c>
    </row>
    <row r="23" spans="1:17" x14ac:dyDescent="0.25">
      <c r="A23" s="10" t="s">
        <v>66</v>
      </c>
      <c r="B23" s="10" t="s">
        <v>67</v>
      </c>
      <c r="C23" s="10" t="s">
        <v>9</v>
      </c>
      <c r="D23" s="14">
        <v>248941</v>
      </c>
      <c r="E23" s="15">
        <v>44424.09160537037</v>
      </c>
      <c r="F23" s="14">
        <v>18.600000000000001</v>
      </c>
      <c r="G23" s="10" t="s">
        <v>1796</v>
      </c>
      <c r="H23" s="10" t="s">
        <v>1688</v>
      </c>
      <c r="I23" s="10" t="s">
        <v>43</v>
      </c>
      <c r="J23" s="10" t="s">
        <v>25</v>
      </c>
      <c r="K23" s="10" t="s">
        <v>25</v>
      </c>
      <c r="L23" s="14">
        <v>0</v>
      </c>
      <c r="M23" s="14">
        <v>0</v>
      </c>
      <c r="N23" s="14">
        <v>6</v>
      </c>
      <c r="O23" s="14">
        <v>3</v>
      </c>
      <c r="P23" s="14">
        <v>0.4</v>
      </c>
      <c r="Q23" s="14">
        <v>9.1999999999999993</v>
      </c>
    </row>
    <row r="24" spans="1:17" x14ac:dyDescent="0.25">
      <c r="A24" s="10" t="s">
        <v>66</v>
      </c>
      <c r="B24" s="10" t="s">
        <v>67</v>
      </c>
      <c r="C24" s="10" t="s">
        <v>9</v>
      </c>
      <c r="D24" s="14">
        <v>251088</v>
      </c>
      <c r="E24" s="15">
        <v>44425.062543981483</v>
      </c>
      <c r="F24" s="14">
        <v>18.3</v>
      </c>
      <c r="G24" s="10" t="s">
        <v>1693</v>
      </c>
      <c r="H24" s="10" t="s">
        <v>1688</v>
      </c>
      <c r="I24" s="10" t="s">
        <v>3</v>
      </c>
      <c r="J24" s="10" t="s">
        <v>25</v>
      </c>
      <c r="K24" s="10" t="s">
        <v>25</v>
      </c>
      <c r="L24" s="14">
        <v>0</v>
      </c>
      <c r="M24" s="14">
        <v>0</v>
      </c>
      <c r="N24" s="14">
        <v>6</v>
      </c>
      <c r="O24" s="14">
        <v>3</v>
      </c>
      <c r="P24" s="14">
        <v>1.5</v>
      </c>
      <c r="Q24" s="14">
        <v>7.8</v>
      </c>
    </row>
    <row r="25" spans="1:17" x14ac:dyDescent="0.25">
      <c r="A25" s="10" t="s">
        <v>66</v>
      </c>
      <c r="B25" s="14" t="s">
        <v>67</v>
      </c>
      <c r="C25" s="10" t="s">
        <v>9</v>
      </c>
      <c r="D25" s="14">
        <v>253084</v>
      </c>
      <c r="E25" s="15">
        <v>44425.902199618053</v>
      </c>
      <c r="F25" s="14">
        <v>18.100000000000001</v>
      </c>
      <c r="G25" s="10" t="s">
        <v>1700</v>
      </c>
      <c r="H25" s="10" t="s">
        <v>1688</v>
      </c>
      <c r="I25" s="10" t="s">
        <v>50</v>
      </c>
      <c r="J25" s="10" t="s">
        <v>25</v>
      </c>
      <c r="K25" s="10" t="s">
        <v>25</v>
      </c>
      <c r="L25" s="14">
        <v>0</v>
      </c>
      <c r="M25" s="14">
        <v>0</v>
      </c>
      <c r="N25" s="14">
        <v>6</v>
      </c>
      <c r="O25" s="14">
        <v>3</v>
      </c>
      <c r="P25" s="14">
        <v>0.9</v>
      </c>
      <c r="Q25" s="14">
        <v>8.1999999999999993</v>
      </c>
    </row>
    <row r="26" spans="1:17" x14ac:dyDescent="0.25">
      <c r="A26" s="10" t="s">
        <v>66</v>
      </c>
      <c r="B26" s="14" t="s">
        <v>67</v>
      </c>
      <c r="C26" s="10" t="s">
        <v>9</v>
      </c>
      <c r="D26" s="14">
        <v>250939</v>
      </c>
      <c r="E26" s="15">
        <v>44424.968513356478</v>
      </c>
      <c r="F26" s="14">
        <v>17.600000000000001</v>
      </c>
      <c r="G26" s="10" t="s">
        <v>1770</v>
      </c>
      <c r="H26" s="10" t="s">
        <v>1688</v>
      </c>
      <c r="I26" s="10" t="s">
        <v>30</v>
      </c>
      <c r="J26" s="10" t="s">
        <v>25</v>
      </c>
      <c r="K26" s="10" t="s">
        <v>25</v>
      </c>
      <c r="L26" s="14">
        <v>0</v>
      </c>
      <c r="M26" s="14">
        <v>0</v>
      </c>
      <c r="N26" s="14">
        <v>6</v>
      </c>
      <c r="O26" s="14">
        <v>3</v>
      </c>
      <c r="P26" s="14">
        <v>1.4</v>
      </c>
      <c r="Q26" s="14">
        <v>7.2</v>
      </c>
    </row>
    <row r="27" spans="1:17" x14ac:dyDescent="0.25">
      <c r="A27" s="10" t="s">
        <v>66</v>
      </c>
      <c r="B27" s="10" t="s">
        <v>67</v>
      </c>
      <c r="C27" s="10" t="s">
        <v>9</v>
      </c>
      <c r="D27" s="14">
        <v>243995</v>
      </c>
      <c r="E27" s="15">
        <v>44417.939269872681</v>
      </c>
      <c r="F27" s="14">
        <v>17</v>
      </c>
      <c r="G27" s="10" t="s">
        <v>1737</v>
      </c>
      <c r="H27" s="10" t="s">
        <v>1688</v>
      </c>
      <c r="I27" s="10" t="s">
        <v>5</v>
      </c>
      <c r="J27" s="10" t="s">
        <v>25</v>
      </c>
      <c r="K27" s="10" t="s">
        <v>25</v>
      </c>
      <c r="L27" s="14">
        <v>0</v>
      </c>
      <c r="M27" s="14">
        <v>0</v>
      </c>
      <c r="N27" s="14">
        <v>6</v>
      </c>
      <c r="O27" s="14">
        <v>3</v>
      </c>
      <c r="P27" s="14">
        <v>0</v>
      </c>
      <c r="Q27" s="14">
        <v>8</v>
      </c>
    </row>
    <row r="28" spans="1:17" x14ac:dyDescent="0.25">
      <c r="A28" s="10" t="s">
        <v>66</v>
      </c>
      <c r="B28" s="14" t="s">
        <v>67</v>
      </c>
      <c r="C28" s="10" t="s">
        <v>12</v>
      </c>
      <c r="D28" s="14">
        <v>243996</v>
      </c>
      <c r="E28" s="15">
        <v>44417.939277407408</v>
      </c>
      <c r="F28" s="14">
        <v>17</v>
      </c>
      <c r="G28" s="10" t="s">
        <v>1737</v>
      </c>
      <c r="H28" s="10" t="s">
        <v>1688</v>
      </c>
      <c r="I28" s="10" t="s">
        <v>5</v>
      </c>
      <c r="J28" s="10" t="s">
        <v>25</v>
      </c>
      <c r="K28" s="10" t="s">
        <v>25</v>
      </c>
      <c r="L28" s="14">
        <v>0</v>
      </c>
      <c r="M28" s="14">
        <v>0</v>
      </c>
      <c r="N28" s="14">
        <v>6</v>
      </c>
      <c r="O28" s="14">
        <v>3</v>
      </c>
      <c r="P28" s="14">
        <v>0</v>
      </c>
      <c r="Q28" s="14">
        <v>8</v>
      </c>
    </row>
    <row r="29" spans="1:17" x14ac:dyDescent="0.25">
      <c r="A29" s="10" t="s">
        <v>66</v>
      </c>
      <c r="B29" s="14" t="s">
        <v>67</v>
      </c>
      <c r="C29" s="10" t="s">
        <v>9</v>
      </c>
      <c r="D29" s="14">
        <v>251228</v>
      </c>
      <c r="E29" s="15">
        <v>44425.390120706019</v>
      </c>
      <c r="F29" s="14">
        <v>16.100000000000001</v>
      </c>
      <c r="G29" s="10" t="s">
        <v>1731</v>
      </c>
      <c r="H29" s="10" t="s">
        <v>1688</v>
      </c>
      <c r="I29" s="10" t="s">
        <v>31</v>
      </c>
      <c r="J29" s="10" t="s">
        <v>25</v>
      </c>
      <c r="K29" s="10" t="s">
        <v>25</v>
      </c>
      <c r="L29" s="14">
        <v>0</v>
      </c>
      <c r="M29" s="14">
        <v>0</v>
      </c>
      <c r="N29" s="14">
        <v>6</v>
      </c>
      <c r="O29" s="14">
        <v>3</v>
      </c>
      <c r="P29" s="14">
        <v>1.5</v>
      </c>
      <c r="Q29" s="14">
        <v>5.6</v>
      </c>
    </row>
    <row r="30" spans="1:17" x14ac:dyDescent="0.25">
      <c r="A30" s="10" t="s">
        <v>66</v>
      </c>
      <c r="B30" s="10" t="s">
        <v>67</v>
      </c>
      <c r="C30" s="10" t="s">
        <v>9</v>
      </c>
      <c r="D30" s="14">
        <v>252928</v>
      </c>
      <c r="E30" s="15">
        <v>44425.876776493053</v>
      </c>
      <c r="F30" s="14">
        <v>15.9</v>
      </c>
      <c r="G30" s="10" t="s">
        <v>1789</v>
      </c>
      <c r="H30" s="10" t="s">
        <v>1688</v>
      </c>
      <c r="I30" s="10" t="s">
        <v>1</v>
      </c>
      <c r="J30" s="10" t="s">
        <v>25</v>
      </c>
      <c r="K30" s="10" t="s">
        <v>25</v>
      </c>
      <c r="L30" s="14">
        <v>0</v>
      </c>
      <c r="M30" s="14">
        <v>0</v>
      </c>
      <c r="N30" s="14">
        <v>6</v>
      </c>
      <c r="O30" s="14">
        <v>3</v>
      </c>
      <c r="P30" s="14">
        <v>0.5</v>
      </c>
      <c r="Q30" s="14">
        <v>6.4</v>
      </c>
    </row>
    <row r="31" spans="1:17" x14ac:dyDescent="0.25">
      <c r="A31" s="10" t="s">
        <v>66</v>
      </c>
      <c r="B31" s="10" t="s">
        <v>67</v>
      </c>
      <c r="C31" s="10" t="s">
        <v>9</v>
      </c>
      <c r="D31" s="14">
        <v>252491</v>
      </c>
      <c r="E31" s="15">
        <v>44425.758425740736</v>
      </c>
      <c r="F31" s="14">
        <v>15.3</v>
      </c>
      <c r="G31" s="10" t="s">
        <v>1710</v>
      </c>
      <c r="H31" s="10" t="s">
        <v>1688</v>
      </c>
      <c r="I31" s="10" t="s">
        <v>50</v>
      </c>
      <c r="J31" s="10" t="s">
        <v>25</v>
      </c>
      <c r="K31" s="10" t="s">
        <v>25</v>
      </c>
      <c r="L31" s="14">
        <v>0</v>
      </c>
      <c r="M31" s="14">
        <v>0</v>
      </c>
      <c r="N31" s="14">
        <v>6</v>
      </c>
      <c r="O31" s="14">
        <v>3</v>
      </c>
      <c r="P31" s="14">
        <v>0.9</v>
      </c>
      <c r="Q31" s="14">
        <v>5.4</v>
      </c>
    </row>
    <row r="32" spans="1:17" x14ac:dyDescent="0.25">
      <c r="A32" s="10" t="s">
        <v>66</v>
      </c>
      <c r="B32" s="10" t="s">
        <v>67</v>
      </c>
      <c r="C32" s="10" t="s">
        <v>9</v>
      </c>
      <c r="D32" s="14">
        <v>242501</v>
      </c>
      <c r="E32" s="15">
        <v>44415.367050428242</v>
      </c>
      <c r="F32" s="14">
        <v>15.2</v>
      </c>
      <c r="G32" s="10" t="s">
        <v>1701</v>
      </c>
      <c r="H32" s="10" t="s">
        <v>1688</v>
      </c>
      <c r="I32" s="10" t="s">
        <v>0</v>
      </c>
      <c r="J32" s="10" t="s">
        <v>25</v>
      </c>
      <c r="K32" s="10" t="s">
        <v>25</v>
      </c>
      <c r="L32" s="14">
        <v>0</v>
      </c>
      <c r="M32" s="14">
        <v>0</v>
      </c>
      <c r="N32" s="14">
        <v>6</v>
      </c>
      <c r="O32" s="14">
        <v>3</v>
      </c>
      <c r="P32" s="14">
        <v>0</v>
      </c>
      <c r="Q32" s="14">
        <v>6.2</v>
      </c>
    </row>
    <row r="33" spans="1:17" x14ac:dyDescent="0.25">
      <c r="A33" s="10" t="s">
        <v>66</v>
      </c>
      <c r="B33" s="10" t="s">
        <v>67</v>
      </c>
      <c r="C33" s="10" t="s">
        <v>9</v>
      </c>
      <c r="D33" s="14">
        <v>250814</v>
      </c>
      <c r="E33" s="15">
        <v>44424.903854143515</v>
      </c>
      <c r="F33" s="14">
        <v>14.9</v>
      </c>
      <c r="G33" s="10" t="s">
        <v>1738</v>
      </c>
      <c r="H33" s="10" t="s">
        <v>1688</v>
      </c>
      <c r="I33" s="10" t="s">
        <v>50</v>
      </c>
      <c r="J33" s="10" t="s">
        <v>25</v>
      </c>
      <c r="K33" s="10" t="s">
        <v>25</v>
      </c>
      <c r="L33" s="14">
        <v>0</v>
      </c>
      <c r="M33" s="14">
        <v>0</v>
      </c>
      <c r="N33" s="14">
        <v>6</v>
      </c>
      <c r="O33" s="14">
        <v>0</v>
      </c>
      <c r="P33" s="14">
        <v>1.5</v>
      </c>
      <c r="Q33" s="14">
        <v>7.4</v>
      </c>
    </row>
    <row r="34" spans="1:17" x14ac:dyDescent="0.25">
      <c r="A34" s="10" t="s">
        <v>66</v>
      </c>
      <c r="B34" s="14" t="s">
        <v>67</v>
      </c>
      <c r="C34" s="10" t="s">
        <v>9</v>
      </c>
      <c r="D34" s="14">
        <v>252880</v>
      </c>
      <c r="E34" s="15">
        <v>44425.866073773148</v>
      </c>
      <c r="F34" s="14">
        <v>14.6</v>
      </c>
      <c r="G34" s="10" t="s">
        <v>1722</v>
      </c>
      <c r="H34" s="10" t="s">
        <v>1688</v>
      </c>
      <c r="I34" s="10" t="s">
        <v>5</v>
      </c>
      <c r="J34" s="10" t="s">
        <v>25</v>
      </c>
      <c r="K34" s="10" t="s">
        <v>25</v>
      </c>
      <c r="L34" s="14">
        <v>0</v>
      </c>
      <c r="M34" s="14">
        <v>0</v>
      </c>
      <c r="N34" s="14">
        <v>6</v>
      </c>
      <c r="O34" s="14">
        <v>3</v>
      </c>
      <c r="P34" s="14">
        <v>0</v>
      </c>
      <c r="Q34" s="14">
        <v>5.6</v>
      </c>
    </row>
    <row r="35" spans="1:17" x14ac:dyDescent="0.25">
      <c r="A35" s="10" t="s">
        <v>66</v>
      </c>
      <c r="B35" s="14" t="s">
        <v>67</v>
      </c>
      <c r="C35" s="10" t="s">
        <v>9</v>
      </c>
      <c r="D35" s="14">
        <v>242457</v>
      </c>
      <c r="E35" s="15">
        <v>44415.031947939809</v>
      </c>
      <c r="F35" s="14">
        <v>14.3</v>
      </c>
      <c r="G35" s="10" t="s">
        <v>1699</v>
      </c>
      <c r="H35" s="10" t="s">
        <v>1688</v>
      </c>
      <c r="I35" s="10" t="s">
        <v>30</v>
      </c>
      <c r="J35" s="10" t="s">
        <v>25</v>
      </c>
      <c r="K35" s="10" t="s">
        <v>25</v>
      </c>
      <c r="L35" s="14">
        <v>0</v>
      </c>
      <c r="M35" s="14">
        <v>0</v>
      </c>
      <c r="N35" s="14">
        <v>6</v>
      </c>
      <c r="O35" s="14">
        <v>3</v>
      </c>
      <c r="P35" s="14">
        <v>1.5</v>
      </c>
      <c r="Q35" s="14">
        <v>3.8</v>
      </c>
    </row>
    <row r="36" spans="1:17" x14ac:dyDescent="0.25">
      <c r="A36" s="10" t="s">
        <v>66</v>
      </c>
      <c r="B36" s="10" t="s">
        <v>67</v>
      </c>
      <c r="C36" s="10" t="s">
        <v>9</v>
      </c>
      <c r="D36" s="14">
        <v>242723</v>
      </c>
      <c r="E36" s="15">
        <v>44415.684454270835</v>
      </c>
      <c r="F36" s="14">
        <v>14.3</v>
      </c>
      <c r="G36" s="10" t="s">
        <v>1791</v>
      </c>
      <c r="H36" s="10" t="s">
        <v>1688</v>
      </c>
      <c r="I36" s="10" t="s">
        <v>48</v>
      </c>
      <c r="J36" s="10" t="s">
        <v>25</v>
      </c>
      <c r="K36" s="10" t="s">
        <v>25</v>
      </c>
      <c r="L36" s="14">
        <v>0</v>
      </c>
      <c r="M36" s="14">
        <v>0</v>
      </c>
      <c r="N36" s="14">
        <v>6</v>
      </c>
      <c r="O36" s="14">
        <v>3</v>
      </c>
      <c r="P36" s="14">
        <v>1.5</v>
      </c>
      <c r="Q36" s="14">
        <v>3.8</v>
      </c>
    </row>
    <row r="37" spans="1:17" x14ac:dyDescent="0.25">
      <c r="A37" s="10" t="s">
        <v>66</v>
      </c>
      <c r="B37" s="14" t="s">
        <v>67</v>
      </c>
      <c r="C37" s="10" t="s">
        <v>9</v>
      </c>
      <c r="D37" s="14">
        <v>250643</v>
      </c>
      <c r="E37" s="15">
        <v>44424.839600798608</v>
      </c>
      <c r="F37" s="14">
        <v>14.2</v>
      </c>
      <c r="G37" s="10" t="s">
        <v>1704</v>
      </c>
      <c r="H37" s="10" t="s">
        <v>1688</v>
      </c>
      <c r="I37" s="10" t="s">
        <v>5</v>
      </c>
      <c r="J37" s="10" t="s">
        <v>25</v>
      </c>
      <c r="K37" s="10" t="s">
        <v>25</v>
      </c>
      <c r="L37" s="14">
        <v>0</v>
      </c>
      <c r="M37" s="14">
        <v>0</v>
      </c>
      <c r="N37" s="14">
        <v>6</v>
      </c>
      <c r="O37" s="14">
        <v>3</v>
      </c>
      <c r="P37" s="14">
        <v>0</v>
      </c>
      <c r="Q37" s="14">
        <v>5.2</v>
      </c>
    </row>
    <row r="38" spans="1:17" x14ac:dyDescent="0.25">
      <c r="A38" s="10" t="s">
        <v>66</v>
      </c>
      <c r="B38" s="14" t="s">
        <v>67</v>
      </c>
      <c r="C38" s="10" t="s">
        <v>9</v>
      </c>
      <c r="D38" s="14">
        <v>240677</v>
      </c>
      <c r="E38" s="15">
        <v>44413.686726469903</v>
      </c>
      <c r="F38" s="14">
        <v>14.100000000000001</v>
      </c>
      <c r="G38" s="10" t="s">
        <v>1795</v>
      </c>
      <c r="H38" s="10" t="s">
        <v>1688</v>
      </c>
      <c r="I38" s="10" t="s">
        <v>0</v>
      </c>
      <c r="J38" s="10" t="s">
        <v>25</v>
      </c>
      <c r="K38" s="10" t="s">
        <v>25</v>
      </c>
      <c r="L38" s="14">
        <v>0</v>
      </c>
      <c r="M38" s="14">
        <v>0</v>
      </c>
      <c r="N38" s="14">
        <v>6</v>
      </c>
      <c r="O38" s="14">
        <v>0</v>
      </c>
      <c r="P38" s="14">
        <v>0.9</v>
      </c>
      <c r="Q38" s="14">
        <v>7.2</v>
      </c>
    </row>
    <row r="39" spans="1:17" x14ac:dyDescent="0.25">
      <c r="A39" s="10" t="s">
        <v>66</v>
      </c>
      <c r="B39" s="10" t="s">
        <v>67</v>
      </c>
      <c r="C39" s="10" t="s">
        <v>9</v>
      </c>
      <c r="D39" s="14">
        <v>251503</v>
      </c>
      <c r="E39" s="15">
        <v>44425.506278645829</v>
      </c>
      <c r="F39" s="14">
        <v>14.1</v>
      </c>
      <c r="G39" s="10" t="s">
        <v>1724</v>
      </c>
      <c r="H39" s="10" t="s">
        <v>1688</v>
      </c>
      <c r="I39" s="10" t="s">
        <v>33</v>
      </c>
      <c r="J39" s="10" t="s">
        <v>25</v>
      </c>
      <c r="K39" s="10" t="s">
        <v>25</v>
      </c>
      <c r="L39" s="14">
        <v>0</v>
      </c>
      <c r="M39" s="14">
        <v>0</v>
      </c>
      <c r="N39" s="14">
        <v>6</v>
      </c>
      <c r="O39" s="14">
        <v>4</v>
      </c>
      <c r="P39" s="14">
        <v>1.5</v>
      </c>
      <c r="Q39" s="14">
        <v>2.6</v>
      </c>
    </row>
    <row r="40" spans="1:17" x14ac:dyDescent="0.25">
      <c r="A40" s="10" t="s">
        <v>66</v>
      </c>
      <c r="B40" s="10" t="s">
        <v>67</v>
      </c>
      <c r="C40" s="10" t="s">
        <v>9</v>
      </c>
      <c r="D40" s="14">
        <v>249160</v>
      </c>
      <c r="E40" s="15">
        <v>44424.46255138889</v>
      </c>
      <c r="F40" s="14">
        <v>13.8</v>
      </c>
      <c r="G40" s="10" t="s">
        <v>1703</v>
      </c>
      <c r="H40" s="10" t="s">
        <v>1688</v>
      </c>
      <c r="I40" s="10" t="s">
        <v>48</v>
      </c>
      <c r="J40" s="10" t="s">
        <v>25</v>
      </c>
      <c r="K40" s="10" t="s">
        <v>25</v>
      </c>
      <c r="L40" s="14">
        <v>0</v>
      </c>
      <c r="M40" s="14">
        <v>0</v>
      </c>
      <c r="N40" s="14">
        <v>6</v>
      </c>
      <c r="O40" s="14">
        <v>3</v>
      </c>
      <c r="P40" s="14">
        <v>0</v>
      </c>
      <c r="Q40" s="14">
        <v>4.8</v>
      </c>
    </row>
    <row r="41" spans="1:17" x14ac:dyDescent="0.25">
      <c r="A41" s="10" t="s">
        <v>66</v>
      </c>
      <c r="B41" s="10" t="s">
        <v>67</v>
      </c>
      <c r="C41" s="10" t="s">
        <v>9</v>
      </c>
      <c r="D41" s="14">
        <v>251045</v>
      </c>
      <c r="E41" s="15">
        <v>44425.030231122684</v>
      </c>
      <c r="F41" s="14">
        <v>13.8</v>
      </c>
      <c r="G41" s="10" t="s">
        <v>1783</v>
      </c>
      <c r="H41" s="10" t="s">
        <v>1688</v>
      </c>
      <c r="I41" s="10" t="s">
        <v>36</v>
      </c>
      <c r="J41" s="10" t="s">
        <v>25</v>
      </c>
      <c r="K41" s="10" t="s">
        <v>25</v>
      </c>
      <c r="L41" s="14">
        <v>0</v>
      </c>
      <c r="M41" s="14">
        <v>0</v>
      </c>
      <c r="N41" s="14">
        <v>6</v>
      </c>
      <c r="O41" s="14">
        <v>3</v>
      </c>
      <c r="P41" s="14">
        <v>0</v>
      </c>
      <c r="Q41" s="14">
        <v>4.8</v>
      </c>
    </row>
    <row r="42" spans="1:17" x14ac:dyDescent="0.25">
      <c r="A42" s="10" t="s">
        <v>66</v>
      </c>
      <c r="B42" s="14" t="s">
        <v>67</v>
      </c>
      <c r="C42" s="10" t="s">
        <v>9</v>
      </c>
      <c r="D42" s="14">
        <v>245557</v>
      </c>
      <c r="E42" s="15">
        <v>44419.635848796293</v>
      </c>
      <c r="F42" s="14">
        <v>13.4</v>
      </c>
      <c r="G42" s="10" t="s">
        <v>1764</v>
      </c>
      <c r="H42" s="10" t="s">
        <v>1688</v>
      </c>
      <c r="I42" s="10" t="s">
        <v>46</v>
      </c>
      <c r="J42" s="10" t="s">
        <v>25</v>
      </c>
      <c r="K42" s="10" t="s">
        <v>25</v>
      </c>
      <c r="L42" s="14">
        <v>0</v>
      </c>
      <c r="M42" s="14">
        <v>0</v>
      </c>
      <c r="N42" s="14">
        <v>6</v>
      </c>
      <c r="O42" s="14">
        <v>3</v>
      </c>
      <c r="P42" s="14">
        <v>0</v>
      </c>
      <c r="Q42" s="14">
        <v>4.4000000000000004</v>
      </c>
    </row>
    <row r="43" spans="1:17" x14ac:dyDescent="0.25">
      <c r="A43" s="10" t="s">
        <v>66</v>
      </c>
      <c r="B43" s="10" t="s">
        <v>67</v>
      </c>
      <c r="C43" s="10" t="s">
        <v>9</v>
      </c>
      <c r="D43" s="14">
        <v>253484</v>
      </c>
      <c r="E43" s="15">
        <v>44425.992667881939</v>
      </c>
      <c r="F43" s="14">
        <v>13.3</v>
      </c>
      <c r="G43" s="10" t="s">
        <v>1705</v>
      </c>
      <c r="H43" s="10" t="s">
        <v>1688</v>
      </c>
      <c r="I43" s="10" t="s">
        <v>37</v>
      </c>
      <c r="J43" s="10" t="s">
        <v>25</v>
      </c>
      <c r="K43" s="10" t="s">
        <v>25</v>
      </c>
      <c r="L43" s="14">
        <v>0</v>
      </c>
      <c r="M43" s="14">
        <v>0</v>
      </c>
      <c r="N43" s="14">
        <v>6</v>
      </c>
      <c r="O43" s="14">
        <v>3</v>
      </c>
      <c r="P43" s="14">
        <v>1.5</v>
      </c>
      <c r="Q43" s="14">
        <v>2.8</v>
      </c>
    </row>
    <row r="44" spans="1:17" x14ac:dyDescent="0.25">
      <c r="A44" s="10" t="s">
        <v>66</v>
      </c>
      <c r="B44" s="10" t="s">
        <v>67</v>
      </c>
      <c r="C44" s="10" t="s">
        <v>9</v>
      </c>
      <c r="D44" s="14">
        <v>243759</v>
      </c>
      <c r="E44" s="15">
        <v>44417.735271342593</v>
      </c>
      <c r="F44" s="14">
        <v>12.9</v>
      </c>
      <c r="G44" s="10" t="s">
        <v>1742</v>
      </c>
      <c r="H44" s="10" t="s">
        <v>1688</v>
      </c>
      <c r="I44" s="10" t="s">
        <v>50</v>
      </c>
      <c r="J44" s="10" t="s">
        <v>25</v>
      </c>
      <c r="K44" s="10" t="s">
        <v>25</v>
      </c>
      <c r="L44" s="14">
        <v>0</v>
      </c>
      <c r="M44" s="14">
        <v>0</v>
      </c>
      <c r="N44" s="14">
        <v>6</v>
      </c>
      <c r="O44" s="14">
        <v>3</v>
      </c>
      <c r="P44" s="14">
        <v>0.3</v>
      </c>
      <c r="Q44" s="14">
        <v>3.6</v>
      </c>
    </row>
    <row r="45" spans="1:17" x14ac:dyDescent="0.25">
      <c r="A45" s="10" t="s">
        <v>66</v>
      </c>
      <c r="B45" s="14" t="s">
        <v>67</v>
      </c>
      <c r="C45" s="10" t="s">
        <v>9</v>
      </c>
      <c r="D45" s="14">
        <v>247089</v>
      </c>
      <c r="E45" s="15">
        <v>44420.74962761574</v>
      </c>
      <c r="F45" s="14">
        <v>12.8</v>
      </c>
      <c r="G45" s="10" t="s">
        <v>1725</v>
      </c>
      <c r="H45" s="10" t="s">
        <v>1688</v>
      </c>
      <c r="I45" s="10" t="s">
        <v>33</v>
      </c>
      <c r="J45" s="10" t="s">
        <v>25</v>
      </c>
      <c r="K45" s="10" t="s">
        <v>25</v>
      </c>
      <c r="L45" s="14">
        <v>0</v>
      </c>
      <c r="M45" s="14">
        <v>0</v>
      </c>
      <c r="N45" s="14">
        <v>6</v>
      </c>
      <c r="O45" s="14">
        <v>3</v>
      </c>
      <c r="P45" s="14">
        <v>1.4</v>
      </c>
      <c r="Q45" s="14">
        <v>2.4</v>
      </c>
    </row>
    <row r="46" spans="1:17" x14ac:dyDescent="0.25">
      <c r="A46" s="10" t="s">
        <v>66</v>
      </c>
      <c r="B46" s="10" t="s">
        <v>67</v>
      </c>
      <c r="C46" s="10" t="s">
        <v>8</v>
      </c>
      <c r="D46" s="14">
        <v>247314</v>
      </c>
      <c r="E46" s="15">
        <v>44420.981913333329</v>
      </c>
      <c r="F46" s="14">
        <v>12.6</v>
      </c>
      <c r="G46" s="10" t="s">
        <v>1769</v>
      </c>
      <c r="H46" s="10" t="s">
        <v>1688</v>
      </c>
      <c r="I46" s="10" t="s">
        <v>30</v>
      </c>
      <c r="J46" s="10" t="s">
        <v>25</v>
      </c>
      <c r="K46" s="10" t="s">
        <v>25</v>
      </c>
      <c r="L46" s="14">
        <v>0</v>
      </c>
      <c r="M46" s="14">
        <v>0</v>
      </c>
      <c r="N46" s="14">
        <v>0</v>
      </c>
      <c r="O46" s="14">
        <v>3</v>
      </c>
      <c r="P46" s="14">
        <v>0</v>
      </c>
      <c r="Q46" s="14">
        <v>9.6</v>
      </c>
    </row>
    <row r="47" spans="1:17" x14ac:dyDescent="0.25">
      <c r="A47" s="10" t="s">
        <v>66</v>
      </c>
      <c r="B47" s="14" t="s">
        <v>67</v>
      </c>
      <c r="C47" s="10" t="s">
        <v>9</v>
      </c>
      <c r="D47" s="14">
        <v>245122</v>
      </c>
      <c r="E47" s="15">
        <v>44419.507514780089</v>
      </c>
      <c r="F47" s="14">
        <v>12.6</v>
      </c>
      <c r="G47" s="10" t="s">
        <v>1799</v>
      </c>
      <c r="H47" s="10" t="s">
        <v>1688</v>
      </c>
      <c r="I47" s="10" t="s">
        <v>0</v>
      </c>
      <c r="J47" s="10" t="s">
        <v>25</v>
      </c>
      <c r="K47" s="10" t="s">
        <v>25</v>
      </c>
      <c r="L47" s="14">
        <v>0</v>
      </c>
      <c r="M47" s="14">
        <v>0</v>
      </c>
      <c r="N47" s="14">
        <v>6</v>
      </c>
      <c r="O47" s="14">
        <v>0</v>
      </c>
      <c r="P47" s="14">
        <v>1</v>
      </c>
      <c r="Q47" s="14">
        <v>5.6</v>
      </c>
    </row>
    <row r="48" spans="1:17" x14ac:dyDescent="0.25">
      <c r="A48" s="10" t="s">
        <v>66</v>
      </c>
      <c r="B48" s="10" t="s">
        <v>67</v>
      </c>
      <c r="C48" s="10" t="s">
        <v>9</v>
      </c>
      <c r="D48" s="14">
        <v>250931</v>
      </c>
      <c r="E48" s="15">
        <v>44424.957851886575</v>
      </c>
      <c r="F48" s="14">
        <v>12.3</v>
      </c>
      <c r="G48" s="10" t="s">
        <v>1800</v>
      </c>
      <c r="H48" s="10" t="s">
        <v>1688</v>
      </c>
      <c r="I48" s="10" t="s">
        <v>43</v>
      </c>
      <c r="J48" s="10" t="s">
        <v>25</v>
      </c>
      <c r="K48" s="10" t="s">
        <v>25</v>
      </c>
      <c r="L48" s="14">
        <v>0</v>
      </c>
      <c r="M48" s="14">
        <v>0</v>
      </c>
      <c r="N48" s="14">
        <v>6</v>
      </c>
      <c r="O48" s="14">
        <v>0</v>
      </c>
      <c r="P48" s="14">
        <v>1.5</v>
      </c>
      <c r="Q48" s="14">
        <v>4.8</v>
      </c>
    </row>
    <row r="49" spans="1:17" x14ac:dyDescent="0.25">
      <c r="A49" s="10" t="s">
        <v>66</v>
      </c>
      <c r="B49" s="14" t="s">
        <v>67</v>
      </c>
      <c r="C49" s="10" t="s">
        <v>8</v>
      </c>
      <c r="D49" s="14">
        <v>253356</v>
      </c>
      <c r="E49" s="15">
        <v>44425.961643171293</v>
      </c>
      <c r="F49" s="14">
        <v>12</v>
      </c>
      <c r="G49" s="10" t="s">
        <v>1718</v>
      </c>
      <c r="H49" s="10" t="s">
        <v>1688</v>
      </c>
      <c r="I49" s="10" t="s">
        <v>29</v>
      </c>
      <c r="J49" s="10" t="s">
        <v>26</v>
      </c>
      <c r="K49" s="10" t="s">
        <v>25</v>
      </c>
      <c r="L49" s="14">
        <v>6</v>
      </c>
      <c r="M49" s="14">
        <v>0</v>
      </c>
      <c r="N49" s="14">
        <v>6</v>
      </c>
      <c r="O49" s="14">
        <v>0</v>
      </c>
      <c r="P49" s="14">
        <v>0</v>
      </c>
      <c r="Q49" s="14">
        <v>0</v>
      </c>
    </row>
    <row r="50" spans="1:17" x14ac:dyDescent="0.25">
      <c r="A50" s="10" t="s">
        <v>66</v>
      </c>
      <c r="B50" s="14" t="s">
        <v>67</v>
      </c>
      <c r="C50" s="10" t="s">
        <v>9</v>
      </c>
      <c r="D50" s="14">
        <v>253012</v>
      </c>
      <c r="E50" s="15">
        <v>44425.890481064816</v>
      </c>
      <c r="F50" s="14">
        <v>11.6</v>
      </c>
      <c r="G50" s="10" t="s">
        <v>1749</v>
      </c>
      <c r="H50" s="10" t="s">
        <v>1688</v>
      </c>
      <c r="I50" s="10" t="s">
        <v>41</v>
      </c>
      <c r="J50" s="10" t="s">
        <v>25</v>
      </c>
      <c r="K50" s="10" t="s">
        <v>25</v>
      </c>
      <c r="L50" s="14">
        <v>0</v>
      </c>
      <c r="M50" s="14">
        <v>0</v>
      </c>
      <c r="N50" s="14">
        <v>6</v>
      </c>
      <c r="O50" s="14">
        <v>3</v>
      </c>
      <c r="P50" s="14">
        <v>1</v>
      </c>
      <c r="Q50" s="14">
        <v>1.6</v>
      </c>
    </row>
    <row r="51" spans="1:17" x14ac:dyDescent="0.25">
      <c r="A51" s="10" t="s">
        <v>66</v>
      </c>
      <c r="B51" s="10" t="s">
        <v>67</v>
      </c>
      <c r="C51" s="10" t="s">
        <v>9</v>
      </c>
      <c r="D51" s="14">
        <v>248953</v>
      </c>
      <c r="E51" s="15">
        <v>44424.120872708329</v>
      </c>
      <c r="F51" s="14">
        <v>11.6</v>
      </c>
      <c r="G51" s="10" t="s">
        <v>1759</v>
      </c>
      <c r="H51" s="10" t="s">
        <v>1688</v>
      </c>
      <c r="I51" s="10" t="s">
        <v>35</v>
      </c>
      <c r="J51" s="10" t="s">
        <v>25</v>
      </c>
      <c r="K51" s="10" t="s">
        <v>25</v>
      </c>
      <c r="L51" s="14">
        <v>0</v>
      </c>
      <c r="M51" s="14">
        <v>0</v>
      </c>
      <c r="N51" s="14">
        <v>6</v>
      </c>
      <c r="O51" s="14">
        <v>3</v>
      </c>
      <c r="P51" s="14">
        <v>1.4</v>
      </c>
      <c r="Q51" s="14">
        <v>1.2</v>
      </c>
    </row>
    <row r="52" spans="1:17" x14ac:dyDescent="0.25">
      <c r="A52" s="10" t="s">
        <v>66</v>
      </c>
      <c r="B52" s="10" t="s">
        <v>67</v>
      </c>
      <c r="C52" s="10" t="s">
        <v>9</v>
      </c>
      <c r="D52" s="14">
        <v>252194</v>
      </c>
      <c r="E52" s="15">
        <v>44425.693810428238</v>
      </c>
      <c r="F52" s="14">
        <v>11.4</v>
      </c>
      <c r="G52" s="10" t="s">
        <v>1715</v>
      </c>
      <c r="H52" s="10" t="s">
        <v>1688</v>
      </c>
      <c r="I52" s="10" t="s">
        <v>3</v>
      </c>
      <c r="J52" s="10" t="s">
        <v>25</v>
      </c>
      <c r="K52" s="10" t="s">
        <v>25</v>
      </c>
      <c r="L52" s="14">
        <v>0</v>
      </c>
      <c r="M52" s="14">
        <v>0</v>
      </c>
      <c r="N52" s="14">
        <v>6</v>
      </c>
      <c r="O52" s="14">
        <v>3</v>
      </c>
      <c r="P52" s="14">
        <v>0</v>
      </c>
      <c r="Q52" s="14">
        <v>2.4</v>
      </c>
    </row>
    <row r="53" spans="1:17" x14ac:dyDescent="0.25">
      <c r="A53" s="10" t="s">
        <v>66</v>
      </c>
      <c r="B53" s="10" t="s">
        <v>67</v>
      </c>
      <c r="C53" s="10" t="s">
        <v>9</v>
      </c>
      <c r="D53" s="14">
        <v>246010</v>
      </c>
      <c r="E53" s="15">
        <v>44419.796615659718</v>
      </c>
      <c r="F53" s="14">
        <v>11.3</v>
      </c>
      <c r="G53" s="10" t="s">
        <v>1766</v>
      </c>
      <c r="H53" s="10" t="s">
        <v>1688</v>
      </c>
      <c r="I53" s="10" t="s">
        <v>42</v>
      </c>
      <c r="J53" s="10" t="s">
        <v>25</v>
      </c>
      <c r="K53" s="10" t="s">
        <v>25</v>
      </c>
      <c r="L53" s="14">
        <v>0</v>
      </c>
      <c r="M53" s="14">
        <v>0</v>
      </c>
      <c r="N53" s="14">
        <v>6</v>
      </c>
      <c r="O53" s="14">
        <v>3</v>
      </c>
      <c r="P53" s="14">
        <v>0.3</v>
      </c>
      <c r="Q53" s="14">
        <v>2</v>
      </c>
    </row>
    <row r="54" spans="1:17" x14ac:dyDescent="0.25">
      <c r="A54" s="10" t="s">
        <v>66</v>
      </c>
      <c r="B54" s="10" t="s">
        <v>67</v>
      </c>
      <c r="C54" s="10" t="s">
        <v>9</v>
      </c>
      <c r="D54" s="14">
        <v>244336</v>
      </c>
      <c r="E54" s="15">
        <v>44418.569912858795</v>
      </c>
      <c r="F54" s="14">
        <v>11.3</v>
      </c>
      <c r="G54" s="10" t="s">
        <v>1697</v>
      </c>
      <c r="H54" s="10" t="s">
        <v>1688</v>
      </c>
      <c r="I54" s="10" t="s">
        <v>43</v>
      </c>
      <c r="J54" s="10" t="s">
        <v>25</v>
      </c>
      <c r="K54" s="10" t="s">
        <v>25</v>
      </c>
      <c r="L54" s="14">
        <v>0</v>
      </c>
      <c r="M54" s="14">
        <v>0</v>
      </c>
      <c r="N54" s="14">
        <v>6</v>
      </c>
      <c r="O54" s="14">
        <v>3</v>
      </c>
      <c r="P54" s="14">
        <v>0.9</v>
      </c>
      <c r="Q54" s="14">
        <v>1.4</v>
      </c>
    </row>
    <row r="55" spans="1:17" x14ac:dyDescent="0.25">
      <c r="A55" s="10" t="s">
        <v>66</v>
      </c>
      <c r="B55" s="10" t="s">
        <v>67</v>
      </c>
      <c r="C55" s="10" t="s">
        <v>9</v>
      </c>
      <c r="D55" s="14">
        <v>248259</v>
      </c>
      <c r="E55" s="15">
        <v>44422.637306874996</v>
      </c>
      <c r="F55" s="14">
        <v>11.2</v>
      </c>
      <c r="G55" s="10" t="s">
        <v>1777</v>
      </c>
      <c r="H55" s="10" t="s">
        <v>1688</v>
      </c>
      <c r="I55" s="10" t="s">
        <v>47</v>
      </c>
      <c r="J55" s="10" t="s">
        <v>25</v>
      </c>
      <c r="K55" s="10" t="s">
        <v>25</v>
      </c>
      <c r="L55" s="14">
        <v>0</v>
      </c>
      <c r="M55" s="14">
        <v>0</v>
      </c>
      <c r="N55" s="14">
        <v>6</v>
      </c>
      <c r="O55" s="14">
        <v>3</v>
      </c>
      <c r="P55" s="14">
        <v>0</v>
      </c>
      <c r="Q55" s="14">
        <v>2.2000000000000002</v>
      </c>
    </row>
    <row r="56" spans="1:17" x14ac:dyDescent="0.25">
      <c r="A56" s="10" t="s">
        <v>66</v>
      </c>
      <c r="B56" s="10" t="s">
        <v>67</v>
      </c>
      <c r="C56" s="10" t="s">
        <v>9</v>
      </c>
      <c r="D56" s="14">
        <v>248525</v>
      </c>
      <c r="E56" s="15">
        <v>44423.492242662032</v>
      </c>
      <c r="F56" s="14">
        <v>11.1</v>
      </c>
      <c r="G56" s="10" t="s">
        <v>1782</v>
      </c>
      <c r="H56" s="10" t="s">
        <v>1688</v>
      </c>
      <c r="I56" s="10" t="s">
        <v>1</v>
      </c>
      <c r="J56" s="10" t="s">
        <v>25</v>
      </c>
      <c r="K56" s="10" t="s">
        <v>25</v>
      </c>
      <c r="L56" s="14">
        <v>0</v>
      </c>
      <c r="M56" s="14">
        <v>0</v>
      </c>
      <c r="N56" s="14">
        <v>6</v>
      </c>
      <c r="O56" s="14">
        <v>0</v>
      </c>
      <c r="P56" s="14">
        <v>1.5</v>
      </c>
      <c r="Q56" s="14">
        <v>3.6</v>
      </c>
    </row>
    <row r="57" spans="1:17" x14ac:dyDescent="0.25">
      <c r="A57" s="10" t="s">
        <v>66</v>
      </c>
      <c r="B57" s="10" t="s">
        <v>67</v>
      </c>
      <c r="C57" s="10" t="s">
        <v>9</v>
      </c>
      <c r="D57" s="14">
        <v>242038</v>
      </c>
      <c r="E57" s="15">
        <v>44414.658241666664</v>
      </c>
      <c r="F57" s="14">
        <v>10.9</v>
      </c>
      <c r="G57" s="10" t="s">
        <v>1745</v>
      </c>
      <c r="H57" s="10" t="s">
        <v>1688</v>
      </c>
      <c r="I57" s="10" t="s">
        <v>58</v>
      </c>
      <c r="J57" s="10" t="s">
        <v>25</v>
      </c>
      <c r="K57" s="10" t="s">
        <v>25</v>
      </c>
      <c r="L57" s="14">
        <v>0</v>
      </c>
      <c r="M57" s="14">
        <v>0</v>
      </c>
      <c r="N57" s="14">
        <v>6</v>
      </c>
      <c r="O57" s="14">
        <v>3</v>
      </c>
      <c r="P57" s="14">
        <v>1.5</v>
      </c>
      <c r="Q57" s="14">
        <v>0.4</v>
      </c>
    </row>
    <row r="58" spans="1:17" x14ac:dyDescent="0.25">
      <c r="A58" s="10" t="s">
        <v>66</v>
      </c>
      <c r="B58" s="14" t="s">
        <v>67</v>
      </c>
      <c r="C58" s="10" t="s">
        <v>9</v>
      </c>
      <c r="D58" s="14">
        <v>246596</v>
      </c>
      <c r="E58" s="15">
        <v>44420.485852835649</v>
      </c>
      <c r="F58" s="14">
        <v>10.700000000000001</v>
      </c>
      <c r="G58" s="10" t="s">
        <v>1779</v>
      </c>
      <c r="H58" s="10" t="s">
        <v>1688</v>
      </c>
      <c r="I58" s="10" t="s">
        <v>46</v>
      </c>
      <c r="J58" s="10" t="s">
        <v>25</v>
      </c>
      <c r="K58" s="10" t="s">
        <v>25</v>
      </c>
      <c r="L58" s="14">
        <v>0</v>
      </c>
      <c r="M58" s="14">
        <v>0</v>
      </c>
      <c r="N58" s="14">
        <v>6</v>
      </c>
      <c r="O58" s="14">
        <v>3</v>
      </c>
      <c r="P58" s="14">
        <v>0.9</v>
      </c>
      <c r="Q58" s="14">
        <v>0.8</v>
      </c>
    </row>
    <row r="59" spans="1:17" x14ac:dyDescent="0.25">
      <c r="A59" s="10" t="s">
        <v>66</v>
      </c>
      <c r="B59" s="10" t="s">
        <v>67</v>
      </c>
      <c r="C59" s="10" t="s">
        <v>9</v>
      </c>
      <c r="D59" s="14">
        <v>244319</v>
      </c>
      <c r="E59" s="15">
        <v>44418.552350474536</v>
      </c>
      <c r="F59" s="14">
        <v>10.7</v>
      </c>
      <c r="G59" s="10" t="s">
        <v>1708</v>
      </c>
      <c r="H59" s="10" t="s">
        <v>1688</v>
      </c>
      <c r="I59" s="10" t="s">
        <v>48</v>
      </c>
      <c r="J59" s="10" t="s">
        <v>25</v>
      </c>
      <c r="K59" s="10" t="s">
        <v>25</v>
      </c>
      <c r="L59" s="14">
        <v>0</v>
      </c>
      <c r="M59" s="14">
        <v>0</v>
      </c>
      <c r="N59" s="14">
        <v>6</v>
      </c>
      <c r="O59" s="14">
        <v>3</v>
      </c>
      <c r="P59" s="14">
        <v>1.5</v>
      </c>
      <c r="Q59" s="14">
        <v>0.2</v>
      </c>
    </row>
    <row r="60" spans="1:17" x14ac:dyDescent="0.25">
      <c r="A60" s="10" t="s">
        <v>66</v>
      </c>
      <c r="B60" s="14" t="s">
        <v>67</v>
      </c>
      <c r="C60" s="10" t="s">
        <v>9</v>
      </c>
      <c r="D60" s="14">
        <v>249195</v>
      </c>
      <c r="E60" s="15">
        <v>44424.480522314814</v>
      </c>
      <c r="F60" s="14">
        <v>10.7</v>
      </c>
      <c r="G60" s="10" t="s">
        <v>1775</v>
      </c>
      <c r="H60" s="10" t="s">
        <v>1688</v>
      </c>
      <c r="I60" s="10" t="s">
        <v>30</v>
      </c>
      <c r="J60" s="10" t="s">
        <v>25</v>
      </c>
      <c r="K60" s="10" t="s">
        <v>25</v>
      </c>
      <c r="L60" s="14">
        <v>0</v>
      </c>
      <c r="M60" s="14">
        <v>0</v>
      </c>
      <c r="N60" s="14">
        <v>6</v>
      </c>
      <c r="O60" s="14">
        <v>3</v>
      </c>
      <c r="P60" s="14">
        <v>1.5</v>
      </c>
      <c r="Q60" s="14">
        <v>0.2</v>
      </c>
    </row>
    <row r="61" spans="1:17" x14ac:dyDescent="0.25">
      <c r="A61" s="10" t="s">
        <v>66</v>
      </c>
      <c r="B61" s="14" t="s">
        <v>67</v>
      </c>
      <c r="C61" s="10" t="s">
        <v>9</v>
      </c>
      <c r="D61" s="14">
        <v>247660</v>
      </c>
      <c r="E61" s="15">
        <v>44421.545355416667</v>
      </c>
      <c r="F61" s="14">
        <v>10.6</v>
      </c>
      <c r="G61" s="10" t="s">
        <v>1711</v>
      </c>
      <c r="H61" s="10" t="s">
        <v>1688</v>
      </c>
      <c r="I61" s="10" t="s">
        <v>48</v>
      </c>
      <c r="J61" s="10" t="s">
        <v>25</v>
      </c>
      <c r="K61" s="10" t="s">
        <v>25</v>
      </c>
      <c r="L61" s="14">
        <v>0</v>
      </c>
      <c r="M61" s="14">
        <v>0</v>
      </c>
      <c r="N61" s="14">
        <v>6</v>
      </c>
      <c r="O61" s="14">
        <v>3</v>
      </c>
      <c r="P61" s="14">
        <v>0</v>
      </c>
      <c r="Q61" s="14">
        <v>1.6</v>
      </c>
    </row>
    <row r="62" spans="1:17" x14ac:dyDescent="0.25">
      <c r="A62" s="10" t="s">
        <v>66</v>
      </c>
      <c r="B62" s="14" t="s">
        <v>67</v>
      </c>
      <c r="C62" s="10" t="s">
        <v>9</v>
      </c>
      <c r="D62" s="14">
        <v>245438</v>
      </c>
      <c r="E62" s="15">
        <v>44419.601768425928</v>
      </c>
      <c r="F62" s="14">
        <v>10.6</v>
      </c>
      <c r="G62" s="10" t="s">
        <v>1695</v>
      </c>
      <c r="H62" s="10" t="s">
        <v>1688</v>
      </c>
      <c r="I62" s="10" t="s">
        <v>3</v>
      </c>
      <c r="J62" s="10" t="s">
        <v>25</v>
      </c>
      <c r="K62" s="10" t="s">
        <v>25</v>
      </c>
      <c r="L62" s="14">
        <v>0</v>
      </c>
      <c r="M62" s="14">
        <v>0</v>
      </c>
      <c r="N62" s="14">
        <v>6</v>
      </c>
      <c r="O62" s="14">
        <v>3</v>
      </c>
      <c r="P62" s="14">
        <v>0.6</v>
      </c>
      <c r="Q62" s="14">
        <v>1</v>
      </c>
    </row>
    <row r="63" spans="1:17" x14ac:dyDescent="0.25">
      <c r="A63" s="10" t="s">
        <v>66</v>
      </c>
      <c r="B63" s="10" t="s">
        <v>67</v>
      </c>
      <c r="C63" s="10" t="s">
        <v>8</v>
      </c>
      <c r="D63" s="14">
        <v>245488</v>
      </c>
      <c r="E63" s="15">
        <v>44419.612111550923</v>
      </c>
      <c r="F63" s="14">
        <v>10.5</v>
      </c>
      <c r="G63" s="10" t="s">
        <v>1720</v>
      </c>
      <c r="H63" s="10" t="s">
        <v>1688</v>
      </c>
      <c r="I63" s="10" t="s">
        <v>31</v>
      </c>
      <c r="J63" s="10" t="s">
        <v>25</v>
      </c>
      <c r="K63" s="10" t="s">
        <v>25</v>
      </c>
      <c r="L63" s="14">
        <v>0</v>
      </c>
      <c r="M63" s="14">
        <v>0</v>
      </c>
      <c r="N63" s="14">
        <v>6</v>
      </c>
      <c r="O63" s="14">
        <v>3</v>
      </c>
      <c r="P63" s="14">
        <v>1.5</v>
      </c>
      <c r="Q63" s="14">
        <v>0</v>
      </c>
    </row>
    <row r="64" spans="1:17" x14ac:dyDescent="0.25">
      <c r="A64" s="10" t="s">
        <v>66</v>
      </c>
      <c r="B64" s="14" t="s">
        <v>67</v>
      </c>
      <c r="C64" s="10" t="s">
        <v>8</v>
      </c>
      <c r="D64" s="14">
        <v>252824</v>
      </c>
      <c r="E64" s="15">
        <v>44425.854223726848</v>
      </c>
      <c r="F64" s="14">
        <v>10.5</v>
      </c>
      <c r="G64" s="10" t="s">
        <v>1727</v>
      </c>
      <c r="H64" s="10" t="s">
        <v>1688</v>
      </c>
      <c r="I64" s="10" t="s">
        <v>48</v>
      </c>
      <c r="J64" s="10" t="s">
        <v>25</v>
      </c>
      <c r="K64" s="10" t="s">
        <v>25</v>
      </c>
      <c r="L64" s="14">
        <v>0</v>
      </c>
      <c r="M64" s="14">
        <v>0</v>
      </c>
      <c r="N64" s="14">
        <v>6</v>
      </c>
      <c r="O64" s="14">
        <v>3</v>
      </c>
      <c r="P64" s="14">
        <v>1.5</v>
      </c>
      <c r="Q64" s="14">
        <v>0</v>
      </c>
    </row>
    <row r="65" spans="1:17" x14ac:dyDescent="0.25">
      <c r="A65" s="10" t="s">
        <v>66</v>
      </c>
      <c r="B65" s="14" t="s">
        <v>67</v>
      </c>
      <c r="C65" s="10" t="s">
        <v>8</v>
      </c>
      <c r="D65" s="14">
        <v>250972</v>
      </c>
      <c r="E65" s="15">
        <v>44424.984685543983</v>
      </c>
      <c r="F65" s="14">
        <v>10.4</v>
      </c>
      <c r="G65" s="10" t="s">
        <v>1707</v>
      </c>
      <c r="H65" s="10" t="s">
        <v>1688</v>
      </c>
      <c r="I65" s="10" t="s">
        <v>31</v>
      </c>
      <c r="J65" s="10" t="s">
        <v>25</v>
      </c>
      <c r="K65" s="10" t="s">
        <v>25</v>
      </c>
      <c r="L65" s="14">
        <v>0</v>
      </c>
      <c r="M65" s="14">
        <v>0</v>
      </c>
      <c r="N65" s="14">
        <v>6</v>
      </c>
      <c r="O65" s="14">
        <v>3</v>
      </c>
      <c r="P65" s="14">
        <v>1.4</v>
      </c>
      <c r="Q65" s="14">
        <v>0</v>
      </c>
    </row>
    <row r="66" spans="1:17" x14ac:dyDescent="0.25">
      <c r="A66" s="10" t="s">
        <v>66</v>
      </c>
      <c r="B66" s="10" t="s">
        <v>67</v>
      </c>
      <c r="C66" s="10" t="s">
        <v>9</v>
      </c>
      <c r="D66" s="14">
        <v>244386</v>
      </c>
      <c r="E66" s="15">
        <v>44418.632364791665</v>
      </c>
      <c r="F66" s="14">
        <v>10.199999999999999</v>
      </c>
      <c r="G66" s="10" t="s">
        <v>1798</v>
      </c>
      <c r="H66" s="10" t="s">
        <v>1688</v>
      </c>
      <c r="I66" s="10" t="s">
        <v>43</v>
      </c>
      <c r="J66" s="10" t="s">
        <v>25</v>
      </c>
      <c r="K66" s="10" t="s">
        <v>25</v>
      </c>
      <c r="L66" s="14">
        <v>0</v>
      </c>
      <c r="M66" s="14">
        <v>0</v>
      </c>
      <c r="N66" s="14">
        <v>6</v>
      </c>
      <c r="O66" s="14">
        <v>3</v>
      </c>
      <c r="P66" s="14">
        <v>0</v>
      </c>
      <c r="Q66" s="14">
        <v>1.2</v>
      </c>
    </row>
    <row r="67" spans="1:17" x14ac:dyDescent="0.25">
      <c r="A67" s="10" t="s">
        <v>66</v>
      </c>
      <c r="B67" s="10" t="s">
        <v>67</v>
      </c>
      <c r="C67" s="10" t="s">
        <v>9</v>
      </c>
      <c r="D67" s="14">
        <v>251950</v>
      </c>
      <c r="E67" s="15">
        <v>44425.640511585647</v>
      </c>
      <c r="F67" s="14">
        <v>10</v>
      </c>
      <c r="G67" s="10" t="s">
        <v>1736</v>
      </c>
      <c r="H67" s="10" t="s">
        <v>1688</v>
      </c>
      <c r="I67" s="10" t="s">
        <v>65</v>
      </c>
      <c r="J67" s="10" t="s">
        <v>25</v>
      </c>
      <c r="K67" s="10" t="s">
        <v>25</v>
      </c>
      <c r="L67" s="14">
        <v>0</v>
      </c>
      <c r="M67" s="14">
        <v>0</v>
      </c>
      <c r="N67" s="14">
        <v>6</v>
      </c>
      <c r="O67" s="14">
        <v>0</v>
      </c>
      <c r="P67" s="14">
        <v>0</v>
      </c>
      <c r="Q67" s="14">
        <v>4</v>
      </c>
    </row>
    <row r="68" spans="1:17" x14ac:dyDescent="0.25">
      <c r="A68" s="10" t="s">
        <v>66</v>
      </c>
      <c r="B68" s="14" t="s">
        <v>67</v>
      </c>
      <c r="C68" s="10" t="s">
        <v>8</v>
      </c>
      <c r="D68" s="14">
        <v>242141</v>
      </c>
      <c r="E68" s="15">
        <v>44414.698321747681</v>
      </c>
      <c r="F68" s="14">
        <v>10</v>
      </c>
      <c r="G68" s="10" t="s">
        <v>1753</v>
      </c>
      <c r="H68" s="10" t="s">
        <v>1688</v>
      </c>
      <c r="I68" s="10" t="s">
        <v>4</v>
      </c>
      <c r="J68" s="10" t="s">
        <v>25</v>
      </c>
      <c r="K68" s="10" t="s">
        <v>25</v>
      </c>
      <c r="L68" s="14">
        <v>0</v>
      </c>
      <c r="M68" s="14">
        <v>0</v>
      </c>
      <c r="N68" s="14">
        <v>6</v>
      </c>
      <c r="O68" s="14">
        <v>4</v>
      </c>
      <c r="P68" s="14">
        <v>0</v>
      </c>
      <c r="Q68" s="14">
        <v>0</v>
      </c>
    </row>
    <row r="69" spans="1:17" x14ac:dyDescent="0.25">
      <c r="A69" s="10" t="s">
        <v>66</v>
      </c>
      <c r="B69" s="14" t="s">
        <v>67</v>
      </c>
      <c r="C69" s="10" t="s">
        <v>8</v>
      </c>
      <c r="D69" s="14">
        <v>244414</v>
      </c>
      <c r="E69" s="15">
        <v>44418.644587442126</v>
      </c>
      <c r="F69" s="14">
        <v>10</v>
      </c>
      <c r="G69" s="10" t="s">
        <v>1709</v>
      </c>
      <c r="H69" s="10" t="s">
        <v>1688</v>
      </c>
      <c r="I69" s="10" t="s">
        <v>5</v>
      </c>
      <c r="J69" s="10" t="s">
        <v>25</v>
      </c>
      <c r="K69" s="10" t="s">
        <v>25</v>
      </c>
      <c r="L69" s="14">
        <v>0</v>
      </c>
      <c r="M69" s="14">
        <v>0</v>
      </c>
      <c r="N69" s="14">
        <v>6</v>
      </c>
      <c r="O69" s="14">
        <v>4</v>
      </c>
      <c r="P69" s="14">
        <v>0</v>
      </c>
      <c r="Q69" s="14">
        <v>0</v>
      </c>
    </row>
    <row r="70" spans="1:17" x14ac:dyDescent="0.25">
      <c r="A70" s="10" t="s">
        <v>66</v>
      </c>
      <c r="B70" s="10" t="s">
        <v>67</v>
      </c>
      <c r="C70" s="10" t="s">
        <v>9</v>
      </c>
      <c r="D70" s="14">
        <v>248741</v>
      </c>
      <c r="E70" s="15">
        <v>44423.750022141205</v>
      </c>
      <c r="F70" s="14">
        <v>9.9</v>
      </c>
      <c r="G70" s="10" t="s">
        <v>1728</v>
      </c>
      <c r="H70" s="10" t="s">
        <v>1688</v>
      </c>
      <c r="I70" s="10" t="s">
        <v>31</v>
      </c>
      <c r="J70" s="10" t="s">
        <v>25</v>
      </c>
      <c r="K70" s="10" t="s">
        <v>25</v>
      </c>
      <c r="L70" s="14">
        <v>0</v>
      </c>
      <c r="M70" s="14">
        <v>0</v>
      </c>
      <c r="N70" s="14">
        <v>6</v>
      </c>
      <c r="O70" s="14">
        <v>0</v>
      </c>
      <c r="P70" s="14">
        <v>1.5</v>
      </c>
      <c r="Q70" s="14">
        <v>2.4</v>
      </c>
    </row>
    <row r="71" spans="1:17" x14ac:dyDescent="0.25">
      <c r="A71" s="10" t="s">
        <v>66</v>
      </c>
      <c r="B71" s="14" t="s">
        <v>67</v>
      </c>
      <c r="C71" s="10" t="s">
        <v>8</v>
      </c>
      <c r="D71" s="14">
        <v>244974</v>
      </c>
      <c r="E71" s="15">
        <v>44419.459228206018</v>
      </c>
      <c r="F71" s="14">
        <v>9.9</v>
      </c>
      <c r="G71" s="10" t="s">
        <v>1780</v>
      </c>
      <c r="H71" s="10" t="s">
        <v>1688</v>
      </c>
      <c r="I71" s="10" t="s">
        <v>36</v>
      </c>
      <c r="J71" s="10" t="s">
        <v>25</v>
      </c>
      <c r="K71" s="10" t="s">
        <v>25</v>
      </c>
      <c r="L71" s="14">
        <v>0</v>
      </c>
      <c r="M71" s="14">
        <v>0</v>
      </c>
      <c r="N71" s="14">
        <v>6</v>
      </c>
      <c r="O71" s="14">
        <v>3</v>
      </c>
      <c r="P71" s="14">
        <v>0.9</v>
      </c>
      <c r="Q71" s="14">
        <v>0</v>
      </c>
    </row>
    <row r="72" spans="1:17" x14ac:dyDescent="0.25">
      <c r="A72" s="10" t="s">
        <v>66</v>
      </c>
      <c r="B72" s="14" t="s">
        <v>67</v>
      </c>
      <c r="C72" s="10" t="s">
        <v>9</v>
      </c>
      <c r="D72" s="14">
        <v>250025</v>
      </c>
      <c r="E72" s="15">
        <v>44424.78232731481</v>
      </c>
      <c r="F72" s="14">
        <v>9.8000000000000007</v>
      </c>
      <c r="G72" s="10" t="s">
        <v>1717</v>
      </c>
      <c r="H72" s="10" t="s">
        <v>1688</v>
      </c>
      <c r="I72" s="10" t="s">
        <v>37</v>
      </c>
      <c r="J72" s="10" t="s">
        <v>25</v>
      </c>
      <c r="K72" s="10" t="s">
        <v>25</v>
      </c>
      <c r="L72" s="14">
        <v>0</v>
      </c>
      <c r="M72" s="14">
        <v>0</v>
      </c>
      <c r="N72" s="14">
        <v>6</v>
      </c>
      <c r="O72" s="14">
        <v>0</v>
      </c>
      <c r="P72" s="14">
        <v>0</v>
      </c>
      <c r="Q72" s="14">
        <v>3.8</v>
      </c>
    </row>
    <row r="73" spans="1:17" x14ac:dyDescent="0.25">
      <c r="A73" s="10" t="s">
        <v>66</v>
      </c>
      <c r="B73" s="14" t="s">
        <v>67</v>
      </c>
      <c r="C73" s="10" t="s">
        <v>9</v>
      </c>
      <c r="D73" s="14">
        <v>242953</v>
      </c>
      <c r="E73" s="15">
        <v>44416.517465474535</v>
      </c>
      <c r="F73" s="14">
        <v>9.8000000000000007</v>
      </c>
      <c r="G73" s="10" t="s">
        <v>1778</v>
      </c>
      <c r="H73" s="10" t="s">
        <v>1688</v>
      </c>
      <c r="I73" s="10" t="s">
        <v>47</v>
      </c>
      <c r="J73" s="10" t="s">
        <v>25</v>
      </c>
      <c r="K73" s="10" t="s">
        <v>25</v>
      </c>
      <c r="L73" s="14">
        <v>0</v>
      </c>
      <c r="M73" s="14">
        <v>0</v>
      </c>
      <c r="N73" s="14">
        <v>6</v>
      </c>
      <c r="O73" s="14">
        <v>0</v>
      </c>
      <c r="P73" s="14">
        <v>0.6</v>
      </c>
      <c r="Q73" s="14">
        <v>3.2</v>
      </c>
    </row>
    <row r="74" spans="1:17" x14ac:dyDescent="0.25">
      <c r="A74" s="10" t="s">
        <v>66</v>
      </c>
      <c r="B74" s="14" t="s">
        <v>67</v>
      </c>
      <c r="C74" s="10" t="s">
        <v>9</v>
      </c>
      <c r="D74" s="14">
        <v>244960</v>
      </c>
      <c r="E74" s="15">
        <v>44419.451320775464</v>
      </c>
      <c r="F74" s="14">
        <v>9.6999999999999993</v>
      </c>
      <c r="G74" s="10" t="s">
        <v>1750</v>
      </c>
      <c r="H74" s="10" t="s">
        <v>1688</v>
      </c>
      <c r="I74" s="10" t="s">
        <v>50</v>
      </c>
      <c r="J74" s="10" t="s">
        <v>25</v>
      </c>
      <c r="K74" s="10" t="s">
        <v>25</v>
      </c>
      <c r="L74" s="14">
        <v>0</v>
      </c>
      <c r="M74" s="14">
        <v>0</v>
      </c>
      <c r="N74" s="14">
        <v>6</v>
      </c>
      <c r="O74" s="14">
        <v>3</v>
      </c>
      <c r="P74" s="14">
        <v>0.5</v>
      </c>
      <c r="Q74" s="14">
        <v>0.2</v>
      </c>
    </row>
    <row r="75" spans="1:17" x14ac:dyDescent="0.25">
      <c r="A75" s="10" t="s">
        <v>66</v>
      </c>
      <c r="B75" s="14" t="s">
        <v>67</v>
      </c>
      <c r="C75" s="10" t="s">
        <v>9</v>
      </c>
      <c r="D75" s="14">
        <v>246025</v>
      </c>
      <c r="E75" s="15">
        <v>44419.811796921298</v>
      </c>
      <c r="F75" s="14">
        <v>9.6</v>
      </c>
      <c r="G75" s="10" t="s">
        <v>1788</v>
      </c>
      <c r="H75" s="10" t="s">
        <v>1688</v>
      </c>
      <c r="I75" s="10" t="s">
        <v>33</v>
      </c>
      <c r="J75" s="10" t="s">
        <v>25</v>
      </c>
      <c r="K75" s="10" t="s">
        <v>25</v>
      </c>
      <c r="L75" s="14">
        <v>0</v>
      </c>
      <c r="M75" s="14">
        <v>0</v>
      </c>
      <c r="N75" s="14">
        <v>6</v>
      </c>
      <c r="O75" s="14">
        <v>3</v>
      </c>
      <c r="P75" s="14">
        <v>0</v>
      </c>
      <c r="Q75" s="14">
        <v>0.6</v>
      </c>
    </row>
    <row r="76" spans="1:17" x14ac:dyDescent="0.25">
      <c r="A76" s="10" t="s">
        <v>66</v>
      </c>
      <c r="B76" s="14" t="s">
        <v>67</v>
      </c>
      <c r="C76" s="10" t="s">
        <v>9</v>
      </c>
      <c r="D76" s="14">
        <v>249099</v>
      </c>
      <c r="E76" s="15">
        <v>44424.427876828704</v>
      </c>
      <c r="F76" s="14">
        <v>9.6</v>
      </c>
      <c r="G76" s="10" t="s">
        <v>1785</v>
      </c>
      <c r="H76" s="10" t="s">
        <v>1688</v>
      </c>
      <c r="I76" s="10" t="s">
        <v>0</v>
      </c>
      <c r="J76" s="10" t="s">
        <v>25</v>
      </c>
      <c r="K76" s="10" t="s">
        <v>25</v>
      </c>
      <c r="L76" s="14">
        <v>0</v>
      </c>
      <c r="M76" s="14">
        <v>0</v>
      </c>
      <c r="N76" s="14">
        <v>6</v>
      </c>
      <c r="O76" s="14">
        <v>3</v>
      </c>
      <c r="P76" s="14">
        <v>0.2</v>
      </c>
      <c r="Q76" s="14">
        <v>0.4</v>
      </c>
    </row>
    <row r="77" spans="1:17" x14ac:dyDescent="0.25">
      <c r="A77" s="10" t="s">
        <v>66</v>
      </c>
      <c r="B77" s="14" t="s">
        <v>67</v>
      </c>
      <c r="C77" s="10" t="s">
        <v>8</v>
      </c>
      <c r="D77" s="14">
        <v>245969</v>
      </c>
      <c r="E77" s="15">
        <v>44419.770862812496</v>
      </c>
      <c r="F77" s="14">
        <v>9.5</v>
      </c>
      <c r="G77" s="10" t="s">
        <v>1730</v>
      </c>
      <c r="H77" s="10" t="s">
        <v>1688</v>
      </c>
      <c r="I77" s="10" t="s">
        <v>31</v>
      </c>
      <c r="J77" s="10" t="s">
        <v>25</v>
      </c>
      <c r="K77" s="10" t="s">
        <v>25</v>
      </c>
      <c r="L77" s="14">
        <v>0</v>
      </c>
      <c r="M77" s="14">
        <v>0</v>
      </c>
      <c r="N77" s="14">
        <v>6</v>
      </c>
      <c r="O77" s="14">
        <v>3</v>
      </c>
      <c r="P77" s="14">
        <v>0.5</v>
      </c>
      <c r="Q77" s="14">
        <v>0</v>
      </c>
    </row>
    <row r="78" spans="1:17" x14ac:dyDescent="0.25">
      <c r="A78" s="10" t="s">
        <v>66</v>
      </c>
      <c r="B78" s="10" t="s">
        <v>67</v>
      </c>
      <c r="C78" s="10" t="s">
        <v>8</v>
      </c>
      <c r="D78" s="14">
        <v>247836</v>
      </c>
      <c r="E78" s="15">
        <v>44421.6573274537</v>
      </c>
      <c r="F78" s="14">
        <v>9.4</v>
      </c>
      <c r="G78" s="10" t="s">
        <v>1746</v>
      </c>
      <c r="H78" s="10" t="s">
        <v>1688</v>
      </c>
      <c r="I78" s="10" t="s">
        <v>1747</v>
      </c>
      <c r="J78" s="10" t="s">
        <v>25</v>
      </c>
      <c r="K78" s="10" t="s">
        <v>25</v>
      </c>
      <c r="L78" s="14">
        <v>0</v>
      </c>
      <c r="M78" s="14">
        <v>0</v>
      </c>
      <c r="N78" s="14">
        <v>6</v>
      </c>
      <c r="O78" s="14">
        <v>3</v>
      </c>
      <c r="P78" s="14">
        <v>0.4</v>
      </c>
      <c r="Q78" s="14">
        <v>0</v>
      </c>
    </row>
    <row r="79" spans="1:17" x14ac:dyDescent="0.25">
      <c r="A79" s="10" t="s">
        <v>66</v>
      </c>
      <c r="B79" s="10" t="s">
        <v>67</v>
      </c>
      <c r="C79" s="10" t="s">
        <v>9</v>
      </c>
      <c r="D79" s="14">
        <v>246076</v>
      </c>
      <c r="E79" s="15">
        <v>44419.851179942125</v>
      </c>
      <c r="F79" s="14">
        <v>9.3000000000000007</v>
      </c>
      <c r="G79" s="10" t="s">
        <v>1752</v>
      </c>
      <c r="H79" s="10" t="s">
        <v>1688</v>
      </c>
      <c r="I79" s="10" t="s">
        <v>37</v>
      </c>
      <c r="J79" s="10" t="s">
        <v>25</v>
      </c>
      <c r="K79" s="10" t="s">
        <v>25</v>
      </c>
      <c r="L79" s="14">
        <v>0</v>
      </c>
      <c r="M79" s="14">
        <v>0</v>
      </c>
      <c r="N79" s="14">
        <v>6</v>
      </c>
      <c r="O79" s="14">
        <v>0</v>
      </c>
      <c r="P79" s="14">
        <v>1.5</v>
      </c>
      <c r="Q79" s="14">
        <v>1.8</v>
      </c>
    </row>
    <row r="80" spans="1:17" x14ac:dyDescent="0.25">
      <c r="A80" s="10" t="s">
        <v>66</v>
      </c>
      <c r="B80" s="14" t="s">
        <v>67</v>
      </c>
      <c r="C80" s="10" t="s">
        <v>8</v>
      </c>
      <c r="D80" s="14">
        <v>246598</v>
      </c>
      <c r="E80" s="15">
        <v>44420.487174074071</v>
      </c>
      <c r="F80" s="14">
        <v>9.3000000000000007</v>
      </c>
      <c r="G80" s="10" t="s">
        <v>1765</v>
      </c>
      <c r="H80" s="10" t="s">
        <v>1688</v>
      </c>
      <c r="I80" s="10" t="s">
        <v>6</v>
      </c>
      <c r="J80" s="10" t="s">
        <v>25</v>
      </c>
      <c r="K80" s="10" t="s">
        <v>25</v>
      </c>
      <c r="L80" s="14">
        <v>0</v>
      </c>
      <c r="M80" s="14">
        <v>0</v>
      </c>
      <c r="N80" s="14">
        <v>6</v>
      </c>
      <c r="O80" s="14">
        <v>3</v>
      </c>
      <c r="P80" s="14">
        <v>0.3</v>
      </c>
      <c r="Q80" s="14">
        <v>0</v>
      </c>
    </row>
    <row r="81" spans="1:17" x14ac:dyDescent="0.25">
      <c r="A81" s="10" t="s">
        <v>66</v>
      </c>
      <c r="B81" s="10" t="s">
        <v>67</v>
      </c>
      <c r="C81" s="10" t="s">
        <v>9</v>
      </c>
      <c r="D81" s="14">
        <v>241818</v>
      </c>
      <c r="E81" s="15">
        <v>44414.581917719908</v>
      </c>
      <c r="F81" s="14">
        <v>9.1999999999999993</v>
      </c>
      <c r="G81" s="10" t="s">
        <v>1698</v>
      </c>
      <c r="H81" s="10" t="s">
        <v>1688</v>
      </c>
      <c r="I81" s="10" t="s">
        <v>0</v>
      </c>
      <c r="J81" s="10" t="s">
        <v>25</v>
      </c>
      <c r="K81" s="10" t="s">
        <v>25</v>
      </c>
      <c r="L81" s="14">
        <v>0</v>
      </c>
      <c r="M81" s="14">
        <v>0</v>
      </c>
      <c r="N81" s="14">
        <v>6</v>
      </c>
      <c r="O81" s="14">
        <v>3</v>
      </c>
      <c r="P81" s="14">
        <v>0</v>
      </c>
      <c r="Q81" s="14">
        <v>0.2</v>
      </c>
    </row>
    <row r="82" spans="1:17" x14ac:dyDescent="0.25">
      <c r="A82" s="10" t="s">
        <v>66</v>
      </c>
      <c r="B82" s="14" t="s">
        <v>67</v>
      </c>
      <c r="C82" s="10" t="s">
        <v>8</v>
      </c>
      <c r="D82" s="14">
        <v>241419</v>
      </c>
      <c r="E82" s="15">
        <v>44414.378040706019</v>
      </c>
      <c r="F82" s="14">
        <v>9</v>
      </c>
      <c r="G82" s="10" t="s">
        <v>1739</v>
      </c>
      <c r="H82" s="10" t="s">
        <v>1688</v>
      </c>
      <c r="I82" s="10" t="s">
        <v>48</v>
      </c>
      <c r="J82" s="10" t="s">
        <v>25</v>
      </c>
      <c r="K82" s="10" t="s">
        <v>25</v>
      </c>
      <c r="L82" s="14">
        <v>0</v>
      </c>
      <c r="M82" s="14">
        <v>0</v>
      </c>
      <c r="N82" s="14">
        <v>6</v>
      </c>
      <c r="O82" s="14">
        <v>3</v>
      </c>
      <c r="P82" s="14">
        <v>0</v>
      </c>
      <c r="Q82" s="14">
        <v>0</v>
      </c>
    </row>
    <row r="83" spans="1:17" x14ac:dyDescent="0.25">
      <c r="A83" s="10" t="s">
        <v>66</v>
      </c>
      <c r="B83" s="10" t="s">
        <v>67</v>
      </c>
      <c r="C83" s="10" t="s">
        <v>8</v>
      </c>
      <c r="D83" s="14">
        <v>242775</v>
      </c>
      <c r="E83" s="15">
        <v>44415.850055532406</v>
      </c>
      <c r="F83" s="14">
        <v>9</v>
      </c>
      <c r="G83" s="10" t="s">
        <v>1706</v>
      </c>
      <c r="H83" s="10" t="s">
        <v>1688</v>
      </c>
      <c r="I83" s="10" t="s">
        <v>48</v>
      </c>
      <c r="J83" s="10" t="s">
        <v>25</v>
      </c>
      <c r="K83" s="10" t="s">
        <v>25</v>
      </c>
      <c r="L83" s="14">
        <v>0</v>
      </c>
      <c r="M83" s="14">
        <v>0</v>
      </c>
      <c r="N83" s="14">
        <v>6</v>
      </c>
      <c r="O83" s="14">
        <v>3</v>
      </c>
      <c r="P83" s="14">
        <v>0</v>
      </c>
      <c r="Q83" s="14">
        <v>0</v>
      </c>
    </row>
    <row r="84" spans="1:17" x14ac:dyDescent="0.25">
      <c r="A84" s="10" t="s">
        <v>66</v>
      </c>
      <c r="B84" s="10" t="s">
        <v>67</v>
      </c>
      <c r="C84" s="10" t="s">
        <v>8</v>
      </c>
      <c r="D84" s="14">
        <v>244624</v>
      </c>
      <c r="E84" s="15">
        <v>44418.862287673612</v>
      </c>
      <c r="F84" s="14">
        <v>9</v>
      </c>
      <c r="G84" s="10" t="s">
        <v>1793</v>
      </c>
      <c r="H84" s="10" t="s">
        <v>1688</v>
      </c>
      <c r="I84" s="10" t="s">
        <v>29</v>
      </c>
      <c r="J84" s="10" t="s">
        <v>25</v>
      </c>
      <c r="K84" s="10" t="s">
        <v>25</v>
      </c>
      <c r="L84" s="14">
        <v>0</v>
      </c>
      <c r="M84" s="14">
        <v>0</v>
      </c>
      <c r="N84" s="14">
        <v>6</v>
      </c>
      <c r="O84" s="14">
        <v>3</v>
      </c>
      <c r="P84" s="14">
        <v>0</v>
      </c>
      <c r="Q84" s="14">
        <v>0</v>
      </c>
    </row>
    <row r="85" spans="1:17" x14ac:dyDescent="0.25">
      <c r="A85" s="10" t="s">
        <v>66</v>
      </c>
      <c r="B85" s="14" t="s">
        <v>67</v>
      </c>
      <c r="C85" s="10" t="s">
        <v>8</v>
      </c>
      <c r="D85" s="14">
        <v>248540</v>
      </c>
      <c r="E85" s="15">
        <v>44423.517896793979</v>
      </c>
      <c r="F85" s="14">
        <v>9</v>
      </c>
      <c r="G85" s="10" t="s">
        <v>1714</v>
      </c>
      <c r="H85" s="10" t="s">
        <v>1688</v>
      </c>
      <c r="I85" s="10" t="s">
        <v>5</v>
      </c>
      <c r="J85" s="10" t="s">
        <v>25</v>
      </c>
      <c r="K85" s="10" t="s">
        <v>25</v>
      </c>
      <c r="L85" s="14">
        <v>0</v>
      </c>
      <c r="M85" s="14">
        <v>0</v>
      </c>
      <c r="N85" s="14">
        <v>6</v>
      </c>
      <c r="O85" s="14">
        <v>3</v>
      </c>
      <c r="P85" s="14">
        <v>0</v>
      </c>
      <c r="Q85" s="14">
        <v>0</v>
      </c>
    </row>
    <row r="86" spans="1:17" x14ac:dyDescent="0.25">
      <c r="A86" s="10" t="s">
        <v>66</v>
      </c>
      <c r="B86" s="10" t="s">
        <v>67</v>
      </c>
      <c r="C86" s="10" t="s">
        <v>8</v>
      </c>
      <c r="D86" s="14">
        <v>249120</v>
      </c>
      <c r="E86" s="15">
        <v>44424.438652743054</v>
      </c>
      <c r="F86" s="14">
        <v>9</v>
      </c>
      <c r="G86" s="10" t="s">
        <v>1735</v>
      </c>
      <c r="H86" s="10" t="s">
        <v>1688</v>
      </c>
      <c r="I86" s="10" t="s">
        <v>47</v>
      </c>
      <c r="J86" s="10" t="s">
        <v>25</v>
      </c>
      <c r="K86" s="10" t="s">
        <v>26</v>
      </c>
      <c r="L86" s="14">
        <v>0</v>
      </c>
      <c r="M86" s="14">
        <v>0</v>
      </c>
      <c r="N86" s="14">
        <v>6</v>
      </c>
      <c r="O86" s="14">
        <v>3</v>
      </c>
      <c r="P86" s="14">
        <v>0</v>
      </c>
      <c r="Q86" s="14">
        <v>0</v>
      </c>
    </row>
    <row r="87" spans="1:17" x14ac:dyDescent="0.25">
      <c r="A87" s="10" t="s">
        <v>66</v>
      </c>
      <c r="B87" s="14" t="s">
        <v>67</v>
      </c>
      <c r="C87" s="10" t="s">
        <v>8</v>
      </c>
      <c r="D87" s="14">
        <v>250703</v>
      </c>
      <c r="E87" s="15">
        <v>44424.865455960644</v>
      </c>
      <c r="F87" s="14">
        <v>9</v>
      </c>
      <c r="G87" s="10" t="s">
        <v>1694</v>
      </c>
      <c r="H87" s="10" t="s">
        <v>1688</v>
      </c>
      <c r="I87" s="10" t="s">
        <v>29</v>
      </c>
      <c r="J87" s="10" t="s">
        <v>25</v>
      </c>
      <c r="K87" s="10" t="s">
        <v>25</v>
      </c>
      <c r="L87" s="14">
        <v>0</v>
      </c>
      <c r="M87" s="14">
        <v>0</v>
      </c>
      <c r="N87" s="14">
        <v>6</v>
      </c>
      <c r="O87" s="14">
        <v>3</v>
      </c>
      <c r="P87" s="14">
        <v>0</v>
      </c>
      <c r="Q87" s="14">
        <v>0</v>
      </c>
    </row>
    <row r="88" spans="1:17" x14ac:dyDescent="0.25">
      <c r="A88" s="10" t="s">
        <v>66</v>
      </c>
      <c r="B88" s="10" t="s">
        <v>67</v>
      </c>
      <c r="C88" s="10" t="s">
        <v>8</v>
      </c>
      <c r="D88" s="14">
        <v>250771</v>
      </c>
      <c r="E88" s="15">
        <v>44424.885052997684</v>
      </c>
      <c r="F88" s="14">
        <v>9</v>
      </c>
      <c r="G88" s="10" t="s">
        <v>1751</v>
      </c>
      <c r="H88" s="10" t="s">
        <v>1688</v>
      </c>
      <c r="I88" s="10" t="s">
        <v>28</v>
      </c>
      <c r="J88" s="10" t="s">
        <v>25</v>
      </c>
      <c r="K88" s="10" t="s">
        <v>25</v>
      </c>
      <c r="L88" s="14">
        <v>0</v>
      </c>
      <c r="M88" s="14">
        <v>0</v>
      </c>
      <c r="N88" s="14">
        <v>6</v>
      </c>
      <c r="O88" s="14">
        <v>3</v>
      </c>
      <c r="P88" s="14">
        <v>0</v>
      </c>
      <c r="Q88" s="14">
        <v>0</v>
      </c>
    </row>
    <row r="89" spans="1:17" x14ac:dyDescent="0.25">
      <c r="A89" s="10" t="s">
        <v>66</v>
      </c>
      <c r="B89" s="14" t="s">
        <v>67</v>
      </c>
      <c r="C89" s="10" t="s">
        <v>9</v>
      </c>
      <c r="D89" s="14">
        <v>249895</v>
      </c>
      <c r="E89" s="15">
        <v>44424.722916782404</v>
      </c>
      <c r="F89" s="14">
        <v>8.5</v>
      </c>
      <c r="G89" s="10" t="s">
        <v>1754</v>
      </c>
      <c r="H89" s="10" t="s">
        <v>1688</v>
      </c>
      <c r="I89" s="10" t="s">
        <v>2</v>
      </c>
      <c r="J89" s="10" t="s">
        <v>25</v>
      </c>
      <c r="K89" s="10" t="s">
        <v>25</v>
      </c>
      <c r="L89" s="14">
        <v>0</v>
      </c>
      <c r="M89" s="14">
        <v>0</v>
      </c>
      <c r="N89" s="14">
        <v>6</v>
      </c>
      <c r="O89" s="14">
        <v>0</v>
      </c>
      <c r="P89" s="14">
        <v>1.5</v>
      </c>
      <c r="Q89" s="14">
        <v>1</v>
      </c>
    </row>
    <row r="90" spans="1:17" x14ac:dyDescent="0.25">
      <c r="A90" s="10" t="s">
        <v>66</v>
      </c>
      <c r="B90" s="14" t="s">
        <v>67</v>
      </c>
      <c r="C90" s="10" t="s">
        <v>9</v>
      </c>
      <c r="D90" s="14">
        <v>247090</v>
      </c>
      <c r="E90" s="15">
        <v>44420.750672476854</v>
      </c>
      <c r="F90" s="14">
        <v>8.4</v>
      </c>
      <c r="G90" s="10" t="s">
        <v>1723</v>
      </c>
      <c r="H90" s="10" t="s">
        <v>1688</v>
      </c>
      <c r="I90" s="10" t="s">
        <v>37</v>
      </c>
      <c r="J90" s="10" t="s">
        <v>25</v>
      </c>
      <c r="K90" s="10" t="s">
        <v>25</v>
      </c>
      <c r="L90" s="14">
        <v>0</v>
      </c>
      <c r="M90" s="14">
        <v>0</v>
      </c>
      <c r="N90" s="14">
        <v>6</v>
      </c>
      <c r="O90" s="14">
        <v>0</v>
      </c>
      <c r="P90" s="14">
        <v>0.2</v>
      </c>
      <c r="Q90" s="14">
        <v>2.2000000000000002</v>
      </c>
    </row>
    <row r="91" spans="1:17" x14ac:dyDescent="0.25">
      <c r="A91" s="10" t="s">
        <v>66</v>
      </c>
      <c r="B91" s="14" t="s">
        <v>67</v>
      </c>
      <c r="C91" s="10" t="s">
        <v>9</v>
      </c>
      <c r="D91" s="14">
        <v>241032</v>
      </c>
      <c r="E91" s="15">
        <v>44413.909614502314</v>
      </c>
      <c r="F91" s="14">
        <v>8.1</v>
      </c>
      <c r="G91" s="10" t="s">
        <v>1790</v>
      </c>
      <c r="H91" s="10" t="s">
        <v>1688</v>
      </c>
      <c r="I91" s="10" t="s">
        <v>34</v>
      </c>
      <c r="J91" s="10" t="s">
        <v>25</v>
      </c>
      <c r="K91" s="10" t="s">
        <v>25</v>
      </c>
      <c r="L91" s="14">
        <v>0</v>
      </c>
      <c r="M91" s="14">
        <v>0</v>
      </c>
      <c r="N91" s="14">
        <v>6</v>
      </c>
      <c r="O91" s="14">
        <v>0</v>
      </c>
      <c r="P91" s="14">
        <v>0.3</v>
      </c>
      <c r="Q91" s="14">
        <v>1.8</v>
      </c>
    </row>
    <row r="92" spans="1:17" x14ac:dyDescent="0.25">
      <c r="A92" s="10" t="s">
        <v>66</v>
      </c>
      <c r="B92" s="14" t="s">
        <v>67</v>
      </c>
      <c r="C92" s="10" t="s">
        <v>9</v>
      </c>
      <c r="D92" s="14">
        <v>241639</v>
      </c>
      <c r="E92" s="15">
        <v>44414.473060914352</v>
      </c>
      <c r="F92" s="14">
        <v>8.1</v>
      </c>
      <c r="G92" s="10" t="s">
        <v>1787</v>
      </c>
      <c r="H92" s="10" t="s">
        <v>1688</v>
      </c>
      <c r="I92" s="10" t="s">
        <v>30</v>
      </c>
      <c r="J92" s="10" t="s">
        <v>25</v>
      </c>
      <c r="K92" s="10" t="s">
        <v>25</v>
      </c>
      <c r="L92" s="14">
        <v>0</v>
      </c>
      <c r="M92" s="14">
        <v>0</v>
      </c>
      <c r="N92" s="14">
        <v>6</v>
      </c>
      <c r="O92" s="14">
        <v>0</v>
      </c>
      <c r="P92" s="14">
        <v>1.5</v>
      </c>
      <c r="Q92" s="14">
        <v>0.6</v>
      </c>
    </row>
    <row r="93" spans="1:17" x14ac:dyDescent="0.25">
      <c r="A93" s="10" t="s">
        <v>66</v>
      </c>
      <c r="B93" s="14" t="s">
        <v>67</v>
      </c>
      <c r="C93" s="10" t="s">
        <v>9</v>
      </c>
      <c r="D93" s="14">
        <v>253177</v>
      </c>
      <c r="E93" s="15">
        <v>44425.9184565162</v>
      </c>
      <c r="F93" s="14">
        <v>8.1</v>
      </c>
      <c r="G93" s="10" t="s">
        <v>1726</v>
      </c>
      <c r="H93" s="10" t="s">
        <v>1688</v>
      </c>
      <c r="I93" s="10" t="s">
        <v>50</v>
      </c>
      <c r="J93" s="10" t="s">
        <v>25</v>
      </c>
      <c r="K93" s="10" t="s">
        <v>25</v>
      </c>
      <c r="L93" s="14">
        <v>0</v>
      </c>
      <c r="M93" s="14">
        <v>0</v>
      </c>
      <c r="N93" s="14">
        <v>6</v>
      </c>
      <c r="O93" s="14">
        <v>0</v>
      </c>
      <c r="P93" s="14">
        <v>1.5</v>
      </c>
      <c r="Q93" s="14">
        <v>0.6</v>
      </c>
    </row>
    <row r="94" spans="1:17" x14ac:dyDescent="0.25">
      <c r="A94" s="10" t="s">
        <v>66</v>
      </c>
      <c r="B94" s="14" t="s">
        <v>67</v>
      </c>
      <c r="C94" s="10" t="s">
        <v>9</v>
      </c>
      <c r="D94" s="14">
        <v>250899</v>
      </c>
      <c r="E94" s="15">
        <v>44424.934582094902</v>
      </c>
      <c r="F94" s="14">
        <v>7.6</v>
      </c>
      <c r="G94" s="10" t="s">
        <v>1743</v>
      </c>
      <c r="H94" s="10" t="s">
        <v>1688</v>
      </c>
      <c r="I94" s="10" t="s">
        <v>34</v>
      </c>
      <c r="J94" s="10" t="s">
        <v>25</v>
      </c>
      <c r="K94" s="10" t="s">
        <v>25</v>
      </c>
      <c r="L94" s="14">
        <v>0</v>
      </c>
      <c r="M94" s="14">
        <v>0</v>
      </c>
      <c r="N94" s="14">
        <v>6</v>
      </c>
      <c r="O94" s="14">
        <v>0</v>
      </c>
      <c r="P94" s="14">
        <v>0.8</v>
      </c>
      <c r="Q94" s="14">
        <v>0.8</v>
      </c>
    </row>
    <row r="95" spans="1:17" x14ac:dyDescent="0.25">
      <c r="A95" s="10" t="s">
        <v>66</v>
      </c>
      <c r="B95" s="10" t="s">
        <v>67</v>
      </c>
      <c r="C95" s="10" t="s">
        <v>9</v>
      </c>
      <c r="D95" s="14">
        <v>249949</v>
      </c>
      <c r="E95" s="15">
        <v>44424.751168587958</v>
      </c>
      <c r="F95" s="14">
        <v>7.5</v>
      </c>
      <c r="G95" s="10" t="s">
        <v>1801</v>
      </c>
      <c r="H95" s="10" t="s">
        <v>1688</v>
      </c>
      <c r="I95" s="10" t="s">
        <v>0</v>
      </c>
      <c r="J95" s="10" t="s">
        <v>25</v>
      </c>
      <c r="K95" s="10" t="s">
        <v>25</v>
      </c>
      <c r="L95" s="14">
        <v>0</v>
      </c>
      <c r="M95" s="14">
        <v>0</v>
      </c>
      <c r="N95" s="14">
        <v>6</v>
      </c>
      <c r="O95" s="14">
        <v>0</v>
      </c>
      <c r="P95" s="14">
        <v>0.5</v>
      </c>
      <c r="Q95" s="14">
        <v>1</v>
      </c>
    </row>
    <row r="96" spans="1:17" x14ac:dyDescent="0.25">
      <c r="A96" s="10" t="s">
        <v>66</v>
      </c>
      <c r="B96" s="14" t="s">
        <v>67</v>
      </c>
      <c r="C96" s="10" t="s">
        <v>8</v>
      </c>
      <c r="D96" s="14">
        <v>242274</v>
      </c>
      <c r="E96" s="15">
        <v>44414.79150579861</v>
      </c>
      <c r="F96" s="14">
        <v>7.5</v>
      </c>
      <c r="G96" s="10" t="s">
        <v>1792</v>
      </c>
      <c r="H96" s="10" t="s">
        <v>1688</v>
      </c>
      <c r="I96" s="10" t="s">
        <v>36</v>
      </c>
      <c r="J96" s="10" t="s">
        <v>25</v>
      </c>
      <c r="K96" s="10" t="s">
        <v>25</v>
      </c>
      <c r="L96" s="14">
        <v>0</v>
      </c>
      <c r="M96" s="14">
        <v>0</v>
      </c>
      <c r="N96" s="14">
        <v>6</v>
      </c>
      <c r="O96" s="14">
        <v>0</v>
      </c>
      <c r="P96" s="14">
        <v>1.5</v>
      </c>
      <c r="Q96" s="14">
        <v>0</v>
      </c>
    </row>
    <row r="97" spans="1:17" x14ac:dyDescent="0.25">
      <c r="A97" s="10" t="s">
        <v>66</v>
      </c>
      <c r="B97" s="10" t="s">
        <v>67</v>
      </c>
      <c r="C97" s="10" t="s">
        <v>8</v>
      </c>
      <c r="D97" s="14">
        <v>245829</v>
      </c>
      <c r="E97" s="15">
        <v>44419.706423252312</v>
      </c>
      <c r="F97" s="14">
        <v>7.5</v>
      </c>
      <c r="G97" s="10" t="s">
        <v>1768</v>
      </c>
      <c r="H97" s="10" t="s">
        <v>1688</v>
      </c>
      <c r="I97" s="10" t="s">
        <v>46</v>
      </c>
      <c r="J97" s="10" t="s">
        <v>25</v>
      </c>
      <c r="K97" s="10" t="s">
        <v>25</v>
      </c>
      <c r="L97" s="14">
        <v>0</v>
      </c>
      <c r="M97" s="14">
        <v>0</v>
      </c>
      <c r="N97" s="14">
        <v>6</v>
      </c>
      <c r="O97" s="14">
        <v>0</v>
      </c>
      <c r="P97" s="14">
        <v>1.5</v>
      </c>
      <c r="Q97" s="14">
        <v>0</v>
      </c>
    </row>
    <row r="98" spans="1:17" x14ac:dyDescent="0.25">
      <c r="A98" s="10" t="s">
        <v>66</v>
      </c>
      <c r="B98" s="14" t="s">
        <v>67</v>
      </c>
      <c r="C98" s="10" t="s">
        <v>8</v>
      </c>
      <c r="D98" s="14">
        <v>247820</v>
      </c>
      <c r="E98" s="15">
        <v>44421.648835057866</v>
      </c>
      <c r="F98" s="14">
        <v>7.4</v>
      </c>
      <c r="G98" s="10" t="s">
        <v>1712</v>
      </c>
      <c r="H98" s="10" t="s">
        <v>1688</v>
      </c>
      <c r="I98" s="10" t="s">
        <v>50</v>
      </c>
      <c r="J98" s="10" t="s">
        <v>25</v>
      </c>
      <c r="K98" s="10" t="s">
        <v>25</v>
      </c>
      <c r="L98" s="14">
        <v>0</v>
      </c>
      <c r="M98" s="14">
        <v>0</v>
      </c>
      <c r="N98" s="14">
        <v>6</v>
      </c>
      <c r="O98" s="14">
        <v>0</v>
      </c>
      <c r="P98" s="14">
        <v>1.4</v>
      </c>
      <c r="Q98" s="14">
        <v>0</v>
      </c>
    </row>
    <row r="99" spans="1:17" x14ac:dyDescent="0.25">
      <c r="A99" s="10" t="s">
        <v>66</v>
      </c>
      <c r="B99" s="10" t="s">
        <v>67</v>
      </c>
      <c r="C99" s="10" t="s">
        <v>9</v>
      </c>
      <c r="D99" s="14">
        <v>241656</v>
      </c>
      <c r="E99" s="15">
        <v>44414.483031516203</v>
      </c>
      <c r="F99" s="14">
        <v>7</v>
      </c>
      <c r="G99" s="10" t="s">
        <v>1732</v>
      </c>
      <c r="H99" s="10" t="s">
        <v>1688</v>
      </c>
      <c r="I99" s="10" t="s">
        <v>48</v>
      </c>
      <c r="J99" s="10" t="s">
        <v>25</v>
      </c>
      <c r="K99" s="10" t="s">
        <v>25</v>
      </c>
      <c r="L99" s="14">
        <v>0</v>
      </c>
      <c r="M99" s="14">
        <v>0</v>
      </c>
      <c r="N99" s="14">
        <v>6</v>
      </c>
      <c r="O99" s="14">
        <v>0</v>
      </c>
      <c r="P99" s="14">
        <v>0</v>
      </c>
      <c r="Q99" s="14">
        <v>1</v>
      </c>
    </row>
    <row r="100" spans="1:17" x14ac:dyDescent="0.25">
      <c r="A100" s="10" t="s">
        <v>66</v>
      </c>
      <c r="B100" s="14" t="s">
        <v>67</v>
      </c>
      <c r="C100" s="10" t="s">
        <v>9</v>
      </c>
      <c r="D100" s="14">
        <v>251203</v>
      </c>
      <c r="E100" s="15">
        <v>44425.378426539348</v>
      </c>
      <c r="F100" s="14">
        <v>6.8</v>
      </c>
      <c r="G100" s="10" t="s">
        <v>1691</v>
      </c>
      <c r="H100" s="10" t="s">
        <v>1688</v>
      </c>
      <c r="I100" s="10" t="s">
        <v>29</v>
      </c>
      <c r="J100" s="10" t="s">
        <v>25</v>
      </c>
      <c r="K100" s="10" t="s">
        <v>25</v>
      </c>
      <c r="L100" s="14">
        <v>0</v>
      </c>
      <c r="M100" s="14">
        <v>0</v>
      </c>
      <c r="N100" s="14">
        <v>6</v>
      </c>
      <c r="O100" s="14">
        <v>0</v>
      </c>
      <c r="P100" s="14">
        <v>0</v>
      </c>
      <c r="Q100" s="14">
        <v>0.8</v>
      </c>
    </row>
    <row r="101" spans="1:17" x14ac:dyDescent="0.25">
      <c r="A101" s="10" t="s">
        <v>66</v>
      </c>
      <c r="B101" s="10" t="s">
        <v>67</v>
      </c>
      <c r="C101" s="10" t="s">
        <v>9</v>
      </c>
      <c r="D101" s="14">
        <v>250804</v>
      </c>
      <c r="E101" s="15">
        <v>44424.899224976849</v>
      </c>
      <c r="F101" s="14">
        <v>6.6</v>
      </c>
      <c r="G101" s="10" t="s">
        <v>1733</v>
      </c>
      <c r="H101" s="10" t="s">
        <v>1688</v>
      </c>
      <c r="I101" s="10" t="s">
        <v>53</v>
      </c>
      <c r="J101" s="10" t="s">
        <v>25</v>
      </c>
      <c r="K101" s="10" t="s">
        <v>25</v>
      </c>
      <c r="L101" s="14">
        <v>0</v>
      </c>
      <c r="M101" s="14">
        <v>0</v>
      </c>
      <c r="N101" s="14">
        <v>6</v>
      </c>
      <c r="O101" s="14">
        <v>0</v>
      </c>
      <c r="P101" s="14">
        <v>0</v>
      </c>
      <c r="Q101" s="14">
        <v>0.6</v>
      </c>
    </row>
    <row r="102" spans="1:17" x14ac:dyDescent="0.25">
      <c r="A102" s="10" t="s">
        <v>66</v>
      </c>
      <c r="B102" s="10" t="s">
        <v>67</v>
      </c>
      <c r="C102" s="10" t="s">
        <v>8</v>
      </c>
      <c r="D102" s="14">
        <v>243551</v>
      </c>
      <c r="E102" s="15">
        <v>44417.601969340278</v>
      </c>
      <c r="F102" s="14">
        <v>6.5</v>
      </c>
      <c r="G102" s="10" t="s">
        <v>1702</v>
      </c>
      <c r="H102" s="10" t="s">
        <v>1688</v>
      </c>
      <c r="I102" s="10" t="s">
        <v>50</v>
      </c>
      <c r="J102" s="10" t="s">
        <v>25</v>
      </c>
      <c r="K102" s="10" t="s">
        <v>25</v>
      </c>
      <c r="L102" s="14">
        <v>0</v>
      </c>
      <c r="M102" s="14">
        <v>0</v>
      </c>
      <c r="N102" s="14">
        <v>6</v>
      </c>
      <c r="O102" s="14">
        <v>0</v>
      </c>
      <c r="P102" s="14">
        <v>0.5</v>
      </c>
      <c r="Q102" s="14">
        <v>0</v>
      </c>
    </row>
    <row r="103" spans="1:17" x14ac:dyDescent="0.25">
      <c r="A103" s="10" t="s">
        <v>66</v>
      </c>
      <c r="B103" s="14" t="s">
        <v>67</v>
      </c>
      <c r="C103" s="10" t="s">
        <v>8</v>
      </c>
      <c r="D103" s="14">
        <v>253502</v>
      </c>
      <c r="E103" s="15">
        <v>44425.993730439812</v>
      </c>
      <c r="F103" s="14">
        <v>6.5</v>
      </c>
      <c r="G103" s="10" t="s">
        <v>1771</v>
      </c>
      <c r="H103" s="10" t="s">
        <v>1688</v>
      </c>
      <c r="I103" s="10" t="s">
        <v>54</v>
      </c>
      <c r="J103" s="10" t="s">
        <v>25</v>
      </c>
      <c r="K103" s="10" t="s">
        <v>25</v>
      </c>
      <c r="L103" s="14">
        <v>0</v>
      </c>
      <c r="M103" s="14">
        <v>0</v>
      </c>
      <c r="N103" s="14">
        <v>6</v>
      </c>
      <c r="O103" s="14">
        <v>0</v>
      </c>
      <c r="P103" s="14">
        <v>0.5</v>
      </c>
      <c r="Q103" s="14">
        <v>0</v>
      </c>
    </row>
    <row r="104" spans="1:17" x14ac:dyDescent="0.25">
      <c r="A104" s="10" t="s">
        <v>66</v>
      </c>
      <c r="B104" s="14" t="s">
        <v>67</v>
      </c>
      <c r="C104" s="10" t="s">
        <v>8</v>
      </c>
      <c r="D104" s="14">
        <v>240966</v>
      </c>
      <c r="E104" s="15">
        <v>44413.832393067125</v>
      </c>
      <c r="F104" s="14">
        <v>6</v>
      </c>
      <c r="G104" s="10" t="s">
        <v>1757</v>
      </c>
      <c r="H104" s="10" t="s">
        <v>1688</v>
      </c>
      <c r="I104" s="10" t="s">
        <v>1758</v>
      </c>
      <c r="J104" s="10" t="s">
        <v>25</v>
      </c>
      <c r="K104" s="10" t="s">
        <v>25</v>
      </c>
      <c r="L104" s="14">
        <v>0</v>
      </c>
      <c r="M104" s="14">
        <v>0</v>
      </c>
      <c r="N104" s="14">
        <v>6</v>
      </c>
      <c r="O104" s="14">
        <v>0</v>
      </c>
      <c r="P104" s="14">
        <v>0</v>
      </c>
      <c r="Q104" s="14">
        <v>0</v>
      </c>
    </row>
    <row r="105" spans="1:17" x14ac:dyDescent="0.25">
      <c r="A105" s="10" t="s">
        <v>66</v>
      </c>
      <c r="B105" s="14" t="s">
        <v>67</v>
      </c>
      <c r="C105" s="10" t="s">
        <v>8</v>
      </c>
      <c r="D105" s="14">
        <v>241580</v>
      </c>
      <c r="E105" s="15">
        <v>44414.449822800925</v>
      </c>
      <c r="F105" s="14">
        <v>6</v>
      </c>
      <c r="G105" s="10" t="s">
        <v>1734</v>
      </c>
      <c r="H105" s="10" t="s">
        <v>1688</v>
      </c>
      <c r="I105" s="10" t="s">
        <v>34</v>
      </c>
      <c r="J105" s="10" t="s">
        <v>25</v>
      </c>
      <c r="K105" s="10" t="s">
        <v>25</v>
      </c>
      <c r="L105" s="14">
        <v>0</v>
      </c>
      <c r="M105" s="14">
        <v>0</v>
      </c>
      <c r="N105" s="14">
        <v>6</v>
      </c>
      <c r="O105" s="14">
        <v>0</v>
      </c>
      <c r="P105" s="14">
        <v>0</v>
      </c>
      <c r="Q105" s="14">
        <v>0</v>
      </c>
    </row>
    <row r="106" spans="1:17" x14ac:dyDescent="0.25">
      <c r="A106" s="10" t="s">
        <v>66</v>
      </c>
      <c r="B106" s="10" t="s">
        <v>67</v>
      </c>
      <c r="C106" s="10" t="s">
        <v>8</v>
      </c>
      <c r="D106" s="14">
        <v>242023</v>
      </c>
      <c r="E106" s="15">
        <v>44414.649602361111</v>
      </c>
      <c r="F106" s="14">
        <v>6</v>
      </c>
      <c r="G106" s="10" t="s">
        <v>1786</v>
      </c>
      <c r="H106" s="10" t="s">
        <v>1688</v>
      </c>
      <c r="I106" s="10" t="s">
        <v>1</v>
      </c>
      <c r="J106" s="10" t="s">
        <v>25</v>
      </c>
      <c r="K106" s="10" t="s">
        <v>25</v>
      </c>
      <c r="L106" s="14">
        <v>0</v>
      </c>
      <c r="M106" s="14">
        <v>0</v>
      </c>
      <c r="N106" s="14">
        <v>6</v>
      </c>
      <c r="O106" s="14">
        <v>0</v>
      </c>
      <c r="P106" s="14">
        <v>0</v>
      </c>
      <c r="Q106" s="14">
        <v>0</v>
      </c>
    </row>
    <row r="107" spans="1:17" x14ac:dyDescent="0.25">
      <c r="A107" s="10" t="s">
        <v>66</v>
      </c>
      <c r="B107" s="14" t="s">
        <v>67</v>
      </c>
      <c r="C107" s="10" t="s">
        <v>8</v>
      </c>
      <c r="D107" s="14">
        <v>246018</v>
      </c>
      <c r="E107" s="15">
        <v>44419.804899699069</v>
      </c>
      <c r="F107" s="14">
        <v>6</v>
      </c>
      <c r="G107" s="10" t="s">
        <v>1716</v>
      </c>
      <c r="H107" s="10" t="s">
        <v>1688</v>
      </c>
      <c r="I107" s="10" t="s">
        <v>5</v>
      </c>
      <c r="J107" s="10" t="s">
        <v>25</v>
      </c>
      <c r="K107" s="10" t="s">
        <v>25</v>
      </c>
      <c r="L107" s="14">
        <v>0</v>
      </c>
      <c r="M107" s="14">
        <v>0</v>
      </c>
      <c r="N107" s="14">
        <v>6</v>
      </c>
      <c r="O107" s="14">
        <v>0</v>
      </c>
      <c r="P107" s="14">
        <v>0</v>
      </c>
      <c r="Q107" s="14">
        <v>0</v>
      </c>
    </row>
    <row r="108" spans="1:17" x14ac:dyDescent="0.25">
      <c r="A108" s="10" t="s">
        <v>66</v>
      </c>
      <c r="B108" s="14" t="s">
        <v>67</v>
      </c>
      <c r="C108" s="10" t="s">
        <v>8</v>
      </c>
      <c r="D108" s="14">
        <v>246910</v>
      </c>
      <c r="E108" s="15">
        <v>44420.66416659722</v>
      </c>
      <c r="F108" s="14">
        <v>6</v>
      </c>
      <c r="G108" s="10" t="s">
        <v>1729</v>
      </c>
      <c r="H108" s="10" t="s">
        <v>1688</v>
      </c>
      <c r="I108" s="10" t="s">
        <v>5</v>
      </c>
      <c r="J108" s="10" t="s">
        <v>25</v>
      </c>
      <c r="K108" s="10" t="s">
        <v>25</v>
      </c>
      <c r="L108" s="14">
        <v>0</v>
      </c>
      <c r="M108" s="14">
        <v>0</v>
      </c>
      <c r="N108" s="14">
        <v>6</v>
      </c>
      <c r="O108" s="14">
        <v>0</v>
      </c>
      <c r="P108" s="14">
        <v>0</v>
      </c>
      <c r="Q108" s="14">
        <v>0</v>
      </c>
    </row>
    <row r="109" spans="1:17" x14ac:dyDescent="0.25">
      <c r="A109" s="10" t="s">
        <v>66</v>
      </c>
      <c r="B109" s="14" t="s">
        <v>67</v>
      </c>
      <c r="C109" s="10" t="s">
        <v>8</v>
      </c>
      <c r="D109" s="14">
        <v>247063</v>
      </c>
      <c r="E109" s="15">
        <v>44420.740181539353</v>
      </c>
      <c r="F109" s="14">
        <v>6</v>
      </c>
      <c r="G109" s="10" t="s">
        <v>1773</v>
      </c>
      <c r="H109" s="10" t="s">
        <v>1688</v>
      </c>
      <c r="I109" s="10" t="s">
        <v>30</v>
      </c>
      <c r="J109" s="10" t="s">
        <v>25</v>
      </c>
      <c r="K109" s="10" t="s">
        <v>25</v>
      </c>
      <c r="L109" s="14">
        <v>0</v>
      </c>
      <c r="M109" s="14">
        <v>0</v>
      </c>
      <c r="N109" s="14">
        <v>6</v>
      </c>
      <c r="O109" s="14">
        <v>0</v>
      </c>
      <c r="P109" s="14">
        <v>0</v>
      </c>
      <c r="Q109" s="14">
        <v>0</v>
      </c>
    </row>
    <row r="110" spans="1:17" x14ac:dyDescent="0.25">
      <c r="A110" s="10" t="s">
        <v>66</v>
      </c>
      <c r="B110" s="14" t="s">
        <v>67</v>
      </c>
      <c r="C110" s="10" t="s">
        <v>8</v>
      </c>
      <c r="D110" s="14">
        <v>251197</v>
      </c>
      <c r="E110" s="15">
        <v>44425.375721805554</v>
      </c>
      <c r="F110" s="14">
        <v>6</v>
      </c>
      <c r="G110" s="10" t="s">
        <v>1794</v>
      </c>
      <c r="H110" s="10" t="s">
        <v>1688</v>
      </c>
      <c r="I110" s="10" t="s">
        <v>29</v>
      </c>
      <c r="J110" s="10" t="s">
        <v>25</v>
      </c>
      <c r="K110" s="10" t="s">
        <v>25</v>
      </c>
      <c r="L110" s="14">
        <v>0</v>
      </c>
      <c r="M110" s="14">
        <v>0</v>
      </c>
      <c r="N110" s="14">
        <v>6</v>
      </c>
      <c r="O110" s="14">
        <v>0</v>
      </c>
      <c r="P110" s="14">
        <v>0</v>
      </c>
      <c r="Q110" s="14">
        <v>0</v>
      </c>
    </row>
    <row r="111" spans="1:17" x14ac:dyDescent="0.25">
      <c r="A111" s="10" t="s">
        <v>66</v>
      </c>
      <c r="B111" s="10" t="s">
        <v>67</v>
      </c>
      <c r="C111" s="10" t="s">
        <v>8</v>
      </c>
      <c r="D111" s="14">
        <v>252915</v>
      </c>
      <c r="E111" s="15">
        <v>44425.87210306713</v>
      </c>
      <c r="F111" s="14">
        <v>6</v>
      </c>
      <c r="G111" s="10" t="s">
        <v>1719</v>
      </c>
      <c r="H111" s="10" t="s">
        <v>1688</v>
      </c>
      <c r="I111" s="10" t="s">
        <v>37</v>
      </c>
      <c r="J111" s="10" t="s">
        <v>25</v>
      </c>
      <c r="K111" s="10" t="s">
        <v>25</v>
      </c>
      <c r="L111" s="14">
        <v>0</v>
      </c>
      <c r="M111" s="14">
        <v>0</v>
      </c>
      <c r="N111" s="14">
        <v>6</v>
      </c>
      <c r="O111" s="14">
        <v>0</v>
      </c>
      <c r="P111" s="14">
        <v>0</v>
      </c>
      <c r="Q111" s="14">
        <v>0</v>
      </c>
    </row>
    <row r="112" spans="1:17" x14ac:dyDescent="0.25">
      <c r="A112" s="10" t="s">
        <v>66</v>
      </c>
      <c r="B112" s="14" t="s">
        <v>67</v>
      </c>
      <c r="C112" s="10" t="s">
        <v>8</v>
      </c>
      <c r="D112" s="14">
        <v>253141</v>
      </c>
      <c r="E112" s="15">
        <v>44425.911551550926</v>
      </c>
      <c r="F112" s="14">
        <v>5.8</v>
      </c>
      <c r="G112" s="10" t="s">
        <v>1690</v>
      </c>
      <c r="H112" s="10" t="s">
        <v>1688</v>
      </c>
      <c r="I112" s="10" t="s">
        <v>0</v>
      </c>
      <c r="J112" s="10" t="s">
        <v>25</v>
      </c>
      <c r="K112" s="10" t="s">
        <v>25</v>
      </c>
      <c r="L112" s="14">
        <v>0</v>
      </c>
      <c r="M112" s="14">
        <v>0</v>
      </c>
      <c r="N112" s="14">
        <v>6</v>
      </c>
      <c r="O112" s="14">
        <v>3</v>
      </c>
      <c r="P112" s="14">
        <v>0</v>
      </c>
      <c r="Q112" s="14">
        <v>-3.2</v>
      </c>
    </row>
    <row r="113" spans="1:17" x14ac:dyDescent="0.25">
      <c r="A113" s="10" t="s">
        <v>66</v>
      </c>
      <c r="B113" s="14" t="s">
        <v>67</v>
      </c>
      <c r="C113" s="10" t="s">
        <v>8</v>
      </c>
      <c r="D113" s="14">
        <v>248274</v>
      </c>
      <c r="E113" s="15">
        <v>44422.67767975694</v>
      </c>
      <c r="F113" s="14">
        <v>5.4</v>
      </c>
      <c r="G113" s="10" t="s">
        <v>1760</v>
      </c>
      <c r="H113" s="10" t="s">
        <v>1688</v>
      </c>
      <c r="I113" s="10" t="s">
        <v>4</v>
      </c>
      <c r="J113" s="10" t="s">
        <v>25</v>
      </c>
      <c r="K113" s="10" t="s">
        <v>25</v>
      </c>
      <c r="L113" s="14">
        <v>0</v>
      </c>
      <c r="M113" s="14">
        <v>0</v>
      </c>
      <c r="N113" s="14">
        <v>0</v>
      </c>
      <c r="O113" s="14">
        <v>3</v>
      </c>
      <c r="P113" s="14">
        <v>0.4</v>
      </c>
      <c r="Q113" s="14">
        <v>2</v>
      </c>
    </row>
    <row r="114" spans="1:17" x14ac:dyDescent="0.25">
      <c r="A114" s="10" t="s">
        <v>66</v>
      </c>
      <c r="B114" s="10" t="s">
        <v>67</v>
      </c>
      <c r="C114" s="10" t="s">
        <v>8</v>
      </c>
      <c r="D114" s="14">
        <v>242571</v>
      </c>
      <c r="E114" s="15">
        <v>44415.561126423607</v>
      </c>
      <c r="F114" s="14">
        <v>1.5</v>
      </c>
      <c r="G114" s="10" t="s">
        <v>1755</v>
      </c>
      <c r="H114" s="10" t="s">
        <v>1688</v>
      </c>
      <c r="I114" s="10" t="s">
        <v>30</v>
      </c>
      <c r="J114" s="10" t="s">
        <v>25</v>
      </c>
      <c r="K114" s="10" t="s">
        <v>25</v>
      </c>
      <c r="L114" s="14">
        <v>0</v>
      </c>
      <c r="M114" s="14">
        <v>0</v>
      </c>
      <c r="N114" s="14">
        <v>6</v>
      </c>
      <c r="O114" s="14">
        <v>3</v>
      </c>
      <c r="P114" s="14">
        <v>1.5</v>
      </c>
      <c r="Q114" s="14">
        <v>-9</v>
      </c>
    </row>
    <row r="115" spans="1:17" x14ac:dyDescent="0.25">
      <c r="A115" s="11" t="s">
        <v>2403</v>
      </c>
    </row>
    <row r="116" spans="1:17" x14ac:dyDescent="0.25">
      <c r="A116" s="12" t="s">
        <v>2404</v>
      </c>
    </row>
  </sheetData>
  <autoFilter ref="A1:Q116"/>
  <sortState ref="A2:T116">
    <sortCondition descending="1" ref="F2:F116"/>
    <sortCondition descending="1" ref="L2:L116"/>
    <sortCondition descending="1" ref="Q2:Q116"/>
    <sortCondition descending="1" ref="O2:O116"/>
    <sortCondition ref="E2:E116"/>
  </sortState>
  <conditionalFormatting sqref="G2:G114">
    <cfRule type="duplicateValues" dxfId="2" priority="1"/>
  </conditionalFormatting>
  <pageMargins left="0.51181102362204722" right="0.51181102362204722" top="0.78740157480314965" bottom="0.78740157480314965" header="0.31496062992125984" footer="0.31496062992125984"/>
  <pageSetup paperSize="9" scale="28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2"/>
  <sheetViews>
    <sheetView showGridLines="0" workbookViewId="0">
      <selection activeCell="G487" sqref="G487"/>
    </sheetView>
  </sheetViews>
  <sheetFormatPr defaultColWidth="46.140625" defaultRowHeight="15.75" x14ac:dyDescent="0.25"/>
  <cols>
    <col min="1" max="1" width="11.140625" style="13" customWidth="1"/>
    <col min="2" max="2" width="16.5703125" style="13" bestFit="1" customWidth="1"/>
    <col min="3" max="3" width="18.140625" style="13" bestFit="1" customWidth="1"/>
    <col min="4" max="4" width="13" style="13" customWidth="1"/>
    <col min="5" max="5" width="20.7109375" style="13" bestFit="1" customWidth="1"/>
    <col min="6" max="6" width="14.28515625" style="13" customWidth="1"/>
    <col min="7" max="7" width="55.85546875" style="13" bestFit="1" customWidth="1"/>
    <col min="8" max="8" width="27.28515625" style="13" bestFit="1" customWidth="1"/>
    <col min="9" max="9" width="7.42578125" style="13" bestFit="1" customWidth="1"/>
    <col min="10" max="10" width="10.5703125" style="13" customWidth="1"/>
    <col min="11" max="11" width="15.85546875" style="13" bestFit="1" customWidth="1"/>
    <col min="12" max="12" width="19.140625" style="13" bestFit="1" customWidth="1"/>
    <col min="13" max="13" width="39.140625" style="13" bestFit="1" customWidth="1"/>
    <col min="14" max="14" width="36.28515625" style="13" customWidth="1"/>
    <col min="15" max="15" width="49.85546875" style="13" customWidth="1"/>
    <col min="16" max="16" width="42.28515625" style="13" customWidth="1"/>
    <col min="17" max="17" width="37.42578125" style="13" customWidth="1"/>
    <col min="18" max="16384" width="46.140625" style="13"/>
  </cols>
  <sheetData>
    <row r="1" spans="1:17" s="6" customFormat="1" ht="31.5" customHeight="1" x14ac:dyDescent="0.25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2405</v>
      </c>
      <c r="G1" s="7" t="s">
        <v>2402</v>
      </c>
      <c r="H1" s="7" t="s">
        <v>2401</v>
      </c>
      <c r="I1" s="7" t="s">
        <v>21</v>
      </c>
      <c r="J1" s="7" t="s">
        <v>22</v>
      </c>
      <c r="K1" s="7" t="s">
        <v>23</v>
      </c>
      <c r="L1" s="7" t="s">
        <v>2394</v>
      </c>
      <c r="M1" s="7" t="s">
        <v>2395</v>
      </c>
      <c r="N1" s="7" t="s">
        <v>2396</v>
      </c>
      <c r="O1" s="7" t="s">
        <v>2398</v>
      </c>
      <c r="P1" s="7" t="s">
        <v>2400</v>
      </c>
      <c r="Q1" s="7" t="s">
        <v>2399</v>
      </c>
    </row>
    <row r="2" spans="1:17" x14ac:dyDescent="0.25">
      <c r="A2" s="10" t="s">
        <v>66</v>
      </c>
      <c r="B2" s="10" t="s">
        <v>67</v>
      </c>
      <c r="C2" s="10" t="s">
        <v>9</v>
      </c>
      <c r="D2" s="14">
        <v>244758</v>
      </c>
      <c r="E2" s="15">
        <v>44419.071286157407</v>
      </c>
      <c r="F2" s="14">
        <v>31.5</v>
      </c>
      <c r="G2" s="10" t="s">
        <v>2010</v>
      </c>
      <c r="H2" s="10" t="s">
        <v>1803</v>
      </c>
      <c r="I2" s="10" t="s">
        <v>4</v>
      </c>
      <c r="J2" s="10" t="s">
        <v>25</v>
      </c>
      <c r="K2" s="10" t="s">
        <v>25</v>
      </c>
      <c r="L2" s="14">
        <v>0</v>
      </c>
      <c r="M2" s="14">
        <v>0</v>
      </c>
      <c r="N2" s="14">
        <v>3</v>
      </c>
      <c r="O2" s="14">
        <v>3</v>
      </c>
      <c r="P2" s="14">
        <v>1.5</v>
      </c>
      <c r="Q2" s="14">
        <v>24</v>
      </c>
    </row>
    <row r="3" spans="1:17" x14ac:dyDescent="0.25">
      <c r="A3" s="10" t="s">
        <v>66</v>
      </c>
      <c r="B3" s="14" t="s">
        <v>67</v>
      </c>
      <c r="C3" s="10" t="s">
        <v>9</v>
      </c>
      <c r="D3" s="14">
        <v>241856</v>
      </c>
      <c r="E3" s="15">
        <v>44414.602914456016</v>
      </c>
      <c r="F3" s="14">
        <v>30.9</v>
      </c>
      <c r="G3" s="10" t="s">
        <v>2193</v>
      </c>
      <c r="H3" s="10" t="s">
        <v>1803</v>
      </c>
      <c r="I3" s="10" t="s">
        <v>47</v>
      </c>
      <c r="J3" s="10" t="s">
        <v>25</v>
      </c>
      <c r="K3" s="10" t="s">
        <v>25</v>
      </c>
      <c r="L3" s="14">
        <v>0</v>
      </c>
      <c r="M3" s="14">
        <v>0</v>
      </c>
      <c r="N3" s="14">
        <v>3</v>
      </c>
      <c r="O3" s="14">
        <v>3</v>
      </c>
      <c r="P3" s="14">
        <v>0.9</v>
      </c>
      <c r="Q3" s="14">
        <v>24</v>
      </c>
    </row>
    <row r="4" spans="1:17" x14ac:dyDescent="0.25">
      <c r="A4" s="10" t="s">
        <v>66</v>
      </c>
      <c r="B4" s="14" t="s">
        <v>67</v>
      </c>
      <c r="C4" s="10" t="s">
        <v>9</v>
      </c>
      <c r="D4" s="14">
        <v>244988</v>
      </c>
      <c r="E4" s="15">
        <v>44419.464907974536</v>
      </c>
      <c r="F4" s="14">
        <v>30</v>
      </c>
      <c r="G4" s="10" t="s">
        <v>2227</v>
      </c>
      <c r="H4" s="10" t="s">
        <v>1803</v>
      </c>
      <c r="I4" s="10" t="s">
        <v>1</v>
      </c>
      <c r="J4" s="10" t="s">
        <v>25</v>
      </c>
      <c r="K4" s="10" t="s">
        <v>25</v>
      </c>
      <c r="L4" s="14">
        <v>0</v>
      </c>
      <c r="M4" s="14">
        <v>0</v>
      </c>
      <c r="N4" s="14">
        <v>3</v>
      </c>
      <c r="O4" s="14">
        <v>3</v>
      </c>
      <c r="P4" s="14">
        <v>0</v>
      </c>
      <c r="Q4" s="14">
        <v>24</v>
      </c>
    </row>
    <row r="5" spans="1:17" x14ac:dyDescent="0.25">
      <c r="A5" s="10" t="s">
        <v>66</v>
      </c>
      <c r="B5" s="14" t="s">
        <v>67</v>
      </c>
      <c r="C5" s="10" t="s">
        <v>9</v>
      </c>
      <c r="D5" s="14">
        <v>240743</v>
      </c>
      <c r="E5" s="15">
        <v>44413.712011215277</v>
      </c>
      <c r="F5" s="14">
        <v>28.5</v>
      </c>
      <c r="G5" s="10" t="s">
        <v>64</v>
      </c>
      <c r="H5" s="10" t="s">
        <v>1803</v>
      </c>
      <c r="I5" s="10" t="s">
        <v>6</v>
      </c>
      <c r="J5" s="10" t="s">
        <v>25</v>
      </c>
      <c r="K5" s="10" t="s">
        <v>25</v>
      </c>
      <c r="L5" s="14">
        <v>0</v>
      </c>
      <c r="M5" s="14">
        <v>0</v>
      </c>
      <c r="N5" s="14">
        <v>3</v>
      </c>
      <c r="O5" s="14">
        <v>0</v>
      </c>
      <c r="P5" s="14">
        <v>1.5</v>
      </c>
      <c r="Q5" s="14">
        <v>24</v>
      </c>
    </row>
    <row r="6" spans="1:17" x14ac:dyDescent="0.25">
      <c r="A6" s="10" t="s">
        <v>66</v>
      </c>
      <c r="B6" s="10" t="s">
        <v>67</v>
      </c>
      <c r="C6" s="10" t="s">
        <v>9</v>
      </c>
      <c r="D6" s="14">
        <v>241004</v>
      </c>
      <c r="E6" s="15">
        <v>44413.882400439812</v>
      </c>
      <c r="F6" s="14">
        <v>28.5</v>
      </c>
      <c r="G6" s="10" t="s">
        <v>2100</v>
      </c>
      <c r="H6" s="10" t="s">
        <v>1803</v>
      </c>
      <c r="I6" s="10" t="s">
        <v>39</v>
      </c>
      <c r="J6" s="10" t="s">
        <v>25</v>
      </c>
      <c r="K6" s="10" t="s">
        <v>25</v>
      </c>
      <c r="L6" s="14">
        <v>0</v>
      </c>
      <c r="M6" s="14">
        <v>0</v>
      </c>
      <c r="N6" s="14">
        <v>3</v>
      </c>
      <c r="O6" s="14">
        <v>0</v>
      </c>
      <c r="P6" s="14">
        <v>1.5</v>
      </c>
      <c r="Q6" s="14">
        <v>24</v>
      </c>
    </row>
    <row r="7" spans="1:17" x14ac:dyDescent="0.25">
      <c r="A7" s="10" t="s">
        <v>66</v>
      </c>
      <c r="B7" s="10" t="s">
        <v>67</v>
      </c>
      <c r="C7" s="10" t="s">
        <v>9</v>
      </c>
      <c r="D7" s="14">
        <v>242972</v>
      </c>
      <c r="E7" s="15">
        <v>44416.584039398149</v>
      </c>
      <c r="F7" s="14">
        <v>28.5</v>
      </c>
      <c r="G7" s="10" t="s">
        <v>2020</v>
      </c>
      <c r="H7" s="10" t="s">
        <v>1803</v>
      </c>
      <c r="I7" s="10" t="s">
        <v>7</v>
      </c>
      <c r="J7" s="10" t="s">
        <v>25</v>
      </c>
      <c r="K7" s="10" t="s">
        <v>25</v>
      </c>
      <c r="L7" s="14">
        <v>0</v>
      </c>
      <c r="M7" s="14">
        <v>0</v>
      </c>
      <c r="N7" s="14">
        <v>3</v>
      </c>
      <c r="O7" s="14">
        <v>0</v>
      </c>
      <c r="P7" s="14">
        <v>1.5</v>
      </c>
      <c r="Q7" s="14">
        <v>24</v>
      </c>
    </row>
    <row r="8" spans="1:17" x14ac:dyDescent="0.25">
      <c r="A8" s="10" t="s">
        <v>66</v>
      </c>
      <c r="B8" s="10" t="s">
        <v>67</v>
      </c>
      <c r="C8" s="10" t="s">
        <v>9</v>
      </c>
      <c r="D8" s="14">
        <v>249181</v>
      </c>
      <c r="E8" s="15">
        <v>44424.474381678236</v>
      </c>
      <c r="F8" s="14">
        <v>28.5</v>
      </c>
      <c r="G8" s="10" t="s">
        <v>2021</v>
      </c>
      <c r="H8" s="10" t="s">
        <v>1803</v>
      </c>
      <c r="I8" s="10" t="s">
        <v>55</v>
      </c>
      <c r="J8" s="10" t="s">
        <v>25</v>
      </c>
      <c r="K8" s="10" t="s">
        <v>25</v>
      </c>
      <c r="L8" s="14">
        <v>0</v>
      </c>
      <c r="M8" s="14">
        <v>0</v>
      </c>
      <c r="N8" s="14">
        <v>3</v>
      </c>
      <c r="O8" s="14">
        <v>0</v>
      </c>
      <c r="P8" s="14">
        <v>1.5</v>
      </c>
      <c r="Q8" s="14">
        <v>24</v>
      </c>
    </row>
    <row r="9" spans="1:17" x14ac:dyDescent="0.25">
      <c r="A9" s="10" t="s">
        <v>66</v>
      </c>
      <c r="B9" s="10" t="s">
        <v>67</v>
      </c>
      <c r="C9" s="10" t="s">
        <v>9</v>
      </c>
      <c r="D9" s="14">
        <v>252818</v>
      </c>
      <c r="E9" s="15">
        <v>44425.85156949074</v>
      </c>
      <c r="F9" s="14">
        <v>28.5</v>
      </c>
      <c r="G9" s="10" t="s">
        <v>2156</v>
      </c>
      <c r="H9" s="10" t="s">
        <v>1803</v>
      </c>
      <c r="I9" s="10" t="s">
        <v>39</v>
      </c>
      <c r="J9" s="10" t="s">
        <v>25</v>
      </c>
      <c r="K9" s="10" t="s">
        <v>25</v>
      </c>
      <c r="L9" s="14">
        <v>0</v>
      </c>
      <c r="M9" s="14">
        <v>0</v>
      </c>
      <c r="N9" s="14">
        <v>3</v>
      </c>
      <c r="O9" s="14">
        <v>0</v>
      </c>
      <c r="P9" s="14">
        <v>1.5</v>
      </c>
      <c r="Q9" s="14">
        <v>24</v>
      </c>
    </row>
    <row r="10" spans="1:17" x14ac:dyDescent="0.25">
      <c r="A10" s="10" t="s">
        <v>66</v>
      </c>
      <c r="B10" s="14" t="s">
        <v>67</v>
      </c>
      <c r="C10" s="10" t="s">
        <v>9</v>
      </c>
      <c r="D10" s="14">
        <v>253378</v>
      </c>
      <c r="E10" s="15">
        <v>44425.972032268517</v>
      </c>
      <c r="F10" s="14">
        <v>28.5</v>
      </c>
      <c r="G10" s="10" t="s">
        <v>2007</v>
      </c>
      <c r="H10" s="10" t="s">
        <v>1803</v>
      </c>
      <c r="I10" s="10" t="s">
        <v>35</v>
      </c>
      <c r="J10" s="10" t="s">
        <v>25</v>
      </c>
      <c r="K10" s="10" t="s">
        <v>25</v>
      </c>
      <c r="L10" s="14">
        <v>0</v>
      </c>
      <c r="M10" s="14">
        <v>0</v>
      </c>
      <c r="N10" s="14">
        <v>3</v>
      </c>
      <c r="O10" s="14">
        <v>0</v>
      </c>
      <c r="P10" s="14">
        <v>1.5</v>
      </c>
      <c r="Q10" s="14">
        <v>24</v>
      </c>
    </row>
    <row r="11" spans="1:17" x14ac:dyDescent="0.25">
      <c r="A11" s="10" t="s">
        <v>66</v>
      </c>
      <c r="B11" s="14" t="s">
        <v>67</v>
      </c>
      <c r="C11" s="10" t="s">
        <v>9</v>
      </c>
      <c r="D11" s="14">
        <v>247221</v>
      </c>
      <c r="E11" s="15">
        <v>44420.896609733798</v>
      </c>
      <c r="F11" s="14">
        <v>28.1</v>
      </c>
      <c r="G11" s="10" t="s">
        <v>1890</v>
      </c>
      <c r="H11" s="10" t="s">
        <v>1803</v>
      </c>
      <c r="I11" s="10" t="s">
        <v>35</v>
      </c>
      <c r="J11" s="10" t="s">
        <v>25</v>
      </c>
      <c r="K11" s="10" t="s">
        <v>25</v>
      </c>
      <c r="L11" s="14">
        <v>0</v>
      </c>
      <c r="M11" s="14">
        <v>0</v>
      </c>
      <c r="N11" s="14">
        <v>3</v>
      </c>
      <c r="O11" s="14">
        <v>0</v>
      </c>
      <c r="P11" s="14">
        <v>1.1000000000000001</v>
      </c>
      <c r="Q11" s="14">
        <v>24</v>
      </c>
    </row>
    <row r="12" spans="1:17" x14ac:dyDescent="0.25">
      <c r="A12" s="10" t="s">
        <v>66</v>
      </c>
      <c r="B12" s="10" t="s">
        <v>67</v>
      </c>
      <c r="C12" s="10" t="s">
        <v>9</v>
      </c>
      <c r="D12" s="14">
        <v>246419</v>
      </c>
      <c r="E12" s="15">
        <v>44420.412085578704</v>
      </c>
      <c r="F12" s="14">
        <v>28</v>
      </c>
      <c r="G12" s="10" t="s">
        <v>2113</v>
      </c>
      <c r="H12" s="10" t="s">
        <v>1803</v>
      </c>
      <c r="I12" s="10" t="s">
        <v>45</v>
      </c>
      <c r="J12" s="10" t="s">
        <v>25</v>
      </c>
      <c r="K12" s="10" t="s">
        <v>25</v>
      </c>
      <c r="L12" s="14">
        <v>0</v>
      </c>
      <c r="M12" s="14">
        <v>0</v>
      </c>
      <c r="N12" s="14">
        <v>3</v>
      </c>
      <c r="O12" s="14">
        <v>0</v>
      </c>
      <c r="P12" s="14">
        <v>1</v>
      </c>
      <c r="Q12" s="14">
        <v>24</v>
      </c>
    </row>
    <row r="13" spans="1:17" x14ac:dyDescent="0.25">
      <c r="A13" s="10" t="s">
        <v>66</v>
      </c>
      <c r="B13" s="10" t="s">
        <v>67</v>
      </c>
      <c r="C13" s="10" t="s">
        <v>9</v>
      </c>
      <c r="D13" s="14">
        <v>241631</v>
      </c>
      <c r="E13" s="15">
        <v>44414.469138692126</v>
      </c>
      <c r="F13" s="14">
        <v>27.8</v>
      </c>
      <c r="G13" s="10" t="s">
        <v>2015</v>
      </c>
      <c r="H13" s="10" t="s">
        <v>1803</v>
      </c>
      <c r="I13" s="10" t="s">
        <v>58</v>
      </c>
      <c r="J13" s="10" t="s">
        <v>25</v>
      </c>
      <c r="K13" s="10" t="s">
        <v>25</v>
      </c>
      <c r="L13" s="14">
        <v>0</v>
      </c>
      <c r="M13" s="14">
        <v>0</v>
      </c>
      <c r="N13" s="14">
        <v>3</v>
      </c>
      <c r="O13" s="14">
        <v>0</v>
      </c>
      <c r="P13" s="14">
        <v>0.8</v>
      </c>
      <c r="Q13" s="14">
        <v>24</v>
      </c>
    </row>
    <row r="14" spans="1:17" x14ac:dyDescent="0.25">
      <c r="A14" s="10" t="s">
        <v>66</v>
      </c>
      <c r="B14" s="14" t="s">
        <v>67</v>
      </c>
      <c r="C14" s="10" t="s">
        <v>9</v>
      </c>
      <c r="D14" s="14">
        <v>242948</v>
      </c>
      <c r="E14" s="15">
        <v>44416.512259386574</v>
      </c>
      <c r="F14" s="14">
        <v>27.8</v>
      </c>
      <c r="G14" s="10" t="s">
        <v>2204</v>
      </c>
      <c r="H14" s="10" t="s">
        <v>1803</v>
      </c>
      <c r="I14" s="10" t="s">
        <v>47</v>
      </c>
      <c r="J14" s="10" t="s">
        <v>25</v>
      </c>
      <c r="K14" s="10" t="s">
        <v>25</v>
      </c>
      <c r="L14" s="14">
        <v>0</v>
      </c>
      <c r="M14" s="14">
        <v>0</v>
      </c>
      <c r="N14" s="14">
        <v>3</v>
      </c>
      <c r="O14" s="14">
        <v>0</v>
      </c>
      <c r="P14" s="14">
        <v>0.8</v>
      </c>
      <c r="Q14" s="14">
        <v>24</v>
      </c>
    </row>
    <row r="15" spans="1:17" x14ac:dyDescent="0.25">
      <c r="A15" s="10" t="s">
        <v>66</v>
      </c>
      <c r="B15" s="14" t="s">
        <v>67</v>
      </c>
      <c r="C15" s="10" t="s">
        <v>9</v>
      </c>
      <c r="D15" s="14">
        <v>242123</v>
      </c>
      <c r="E15" s="15">
        <v>44414.694532696754</v>
      </c>
      <c r="F15" s="14">
        <v>27.7</v>
      </c>
      <c r="G15" s="10" t="s">
        <v>2033</v>
      </c>
      <c r="H15" s="10" t="s">
        <v>1803</v>
      </c>
      <c r="I15" s="10" t="s">
        <v>28</v>
      </c>
      <c r="J15" s="10" t="s">
        <v>25</v>
      </c>
      <c r="K15" s="10" t="s">
        <v>25</v>
      </c>
      <c r="L15" s="14">
        <v>0</v>
      </c>
      <c r="M15" s="14">
        <v>0</v>
      </c>
      <c r="N15" s="14">
        <v>3</v>
      </c>
      <c r="O15" s="14">
        <v>0</v>
      </c>
      <c r="P15" s="14">
        <v>0.7</v>
      </c>
      <c r="Q15" s="14">
        <v>24</v>
      </c>
    </row>
    <row r="16" spans="1:17" x14ac:dyDescent="0.25">
      <c r="A16" s="10" t="s">
        <v>66</v>
      </c>
      <c r="B16" s="10" t="s">
        <v>67</v>
      </c>
      <c r="C16" s="10" t="s">
        <v>9</v>
      </c>
      <c r="D16" s="14">
        <v>246593</v>
      </c>
      <c r="E16" s="15">
        <v>44420.484412534723</v>
      </c>
      <c r="F16" s="14">
        <v>27.7</v>
      </c>
      <c r="G16" s="10" t="s">
        <v>2082</v>
      </c>
      <c r="H16" s="10" t="s">
        <v>1803</v>
      </c>
      <c r="I16" s="10" t="s">
        <v>45</v>
      </c>
      <c r="J16" s="10" t="s">
        <v>25</v>
      </c>
      <c r="K16" s="10" t="s">
        <v>25</v>
      </c>
      <c r="L16" s="14">
        <v>0</v>
      </c>
      <c r="M16" s="14">
        <v>0</v>
      </c>
      <c r="N16" s="14">
        <v>3</v>
      </c>
      <c r="O16" s="14">
        <v>0</v>
      </c>
      <c r="P16" s="14">
        <v>0.7</v>
      </c>
      <c r="Q16" s="14">
        <v>24</v>
      </c>
    </row>
    <row r="17" spans="1:17" x14ac:dyDescent="0.25">
      <c r="A17" s="10" t="s">
        <v>66</v>
      </c>
      <c r="B17" s="10" t="s">
        <v>67</v>
      </c>
      <c r="C17" s="10" t="s">
        <v>9</v>
      </c>
      <c r="D17" s="14">
        <v>250598</v>
      </c>
      <c r="E17" s="15">
        <v>44424.816993379631</v>
      </c>
      <c r="F17" s="14">
        <v>27.7</v>
      </c>
      <c r="G17" s="10" t="s">
        <v>2137</v>
      </c>
      <c r="H17" s="10" t="s">
        <v>1803</v>
      </c>
      <c r="I17" s="10" t="s">
        <v>46</v>
      </c>
      <c r="J17" s="10" t="s">
        <v>25</v>
      </c>
      <c r="K17" s="10" t="s">
        <v>25</v>
      </c>
      <c r="L17" s="14">
        <v>0</v>
      </c>
      <c r="M17" s="14">
        <v>0</v>
      </c>
      <c r="N17" s="14">
        <v>3</v>
      </c>
      <c r="O17" s="14">
        <v>0</v>
      </c>
      <c r="P17" s="14">
        <v>0.7</v>
      </c>
      <c r="Q17" s="14">
        <v>24</v>
      </c>
    </row>
    <row r="18" spans="1:17" x14ac:dyDescent="0.25">
      <c r="A18" s="10" t="s">
        <v>66</v>
      </c>
      <c r="B18" s="14" t="s">
        <v>67</v>
      </c>
      <c r="C18" s="10" t="s">
        <v>9</v>
      </c>
      <c r="D18" s="14">
        <v>252137</v>
      </c>
      <c r="E18" s="15">
        <v>44425.680397812495</v>
      </c>
      <c r="F18" s="14">
        <v>27.7</v>
      </c>
      <c r="G18" s="10" t="s">
        <v>1991</v>
      </c>
      <c r="H18" s="10" t="s">
        <v>1803</v>
      </c>
      <c r="I18" s="10" t="s">
        <v>1747</v>
      </c>
      <c r="J18" s="10" t="s">
        <v>25</v>
      </c>
      <c r="K18" s="10" t="s">
        <v>25</v>
      </c>
      <c r="L18" s="14">
        <v>0</v>
      </c>
      <c r="M18" s="14">
        <v>0</v>
      </c>
      <c r="N18" s="14">
        <v>3</v>
      </c>
      <c r="O18" s="14">
        <v>0</v>
      </c>
      <c r="P18" s="14">
        <v>0.7</v>
      </c>
      <c r="Q18" s="14">
        <v>24</v>
      </c>
    </row>
    <row r="19" spans="1:17" x14ac:dyDescent="0.25">
      <c r="A19" s="10" t="s">
        <v>66</v>
      </c>
      <c r="B19" s="14" t="s">
        <v>67</v>
      </c>
      <c r="C19" s="10" t="s">
        <v>9</v>
      </c>
      <c r="D19" s="14">
        <v>241698</v>
      </c>
      <c r="E19" s="15">
        <v>44414.497832905094</v>
      </c>
      <c r="F19" s="14">
        <v>27.5</v>
      </c>
      <c r="G19" s="10" t="s">
        <v>2259</v>
      </c>
      <c r="H19" s="10" t="s">
        <v>1803</v>
      </c>
      <c r="I19" s="10" t="s">
        <v>37</v>
      </c>
      <c r="J19" s="10" t="s">
        <v>25</v>
      </c>
      <c r="K19" s="10" t="s">
        <v>25</v>
      </c>
      <c r="L19" s="14">
        <v>0</v>
      </c>
      <c r="M19" s="14">
        <v>0</v>
      </c>
      <c r="N19" s="14">
        <v>3</v>
      </c>
      <c r="O19" s="14">
        <v>0</v>
      </c>
      <c r="P19" s="14">
        <v>0.5</v>
      </c>
      <c r="Q19" s="14">
        <v>24</v>
      </c>
    </row>
    <row r="20" spans="1:17" x14ac:dyDescent="0.25">
      <c r="A20" s="10" t="s">
        <v>66</v>
      </c>
      <c r="B20" s="14" t="s">
        <v>67</v>
      </c>
      <c r="C20" s="10" t="s">
        <v>9</v>
      </c>
      <c r="D20" s="14">
        <v>243983</v>
      </c>
      <c r="E20" s="15">
        <v>44417.924423414348</v>
      </c>
      <c r="F20" s="14">
        <v>27.5</v>
      </c>
      <c r="G20" s="10" t="s">
        <v>2263</v>
      </c>
      <c r="H20" s="10" t="s">
        <v>1803</v>
      </c>
      <c r="I20" s="10" t="s">
        <v>7</v>
      </c>
      <c r="J20" s="10" t="s">
        <v>25</v>
      </c>
      <c r="K20" s="10" t="s">
        <v>25</v>
      </c>
      <c r="L20" s="14">
        <v>0</v>
      </c>
      <c r="M20" s="14">
        <v>0</v>
      </c>
      <c r="N20" s="14">
        <v>3</v>
      </c>
      <c r="O20" s="14">
        <v>0</v>
      </c>
      <c r="P20" s="14">
        <v>0.5</v>
      </c>
      <c r="Q20" s="14">
        <v>24</v>
      </c>
    </row>
    <row r="21" spans="1:17" x14ac:dyDescent="0.25">
      <c r="A21" s="10" t="s">
        <v>66</v>
      </c>
      <c r="B21" s="14" t="s">
        <v>67</v>
      </c>
      <c r="C21" s="10" t="s">
        <v>9</v>
      </c>
      <c r="D21" s="14">
        <v>244340</v>
      </c>
      <c r="E21" s="15">
        <v>44418.577770254626</v>
      </c>
      <c r="F21" s="14">
        <v>27.5</v>
      </c>
      <c r="G21" s="10" t="s">
        <v>2206</v>
      </c>
      <c r="H21" s="10" t="s">
        <v>1803</v>
      </c>
      <c r="I21" s="10" t="s">
        <v>47</v>
      </c>
      <c r="J21" s="10" t="s">
        <v>25</v>
      </c>
      <c r="K21" s="10" t="s">
        <v>25</v>
      </c>
      <c r="L21" s="14">
        <v>0</v>
      </c>
      <c r="M21" s="14">
        <v>0</v>
      </c>
      <c r="N21" s="14">
        <v>3</v>
      </c>
      <c r="O21" s="14">
        <v>0</v>
      </c>
      <c r="P21" s="14">
        <v>0.5</v>
      </c>
      <c r="Q21" s="14">
        <v>24</v>
      </c>
    </row>
    <row r="22" spans="1:17" x14ac:dyDescent="0.25">
      <c r="A22" s="10" t="s">
        <v>66</v>
      </c>
      <c r="B22" s="14" t="s">
        <v>67</v>
      </c>
      <c r="C22" s="10" t="s">
        <v>9</v>
      </c>
      <c r="D22" s="14">
        <v>249080</v>
      </c>
      <c r="E22" s="15">
        <v>44424.424464849537</v>
      </c>
      <c r="F22" s="14">
        <v>27.5</v>
      </c>
      <c r="G22" s="10" t="s">
        <v>2205</v>
      </c>
      <c r="H22" s="10" t="s">
        <v>1803</v>
      </c>
      <c r="I22" s="10" t="s">
        <v>30</v>
      </c>
      <c r="J22" s="10" t="s">
        <v>25</v>
      </c>
      <c r="K22" s="10" t="s">
        <v>25</v>
      </c>
      <c r="L22" s="14">
        <v>0</v>
      </c>
      <c r="M22" s="14">
        <v>0</v>
      </c>
      <c r="N22" s="14">
        <v>3</v>
      </c>
      <c r="O22" s="14">
        <v>0</v>
      </c>
      <c r="P22" s="14">
        <v>0.5</v>
      </c>
      <c r="Q22" s="14">
        <v>24</v>
      </c>
    </row>
    <row r="23" spans="1:17" x14ac:dyDescent="0.25">
      <c r="A23" s="10" t="s">
        <v>66</v>
      </c>
      <c r="B23" s="10" t="s">
        <v>67</v>
      </c>
      <c r="C23" s="10" t="s">
        <v>9</v>
      </c>
      <c r="D23" s="14">
        <v>250813</v>
      </c>
      <c r="E23" s="15">
        <v>44424.902677141203</v>
      </c>
      <c r="F23" s="14">
        <v>27.5</v>
      </c>
      <c r="G23" s="10" t="s">
        <v>2171</v>
      </c>
      <c r="H23" s="10" t="s">
        <v>1803</v>
      </c>
      <c r="I23" s="10" t="s">
        <v>54</v>
      </c>
      <c r="J23" s="10" t="s">
        <v>25</v>
      </c>
      <c r="K23" s="10" t="s">
        <v>25</v>
      </c>
      <c r="L23" s="14">
        <v>0</v>
      </c>
      <c r="M23" s="14">
        <v>0</v>
      </c>
      <c r="N23" s="14">
        <v>3</v>
      </c>
      <c r="O23" s="14">
        <v>0</v>
      </c>
      <c r="P23" s="14">
        <v>0.5</v>
      </c>
      <c r="Q23" s="14">
        <v>24</v>
      </c>
    </row>
    <row r="24" spans="1:17" x14ac:dyDescent="0.25">
      <c r="A24" s="10" t="s">
        <v>66</v>
      </c>
      <c r="B24" s="14" t="s">
        <v>67</v>
      </c>
      <c r="C24" s="10" t="s">
        <v>9</v>
      </c>
      <c r="D24" s="14">
        <v>253256</v>
      </c>
      <c r="E24" s="15">
        <v>44425.931463252316</v>
      </c>
      <c r="F24" s="14">
        <v>27.5</v>
      </c>
      <c r="G24" s="10" t="s">
        <v>2167</v>
      </c>
      <c r="H24" s="10" t="s">
        <v>1803</v>
      </c>
      <c r="I24" s="10" t="s">
        <v>46</v>
      </c>
      <c r="J24" s="10" t="s">
        <v>25</v>
      </c>
      <c r="K24" s="10" t="s">
        <v>25</v>
      </c>
      <c r="L24" s="14">
        <v>0</v>
      </c>
      <c r="M24" s="14">
        <v>0</v>
      </c>
      <c r="N24" s="14">
        <v>3</v>
      </c>
      <c r="O24" s="14">
        <v>0</v>
      </c>
      <c r="P24" s="14">
        <v>0.5</v>
      </c>
      <c r="Q24" s="14">
        <v>24</v>
      </c>
    </row>
    <row r="25" spans="1:17" x14ac:dyDescent="0.25">
      <c r="A25" s="10" t="s">
        <v>66</v>
      </c>
      <c r="B25" s="14" t="s">
        <v>67</v>
      </c>
      <c r="C25" s="10" t="s">
        <v>9</v>
      </c>
      <c r="D25" s="14">
        <v>248663</v>
      </c>
      <c r="E25" s="15">
        <v>44423.662397928238</v>
      </c>
      <c r="F25" s="14">
        <v>27.4</v>
      </c>
      <c r="G25" s="10" t="s">
        <v>2089</v>
      </c>
      <c r="H25" s="10" t="s">
        <v>1803</v>
      </c>
      <c r="I25" s="10" t="s">
        <v>6</v>
      </c>
      <c r="J25" s="10" t="s">
        <v>25</v>
      </c>
      <c r="K25" s="10" t="s">
        <v>25</v>
      </c>
      <c r="L25" s="14">
        <v>0</v>
      </c>
      <c r="M25" s="14">
        <v>0</v>
      </c>
      <c r="N25" s="14">
        <v>3</v>
      </c>
      <c r="O25" s="14">
        <v>0</v>
      </c>
      <c r="P25" s="14">
        <v>0.4</v>
      </c>
      <c r="Q25" s="14">
        <v>24</v>
      </c>
    </row>
    <row r="26" spans="1:17" x14ac:dyDescent="0.25">
      <c r="A26" s="10" t="s">
        <v>66</v>
      </c>
      <c r="B26" s="14" t="s">
        <v>67</v>
      </c>
      <c r="C26" s="10" t="s">
        <v>9</v>
      </c>
      <c r="D26" s="14">
        <v>243634</v>
      </c>
      <c r="E26" s="15">
        <v>44417.657082719903</v>
      </c>
      <c r="F26" s="14">
        <v>27.3</v>
      </c>
      <c r="G26" s="10" t="s">
        <v>2142</v>
      </c>
      <c r="H26" s="10" t="s">
        <v>1803</v>
      </c>
      <c r="I26" s="10" t="s">
        <v>39</v>
      </c>
      <c r="J26" s="10" t="s">
        <v>25</v>
      </c>
      <c r="K26" s="10" t="s">
        <v>25</v>
      </c>
      <c r="L26" s="14">
        <v>0</v>
      </c>
      <c r="M26" s="14">
        <v>0</v>
      </c>
      <c r="N26" s="14">
        <v>3</v>
      </c>
      <c r="O26" s="14">
        <v>0</v>
      </c>
      <c r="P26" s="14">
        <v>0.3</v>
      </c>
      <c r="Q26" s="14">
        <v>24</v>
      </c>
    </row>
    <row r="27" spans="1:17" x14ac:dyDescent="0.25">
      <c r="A27" s="10" t="s">
        <v>66</v>
      </c>
      <c r="B27" s="14" t="s">
        <v>67</v>
      </c>
      <c r="C27" s="10" t="s">
        <v>9</v>
      </c>
      <c r="D27" s="14">
        <v>243662</v>
      </c>
      <c r="E27" s="15">
        <v>44417.67026244213</v>
      </c>
      <c r="F27" s="14">
        <v>27.2</v>
      </c>
      <c r="G27" s="10" t="s">
        <v>2216</v>
      </c>
      <c r="H27" s="10" t="s">
        <v>1803</v>
      </c>
      <c r="I27" s="10" t="s">
        <v>36</v>
      </c>
      <c r="J27" s="10" t="s">
        <v>25</v>
      </c>
      <c r="K27" s="10" t="s">
        <v>25</v>
      </c>
      <c r="L27" s="14">
        <v>0</v>
      </c>
      <c r="M27" s="14">
        <v>0</v>
      </c>
      <c r="N27" s="14">
        <v>3</v>
      </c>
      <c r="O27" s="14">
        <v>0</v>
      </c>
      <c r="P27" s="14">
        <v>0.2</v>
      </c>
      <c r="Q27" s="14">
        <v>24</v>
      </c>
    </row>
    <row r="28" spans="1:17" x14ac:dyDescent="0.25">
      <c r="A28" s="10" t="s">
        <v>66</v>
      </c>
      <c r="B28" s="10" t="s">
        <v>67</v>
      </c>
      <c r="C28" s="10" t="s">
        <v>12</v>
      </c>
      <c r="D28" s="14">
        <v>243663</v>
      </c>
      <c r="E28" s="15">
        <v>44417.670267986112</v>
      </c>
      <c r="F28" s="14">
        <v>27.2</v>
      </c>
      <c r="G28" s="10" t="s">
        <v>2216</v>
      </c>
      <c r="H28" s="10" t="s">
        <v>1803</v>
      </c>
      <c r="I28" s="10" t="s">
        <v>36</v>
      </c>
      <c r="J28" s="10" t="s">
        <v>25</v>
      </c>
      <c r="K28" s="10" t="s">
        <v>25</v>
      </c>
      <c r="L28" s="14">
        <v>0</v>
      </c>
      <c r="M28" s="14">
        <v>0</v>
      </c>
      <c r="N28" s="14">
        <v>3</v>
      </c>
      <c r="O28" s="14">
        <v>0</v>
      </c>
      <c r="P28" s="14">
        <v>0.2</v>
      </c>
      <c r="Q28" s="14">
        <v>24</v>
      </c>
    </row>
    <row r="29" spans="1:17" x14ac:dyDescent="0.25">
      <c r="A29" s="10" t="s">
        <v>66</v>
      </c>
      <c r="B29" s="10" t="s">
        <v>67</v>
      </c>
      <c r="C29" s="10" t="s">
        <v>9</v>
      </c>
      <c r="D29" s="14">
        <v>241696</v>
      </c>
      <c r="E29" s="15">
        <v>44414.496503009257</v>
      </c>
      <c r="F29" s="14">
        <v>27</v>
      </c>
      <c r="G29" s="10" t="s">
        <v>2230</v>
      </c>
      <c r="H29" s="10" t="s">
        <v>1803</v>
      </c>
      <c r="I29" s="10" t="s">
        <v>1</v>
      </c>
      <c r="J29" s="10" t="s">
        <v>25</v>
      </c>
      <c r="K29" s="10" t="s">
        <v>25</v>
      </c>
      <c r="L29" s="14">
        <v>0</v>
      </c>
      <c r="M29" s="14">
        <v>0</v>
      </c>
      <c r="N29" s="14">
        <v>3</v>
      </c>
      <c r="O29" s="14">
        <v>0</v>
      </c>
      <c r="P29" s="14">
        <v>0</v>
      </c>
      <c r="Q29" s="14">
        <v>24</v>
      </c>
    </row>
    <row r="30" spans="1:17" x14ac:dyDescent="0.25">
      <c r="A30" s="10" t="s">
        <v>66</v>
      </c>
      <c r="B30" s="14" t="s">
        <v>67</v>
      </c>
      <c r="C30" s="10" t="s">
        <v>9</v>
      </c>
      <c r="D30" s="14">
        <v>242359</v>
      </c>
      <c r="E30" s="15">
        <v>44414.882528599534</v>
      </c>
      <c r="F30" s="14">
        <v>27</v>
      </c>
      <c r="G30" s="10" t="s">
        <v>2038</v>
      </c>
      <c r="H30" s="10" t="s">
        <v>1803</v>
      </c>
      <c r="I30" s="10" t="s">
        <v>28</v>
      </c>
      <c r="J30" s="10" t="s">
        <v>25</v>
      </c>
      <c r="K30" s="10" t="s">
        <v>25</v>
      </c>
      <c r="L30" s="14">
        <v>0</v>
      </c>
      <c r="M30" s="14">
        <v>0</v>
      </c>
      <c r="N30" s="14">
        <v>3</v>
      </c>
      <c r="O30" s="14">
        <v>0</v>
      </c>
      <c r="P30" s="14">
        <v>0</v>
      </c>
      <c r="Q30" s="14">
        <v>24</v>
      </c>
    </row>
    <row r="31" spans="1:17" x14ac:dyDescent="0.25">
      <c r="A31" s="10" t="s">
        <v>66</v>
      </c>
      <c r="B31" s="10" t="s">
        <v>67</v>
      </c>
      <c r="C31" s="10" t="s">
        <v>9</v>
      </c>
      <c r="D31" s="14">
        <v>242858</v>
      </c>
      <c r="E31" s="15">
        <v>44415.966057604164</v>
      </c>
      <c r="F31" s="14">
        <v>27</v>
      </c>
      <c r="G31" s="10" t="s">
        <v>2166</v>
      </c>
      <c r="H31" s="10" t="s">
        <v>1803</v>
      </c>
      <c r="I31" s="10" t="s">
        <v>45</v>
      </c>
      <c r="J31" s="10" t="s">
        <v>25</v>
      </c>
      <c r="K31" s="10" t="s">
        <v>25</v>
      </c>
      <c r="L31" s="14">
        <v>0</v>
      </c>
      <c r="M31" s="14">
        <v>0</v>
      </c>
      <c r="N31" s="14">
        <v>3</v>
      </c>
      <c r="O31" s="14">
        <v>0</v>
      </c>
      <c r="P31" s="14">
        <v>0</v>
      </c>
      <c r="Q31" s="14">
        <v>24</v>
      </c>
    </row>
    <row r="32" spans="1:17" x14ac:dyDescent="0.25">
      <c r="A32" s="10" t="s">
        <v>66</v>
      </c>
      <c r="B32" s="14" t="s">
        <v>67</v>
      </c>
      <c r="C32" s="10" t="s">
        <v>9</v>
      </c>
      <c r="D32" s="14">
        <v>244030</v>
      </c>
      <c r="E32" s="15">
        <v>44417.97434601852</v>
      </c>
      <c r="F32" s="14">
        <v>27</v>
      </c>
      <c r="G32" s="10" t="s">
        <v>2165</v>
      </c>
      <c r="H32" s="10" t="s">
        <v>1803</v>
      </c>
      <c r="I32" s="10" t="s">
        <v>45</v>
      </c>
      <c r="J32" s="10" t="s">
        <v>25</v>
      </c>
      <c r="K32" s="10" t="s">
        <v>25</v>
      </c>
      <c r="L32" s="14">
        <v>0</v>
      </c>
      <c r="M32" s="14">
        <v>0</v>
      </c>
      <c r="N32" s="14">
        <v>3</v>
      </c>
      <c r="O32" s="14">
        <v>0</v>
      </c>
      <c r="P32" s="14">
        <v>0</v>
      </c>
      <c r="Q32" s="14">
        <v>24</v>
      </c>
    </row>
    <row r="33" spans="1:17" x14ac:dyDescent="0.25">
      <c r="A33" s="10" t="s">
        <v>66</v>
      </c>
      <c r="B33" s="14" t="s">
        <v>67</v>
      </c>
      <c r="C33" s="10" t="s">
        <v>9</v>
      </c>
      <c r="D33" s="14">
        <v>244439</v>
      </c>
      <c r="E33" s="15">
        <v>44418.665670428236</v>
      </c>
      <c r="F33" s="14">
        <v>27</v>
      </c>
      <c r="G33" s="10" t="s">
        <v>2018</v>
      </c>
      <c r="H33" s="10" t="s">
        <v>1803</v>
      </c>
      <c r="I33" s="10" t="s">
        <v>58</v>
      </c>
      <c r="J33" s="10" t="s">
        <v>25</v>
      </c>
      <c r="K33" s="10" t="s">
        <v>25</v>
      </c>
      <c r="L33" s="14">
        <v>0</v>
      </c>
      <c r="M33" s="14">
        <v>0</v>
      </c>
      <c r="N33" s="14">
        <v>3</v>
      </c>
      <c r="O33" s="14">
        <v>0</v>
      </c>
      <c r="P33" s="14">
        <v>0</v>
      </c>
      <c r="Q33" s="14">
        <v>24</v>
      </c>
    </row>
    <row r="34" spans="1:17" x14ac:dyDescent="0.25">
      <c r="A34" s="10" t="s">
        <v>66</v>
      </c>
      <c r="B34" s="14" t="s">
        <v>67</v>
      </c>
      <c r="C34" s="10" t="s">
        <v>9</v>
      </c>
      <c r="D34" s="14">
        <v>248455</v>
      </c>
      <c r="E34" s="15">
        <v>44423.078433993054</v>
      </c>
      <c r="F34" s="14">
        <v>27</v>
      </c>
      <c r="G34" s="10" t="s">
        <v>2130</v>
      </c>
      <c r="H34" s="10" t="s">
        <v>1803</v>
      </c>
      <c r="I34" s="10" t="s">
        <v>46</v>
      </c>
      <c r="J34" s="10" t="s">
        <v>25</v>
      </c>
      <c r="K34" s="10" t="s">
        <v>25</v>
      </c>
      <c r="L34" s="14">
        <v>0</v>
      </c>
      <c r="M34" s="14">
        <v>0</v>
      </c>
      <c r="N34" s="14">
        <v>3</v>
      </c>
      <c r="O34" s="14">
        <v>0</v>
      </c>
      <c r="P34" s="14">
        <v>0</v>
      </c>
      <c r="Q34" s="14">
        <v>24</v>
      </c>
    </row>
    <row r="35" spans="1:17" x14ac:dyDescent="0.25">
      <c r="A35" s="10" t="s">
        <v>66</v>
      </c>
      <c r="B35" s="10" t="s">
        <v>67</v>
      </c>
      <c r="C35" s="10" t="s">
        <v>9</v>
      </c>
      <c r="D35" s="14">
        <v>248657</v>
      </c>
      <c r="E35" s="15">
        <v>44423.656810729168</v>
      </c>
      <c r="F35" s="14">
        <v>27</v>
      </c>
      <c r="G35" s="10" t="s">
        <v>1992</v>
      </c>
      <c r="H35" s="10" t="s">
        <v>1803</v>
      </c>
      <c r="I35" s="10" t="s">
        <v>1993</v>
      </c>
      <c r="J35" s="10" t="s">
        <v>25</v>
      </c>
      <c r="K35" s="10" t="s">
        <v>25</v>
      </c>
      <c r="L35" s="14">
        <v>0</v>
      </c>
      <c r="M35" s="14">
        <v>0</v>
      </c>
      <c r="N35" s="14">
        <v>3</v>
      </c>
      <c r="O35" s="14">
        <v>0</v>
      </c>
      <c r="P35" s="14">
        <v>0</v>
      </c>
      <c r="Q35" s="14">
        <v>24</v>
      </c>
    </row>
    <row r="36" spans="1:17" x14ac:dyDescent="0.25">
      <c r="A36" s="10" t="s">
        <v>66</v>
      </c>
      <c r="B36" s="14" t="s">
        <v>67</v>
      </c>
      <c r="C36" s="10" t="s">
        <v>9</v>
      </c>
      <c r="D36" s="14">
        <v>245634</v>
      </c>
      <c r="E36" s="15">
        <v>44419.653780740737</v>
      </c>
      <c r="F36" s="14">
        <v>25.400000000000002</v>
      </c>
      <c r="G36" s="10" t="s">
        <v>1836</v>
      </c>
      <c r="H36" s="10" t="s">
        <v>1803</v>
      </c>
      <c r="I36" s="10" t="s">
        <v>50</v>
      </c>
      <c r="J36" s="10" t="s">
        <v>25</v>
      </c>
      <c r="K36" s="10" t="s">
        <v>25</v>
      </c>
      <c r="L36" s="14">
        <v>0</v>
      </c>
      <c r="M36" s="14">
        <v>0</v>
      </c>
      <c r="N36" s="14">
        <v>3</v>
      </c>
      <c r="O36" s="14">
        <v>0</v>
      </c>
      <c r="P36" s="14">
        <v>0.8</v>
      </c>
      <c r="Q36" s="14">
        <v>21.6</v>
      </c>
    </row>
    <row r="37" spans="1:17" x14ac:dyDescent="0.25">
      <c r="A37" s="10" t="s">
        <v>66</v>
      </c>
      <c r="B37" s="10" t="s">
        <v>67</v>
      </c>
      <c r="C37" s="10" t="s">
        <v>9</v>
      </c>
      <c r="D37" s="14">
        <v>253309</v>
      </c>
      <c r="E37" s="15">
        <v>44425.948385011572</v>
      </c>
      <c r="F37" s="14">
        <v>25.400000000000002</v>
      </c>
      <c r="G37" s="10" t="s">
        <v>2286</v>
      </c>
      <c r="H37" s="10" t="s">
        <v>1803</v>
      </c>
      <c r="I37" s="10" t="s">
        <v>0</v>
      </c>
      <c r="J37" s="10" t="s">
        <v>25</v>
      </c>
      <c r="K37" s="10" t="s">
        <v>25</v>
      </c>
      <c r="L37" s="14">
        <v>0</v>
      </c>
      <c r="M37" s="14">
        <v>0</v>
      </c>
      <c r="N37" s="14">
        <v>3</v>
      </c>
      <c r="O37" s="14">
        <v>0</v>
      </c>
      <c r="P37" s="14">
        <v>0.8</v>
      </c>
      <c r="Q37" s="14">
        <v>21.6</v>
      </c>
    </row>
    <row r="38" spans="1:17" x14ac:dyDescent="0.25">
      <c r="A38" s="10" t="s">
        <v>66</v>
      </c>
      <c r="B38" s="10" t="s">
        <v>67</v>
      </c>
      <c r="C38" s="10" t="s">
        <v>8</v>
      </c>
      <c r="D38" s="14">
        <v>241862</v>
      </c>
      <c r="E38" s="15">
        <v>44414.605192777773</v>
      </c>
      <c r="F38" s="14">
        <v>25.1</v>
      </c>
      <c r="G38" s="10" t="s">
        <v>2225</v>
      </c>
      <c r="H38" s="10" t="s">
        <v>1803</v>
      </c>
      <c r="I38" s="10" t="s">
        <v>47</v>
      </c>
      <c r="J38" s="10" t="s">
        <v>25</v>
      </c>
      <c r="K38" s="10" t="s">
        <v>25</v>
      </c>
      <c r="L38" s="14">
        <v>0</v>
      </c>
      <c r="M38" s="14">
        <v>0</v>
      </c>
      <c r="N38" s="14">
        <v>0</v>
      </c>
      <c r="O38" s="14">
        <v>0</v>
      </c>
      <c r="P38" s="14">
        <v>1.1000000000000001</v>
      </c>
      <c r="Q38" s="14">
        <v>24</v>
      </c>
    </row>
    <row r="39" spans="1:17" x14ac:dyDescent="0.25">
      <c r="A39" s="10" t="s">
        <v>66</v>
      </c>
      <c r="B39" s="14" t="s">
        <v>67</v>
      </c>
      <c r="C39" s="10" t="s">
        <v>9</v>
      </c>
      <c r="D39" s="14">
        <v>252556</v>
      </c>
      <c r="E39" s="15">
        <v>44425.780482754628</v>
      </c>
      <c r="F39" s="14">
        <v>25.1</v>
      </c>
      <c r="G39" s="10" t="s">
        <v>2194</v>
      </c>
      <c r="H39" s="10" t="s">
        <v>1803</v>
      </c>
      <c r="I39" s="10" t="s">
        <v>36</v>
      </c>
      <c r="J39" s="10" t="s">
        <v>25</v>
      </c>
      <c r="K39" s="10" t="s">
        <v>25</v>
      </c>
      <c r="L39" s="14">
        <v>0</v>
      </c>
      <c r="M39" s="14">
        <v>0</v>
      </c>
      <c r="N39" s="14">
        <v>3</v>
      </c>
      <c r="O39" s="14">
        <v>0</v>
      </c>
      <c r="P39" s="14">
        <v>0.5</v>
      </c>
      <c r="Q39" s="14">
        <v>21.6</v>
      </c>
    </row>
    <row r="40" spans="1:17" x14ac:dyDescent="0.25">
      <c r="A40" s="10" t="s">
        <v>66</v>
      </c>
      <c r="B40" s="14" t="s">
        <v>67</v>
      </c>
      <c r="C40" s="10" t="s">
        <v>9</v>
      </c>
      <c r="D40" s="14">
        <v>247331</v>
      </c>
      <c r="E40" s="15">
        <v>44421.030042743056</v>
      </c>
      <c r="F40" s="14">
        <v>24.6</v>
      </c>
      <c r="G40" s="10" t="s">
        <v>2073</v>
      </c>
      <c r="H40" s="10" t="s">
        <v>1803</v>
      </c>
      <c r="I40" s="10" t="s">
        <v>28</v>
      </c>
      <c r="J40" s="10" t="s">
        <v>25</v>
      </c>
      <c r="K40" s="10" t="s">
        <v>25</v>
      </c>
      <c r="L40" s="14">
        <v>0</v>
      </c>
      <c r="M40" s="14">
        <v>0</v>
      </c>
      <c r="N40" s="14">
        <v>3</v>
      </c>
      <c r="O40" s="14">
        <v>0</v>
      </c>
      <c r="P40" s="14">
        <v>0</v>
      </c>
      <c r="Q40" s="14">
        <v>21.6</v>
      </c>
    </row>
    <row r="41" spans="1:17" x14ac:dyDescent="0.25">
      <c r="A41" s="10" t="s">
        <v>66</v>
      </c>
      <c r="B41" s="10" t="s">
        <v>67</v>
      </c>
      <c r="C41" s="10" t="s">
        <v>9</v>
      </c>
      <c r="D41" s="14">
        <v>247482</v>
      </c>
      <c r="E41" s="15">
        <v>44421.437539328705</v>
      </c>
      <c r="F41" s="14">
        <v>24</v>
      </c>
      <c r="G41" s="10" t="s">
        <v>1949</v>
      </c>
      <c r="H41" s="10" t="s">
        <v>1803</v>
      </c>
      <c r="I41" s="10" t="s">
        <v>5</v>
      </c>
      <c r="J41" s="10" t="s">
        <v>26</v>
      </c>
      <c r="K41" s="10" t="s">
        <v>25</v>
      </c>
      <c r="L41" s="14">
        <v>6</v>
      </c>
      <c r="M41" s="14">
        <v>4</v>
      </c>
      <c r="N41" s="14">
        <v>3</v>
      </c>
      <c r="O41" s="14">
        <v>0</v>
      </c>
      <c r="P41" s="14">
        <v>0</v>
      </c>
      <c r="Q41" s="14">
        <v>11</v>
      </c>
    </row>
    <row r="42" spans="1:17" x14ac:dyDescent="0.25">
      <c r="A42" s="10" t="s">
        <v>66</v>
      </c>
      <c r="B42" s="10" t="s">
        <v>67</v>
      </c>
      <c r="C42" s="10" t="s">
        <v>8</v>
      </c>
      <c r="D42" s="14">
        <v>250655</v>
      </c>
      <c r="E42" s="15">
        <v>44424.846644247686</v>
      </c>
      <c r="F42" s="14">
        <v>24</v>
      </c>
      <c r="G42" s="10" t="s">
        <v>2198</v>
      </c>
      <c r="H42" s="10" t="s">
        <v>1803</v>
      </c>
      <c r="I42" s="10" t="s">
        <v>6</v>
      </c>
      <c r="J42" s="10" t="s">
        <v>25</v>
      </c>
      <c r="K42" s="10" t="s">
        <v>25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24</v>
      </c>
    </row>
    <row r="43" spans="1:17" x14ac:dyDescent="0.25">
      <c r="A43" s="10" t="s">
        <v>66</v>
      </c>
      <c r="B43" s="10" t="s">
        <v>67</v>
      </c>
      <c r="C43" s="10" t="s">
        <v>9</v>
      </c>
      <c r="D43" s="14">
        <v>249249</v>
      </c>
      <c r="E43" s="15">
        <v>44424.519450925924</v>
      </c>
      <c r="F43" s="14">
        <v>23.8</v>
      </c>
      <c r="G43" s="10" t="s">
        <v>2125</v>
      </c>
      <c r="H43" s="10" t="s">
        <v>1803</v>
      </c>
      <c r="I43" s="10" t="s">
        <v>39</v>
      </c>
      <c r="J43" s="10" t="s">
        <v>25</v>
      </c>
      <c r="K43" s="10" t="s">
        <v>25</v>
      </c>
      <c r="L43" s="14">
        <v>0</v>
      </c>
      <c r="M43" s="14">
        <v>0</v>
      </c>
      <c r="N43" s="14">
        <v>3</v>
      </c>
      <c r="O43" s="14">
        <v>0</v>
      </c>
      <c r="P43" s="14">
        <v>0.8</v>
      </c>
      <c r="Q43" s="14">
        <v>20</v>
      </c>
    </row>
    <row r="44" spans="1:17" x14ac:dyDescent="0.25">
      <c r="A44" s="10" t="s">
        <v>66</v>
      </c>
      <c r="B44" s="10" t="s">
        <v>67</v>
      </c>
      <c r="C44" s="10" t="s">
        <v>9</v>
      </c>
      <c r="D44" s="14">
        <v>240760</v>
      </c>
      <c r="E44" s="15">
        <v>44413.71759064815</v>
      </c>
      <c r="F44" s="14">
        <v>22.9</v>
      </c>
      <c r="G44" s="10" t="s">
        <v>2074</v>
      </c>
      <c r="H44" s="10" t="s">
        <v>1803</v>
      </c>
      <c r="I44" s="10" t="s">
        <v>45</v>
      </c>
      <c r="J44" s="10" t="s">
        <v>25</v>
      </c>
      <c r="K44" s="10" t="s">
        <v>25</v>
      </c>
      <c r="L44" s="14">
        <v>0</v>
      </c>
      <c r="M44" s="14">
        <v>0</v>
      </c>
      <c r="N44" s="14">
        <v>3</v>
      </c>
      <c r="O44" s="14">
        <v>0</v>
      </c>
      <c r="P44" s="14">
        <v>0.7</v>
      </c>
      <c r="Q44" s="14">
        <v>19.2</v>
      </c>
    </row>
    <row r="45" spans="1:17" x14ac:dyDescent="0.25">
      <c r="A45" s="10" t="s">
        <v>66</v>
      </c>
      <c r="B45" s="14" t="s">
        <v>67</v>
      </c>
      <c r="C45" s="10" t="s">
        <v>9</v>
      </c>
      <c r="D45" s="14">
        <v>241998</v>
      </c>
      <c r="E45" s="15">
        <v>44414.643982592592</v>
      </c>
      <c r="F45" s="14">
        <v>22.7</v>
      </c>
      <c r="G45" s="10" t="s">
        <v>1802</v>
      </c>
      <c r="H45" s="10" t="s">
        <v>1803</v>
      </c>
      <c r="I45" s="10" t="s">
        <v>0</v>
      </c>
      <c r="J45" s="10" t="s">
        <v>25</v>
      </c>
      <c r="K45" s="10" t="s">
        <v>25</v>
      </c>
      <c r="L45" s="14">
        <v>0</v>
      </c>
      <c r="M45" s="14">
        <v>0</v>
      </c>
      <c r="N45" s="14">
        <v>3</v>
      </c>
      <c r="O45" s="14">
        <v>0</v>
      </c>
      <c r="P45" s="14">
        <v>0.5</v>
      </c>
      <c r="Q45" s="14">
        <v>19.2</v>
      </c>
    </row>
    <row r="46" spans="1:17" x14ac:dyDescent="0.25">
      <c r="A46" s="10" t="s">
        <v>66</v>
      </c>
      <c r="B46" s="14" t="s">
        <v>67</v>
      </c>
      <c r="C46" s="10" t="s">
        <v>9</v>
      </c>
      <c r="D46" s="14">
        <v>248896</v>
      </c>
      <c r="E46" s="15">
        <v>44423.960274201389</v>
      </c>
      <c r="F46" s="14">
        <v>22.7</v>
      </c>
      <c r="G46" s="10" t="s">
        <v>2235</v>
      </c>
      <c r="H46" s="10" t="s">
        <v>1803</v>
      </c>
      <c r="I46" s="10" t="s">
        <v>36</v>
      </c>
      <c r="J46" s="10" t="s">
        <v>25</v>
      </c>
      <c r="K46" s="10" t="s">
        <v>25</v>
      </c>
      <c r="L46" s="14">
        <v>0</v>
      </c>
      <c r="M46" s="14">
        <v>0</v>
      </c>
      <c r="N46" s="14">
        <v>3</v>
      </c>
      <c r="O46" s="14">
        <v>0</v>
      </c>
      <c r="P46" s="14">
        <v>1.5</v>
      </c>
      <c r="Q46" s="14">
        <v>18.2</v>
      </c>
    </row>
    <row r="47" spans="1:17" x14ac:dyDescent="0.25">
      <c r="A47" s="10" t="s">
        <v>66</v>
      </c>
      <c r="B47" s="10" t="s">
        <v>67</v>
      </c>
      <c r="C47" s="10" t="s">
        <v>9</v>
      </c>
      <c r="D47" s="14">
        <v>245683</v>
      </c>
      <c r="E47" s="15">
        <v>44419.666346215279</v>
      </c>
      <c r="F47" s="14">
        <v>22.2</v>
      </c>
      <c r="G47" s="10" t="s">
        <v>2093</v>
      </c>
      <c r="H47" s="10" t="s">
        <v>1803</v>
      </c>
      <c r="I47" s="10" t="s">
        <v>58</v>
      </c>
      <c r="J47" s="10" t="s">
        <v>25</v>
      </c>
      <c r="K47" s="10" t="s">
        <v>25</v>
      </c>
      <c r="L47" s="14">
        <v>0</v>
      </c>
      <c r="M47" s="14">
        <v>0</v>
      </c>
      <c r="N47" s="14">
        <v>3</v>
      </c>
      <c r="O47" s="14">
        <v>0</v>
      </c>
      <c r="P47" s="14">
        <v>0</v>
      </c>
      <c r="Q47" s="14">
        <v>19.2</v>
      </c>
    </row>
    <row r="48" spans="1:17" x14ac:dyDescent="0.25">
      <c r="A48" s="10" t="s">
        <v>66</v>
      </c>
      <c r="B48" s="10" t="s">
        <v>67</v>
      </c>
      <c r="C48" s="10" t="s">
        <v>9</v>
      </c>
      <c r="D48" s="14">
        <v>251568</v>
      </c>
      <c r="E48" s="15">
        <v>44425.538210578699</v>
      </c>
      <c r="F48" s="14">
        <v>22.2</v>
      </c>
      <c r="G48" s="10" t="s">
        <v>2268</v>
      </c>
      <c r="H48" s="10" t="s">
        <v>1803</v>
      </c>
      <c r="I48" s="10" t="s">
        <v>30</v>
      </c>
      <c r="J48" s="10" t="s">
        <v>25</v>
      </c>
      <c r="K48" s="10" t="s">
        <v>25</v>
      </c>
      <c r="L48" s="14">
        <v>0</v>
      </c>
      <c r="M48" s="14">
        <v>0</v>
      </c>
      <c r="N48" s="14">
        <v>3</v>
      </c>
      <c r="O48" s="14">
        <v>0</v>
      </c>
      <c r="P48" s="14">
        <v>0</v>
      </c>
      <c r="Q48" s="14">
        <v>19.2</v>
      </c>
    </row>
    <row r="49" spans="1:17" x14ac:dyDescent="0.25">
      <c r="A49" s="10" t="s">
        <v>66</v>
      </c>
      <c r="B49" s="10" t="s">
        <v>67</v>
      </c>
      <c r="C49" s="10" t="s">
        <v>9</v>
      </c>
      <c r="D49" s="14">
        <v>241774</v>
      </c>
      <c r="E49" s="15">
        <v>44414.541957175927</v>
      </c>
      <c r="F49" s="14">
        <v>22.1</v>
      </c>
      <c r="G49" s="10" t="s">
        <v>2063</v>
      </c>
      <c r="H49" s="10" t="s">
        <v>1803</v>
      </c>
      <c r="I49" s="10" t="s">
        <v>0</v>
      </c>
      <c r="J49" s="10" t="s">
        <v>26</v>
      </c>
      <c r="K49" s="10" t="s">
        <v>25</v>
      </c>
      <c r="L49" s="14">
        <v>6</v>
      </c>
      <c r="M49" s="14">
        <v>4</v>
      </c>
      <c r="N49" s="14">
        <v>3</v>
      </c>
      <c r="O49" s="14">
        <v>0</v>
      </c>
      <c r="P49" s="14">
        <v>1.5</v>
      </c>
      <c r="Q49" s="14">
        <v>7.6</v>
      </c>
    </row>
    <row r="50" spans="1:17" x14ac:dyDescent="0.25">
      <c r="A50" s="10" t="s">
        <v>66</v>
      </c>
      <c r="B50" s="10" t="s">
        <v>67</v>
      </c>
      <c r="C50" s="10" t="s">
        <v>9</v>
      </c>
      <c r="D50" s="14">
        <v>243450</v>
      </c>
      <c r="E50" s="15">
        <v>44417.536930416667</v>
      </c>
      <c r="F50" s="14">
        <v>21.8</v>
      </c>
      <c r="G50" s="10" t="s">
        <v>2177</v>
      </c>
      <c r="H50" s="10" t="s">
        <v>1803</v>
      </c>
      <c r="I50" s="10" t="s">
        <v>7</v>
      </c>
      <c r="J50" s="10" t="s">
        <v>25</v>
      </c>
      <c r="K50" s="10" t="s">
        <v>25</v>
      </c>
      <c r="L50" s="14">
        <v>0</v>
      </c>
      <c r="M50" s="14">
        <v>0</v>
      </c>
      <c r="N50" s="14">
        <v>3</v>
      </c>
      <c r="O50" s="14">
        <v>0</v>
      </c>
      <c r="P50" s="14">
        <v>1.2</v>
      </c>
      <c r="Q50" s="14">
        <v>17.600000000000001</v>
      </c>
    </row>
    <row r="51" spans="1:17" x14ac:dyDescent="0.25">
      <c r="A51" s="10" t="s">
        <v>66</v>
      </c>
      <c r="B51" s="10" t="s">
        <v>67</v>
      </c>
      <c r="C51" s="10" t="s">
        <v>9</v>
      </c>
      <c r="D51" s="14">
        <v>246988</v>
      </c>
      <c r="E51" s="15">
        <v>44420.711098935186</v>
      </c>
      <c r="F51" s="14">
        <v>21.200000000000003</v>
      </c>
      <c r="G51" s="10" t="s">
        <v>2001</v>
      </c>
      <c r="H51" s="10" t="s">
        <v>1803</v>
      </c>
      <c r="I51" s="10" t="s">
        <v>58</v>
      </c>
      <c r="J51" s="10" t="s">
        <v>25</v>
      </c>
      <c r="K51" s="10" t="s">
        <v>25</v>
      </c>
      <c r="L51" s="14">
        <v>0</v>
      </c>
      <c r="M51" s="14">
        <v>0</v>
      </c>
      <c r="N51" s="14">
        <v>3</v>
      </c>
      <c r="O51" s="14">
        <v>0</v>
      </c>
      <c r="P51" s="14">
        <v>1.4</v>
      </c>
      <c r="Q51" s="14">
        <v>16.8</v>
      </c>
    </row>
    <row r="52" spans="1:17" x14ac:dyDescent="0.25">
      <c r="A52" s="10" t="s">
        <v>66</v>
      </c>
      <c r="B52" s="10" t="s">
        <v>67</v>
      </c>
      <c r="C52" s="10" t="s">
        <v>9</v>
      </c>
      <c r="D52" s="14">
        <v>251572</v>
      </c>
      <c r="E52" s="15">
        <v>44425.540286469906</v>
      </c>
      <c r="F52" s="14">
        <v>20.7</v>
      </c>
      <c r="G52" s="10" t="s">
        <v>2103</v>
      </c>
      <c r="H52" s="10" t="s">
        <v>1803</v>
      </c>
      <c r="I52" s="10" t="s">
        <v>2</v>
      </c>
      <c r="J52" s="10" t="s">
        <v>25</v>
      </c>
      <c r="K52" s="10" t="s">
        <v>25</v>
      </c>
      <c r="L52" s="14">
        <v>0</v>
      </c>
      <c r="M52" s="14">
        <v>0</v>
      </c>
      <c r="N52" s="14">
        <v>3</v>
      </c>
      <c r="O52" s="14">
        <v>0</v>
      </c>
      <c r="P52" s="14">
        <v>0.9</v>
      </c>
      <c r="Q52" s="14">
        <v>16.8</v>
      </c>
    </row>
    <row r="53" spans="1:17" x14ac:dyDescent="0.25">
      <c r="A53" s="10" t="s">
        <v>66</v>
      </c>
      <c r="B53" s="14" t="s">
        <v>67</v>
      </c>
      <c r="C53" s="10" t="s">
        <v>9</v>
      </c>
      <c r="D53" s="14">
        <v>243316</v>
      </c>
      <c r="E53" s="15">
        <v>44417.44537256944</v>
      </c>
      <c r="F53" s="14">
        <v>20.6</v>
      </c>
      <c r="G53" s="10" t="s">
        <v>1813</v>
      </c>
      <c r="H53" s="10" t="s">
        <v>1803</v>
      </c>
      <c r="I53" s="10" t="s">
        <v>43</v>
      </c>
      <c r="J53" s="10" t="s">
        <v>25</v>
      </c>
      <c r="K53" s="10" t="s">
        <v>25</v>
      </c>
      <c r="L53" s="14">
        <v>0</v>
      </c>
      <c r="M53" s="14">
        <v>0</v>
      </c>
      <c r="N53" s="14">
        <v>3</v>
      </c>
      <c r="O53" s="14">
        <v>0</v>
      </c>
      <c r="P53" s="14">
        <v>0.8</v>
      </c>
      <c r="Q53" s="14">
        <v>16.8</v>
      </c>
    </row>
    <row r="54" spans="1:17" x14ac:dyDescent="0.25">
      <c r="A54" s="10" t="s">
        <v>66</v>
      </c>
      <c r="B54" s="10" t="s">
        <v>67</v>
      </c>
      <c r="C54" s="10" t="s">
        <v>9</v>
      </c>
      <c r="D54" s="14">
        <v>252937</v>
      </c>
      <c r="E54" s="15">
        <v>44425.878300810182</v>
      </c>
      <c r="F54" s="14">
        <v>20.5</v>
      </c>
      <c r="G54" s="10" t="s">
        <v>2148</v>
      </c>
      <c r="H54" s="10" t="s">
        <v>1803</v>
      </c>
      <c r="I54" s="10" t="s">
        <v>40</v>
      </c>
      <c r="J54" s="10" t="s">
        <v>25</v>
      </c>
      <c r="K54" s="10" t="s">
        <v>25</v>
      </c>
      <c r="L54" s="14">
        <v>0</v>
      </c>
      <c r="M54" s="14">
        <v>0</v>
      </c>
      <c r="N54" s="14">
        <v>3</v>
      </c>
      <c r="O54" s="14">
        <v>0</v>
      </c>
      <c r="P54" s="14">
        <v>1.5</v>
      </c>
      <c r="Q54" s="14">
        <v>16</v>
      </c>
    </row>
    <row r="55" spans="1:17" x14ac:dyDescent="0.25">
      <c r="A55" s="10" t="s">
        <v>66</v>
      </c>
      <c r="B55" s="14" t="s">
        <v>67</v>
      </c>
      <c r="C55" s="10" t="s">
        <v>9</v>
      </c>
      <c r="D55" s="14">
        <v>247665</v>
      </c>
      <c r="E55" s="15">
        <v>44421.55403068287</v>
      </c>
      <c r="F55" s="14">
        <v>20.3</v>
      </c>
      <c r="G55" s="10" t="s">
        <v>2009</v>
      </c>
      <c r="H55" s="10" t="s">
        <v>1803</v>
      </c>
      <c r="I55" s="10" t="s">
        <v>35</v>
      </c>
      <c r="J55" s="10" t="s">
        <v>25</v>
      </c>
      <c r="K55" s="10" t="s">
        <v>25</v>
      </c>
      <c r="L55" s="14">
        <v>0</v>
      </c>
      <c r="M55" s="14">
        <v>0</v>
      </c>
      <c r="N55" s="14">
        <v>3</v>
      </c>
      <c r="O55" s="14">
        <v>0</v>
      </c>
      <c r="P55" s="14">
        <v>0.5</v>
      </c>
      <c r="Q55" s="14">
        <v>16.8</v>
      </c>
    </row>
    <row r="56" spans="1:17" x14ac:dyDescent="0.25">
      <c r="A56" s="10" t="s">
        <v>66</v>
      </c>
      <c r="B56" s="14" t="s">
        <v>67</v>
      </c>
      <c r="C56" s="10" t="s">
        <v>9</v>
      </c>
      <c r="D56" s="14">
        <v>252820</v>
      </c>
      <c r="E56" s="15">
        <v>44425.852866504625</v>
      </c>
      <c r="F56" s="14">
        <v>20</v>
      </c>
      <c r="G56" s="10" t="s">
        <v>2044</v>
      </c>
      <c r="H56" s="10" t="s">
        <v>1803</v>
      </c>
      <c r="I56" s="10" t="s">
        <v>2</v>
      </c>
      <c r="J56" s="10" t="s">
        <v>25</v>
      </c>
      <c r="K56" s="10" t="s">
        <v>25</v>
      </c>
      <c r="L56" s="14">
        <v>0</v>
      </c>
      <c r="M56" s="14">
        <v>0</v>
      </c>
      <c r="N56" s="14">
        <v>3</v>
      </c>
      <c r="O56" s="14">
        <v>0</v>
      </c>
      <c r="P56" s="14">
        <v>0.2</v>
      </c>
      <c r="Q56" s="14">
        <v>16.8</v>
      </c>
    </row>
    <row r="57" spans="1:17" x14ac:dyDescent="0.25">
      <c r="A57" s="10" t="s">
        <v>66</v>
      </c>
      <c r="B57" s="14" t="s">
        <v>67</v>
      </c>
      <c r="C57" s="10" t="s">
        <v>9</v>
      </c>
      <c r="D57" s="14">
        <v>242855</v>
      </c>
      <c r="E57" s="15">
        <v>44415.954955983798</v>
      </c>
      <c r="F57" s="14">
        <v>19.899999999999999</v>
      </c>
      <c r="G57" s="10" t="s">
        <v>1881</v>
      </c>
      <c r="H57" s="10" t="s">
        <v>1803</v>
      </c>
      <c r="I57" s="10" t="s">
        <v>5</v>
      </c>
      <c r="J57" s="10" t="s">
        <v>26</v>
      </c>
      <c r="K57" s="10" t="s">
        <v>25</v>
      </c>
      <c r="L57" s="14">
        <v>6</v>
      </c>
      <c r="M57" s="14">
        <v>0</v>
      </c>
      <c r="N57" s="14">
        <v>3</v>
      </c>
      <c r="O57" s="14">
        <v>0</v>
      </c>
      <c r="P57" s="14">
        <v>0.9</v>
      </c>
      <c r="Q57" s="14">
        <v>10</v>
      </c>
    </row>
    <row r="58" spans="1:17" x14ac:dyDescent="0.25">
      <c r="A58" s="10" t="s">
        <v>66</v>
      </c>
      <c r="B58" s="10" t="s">
        <v>67</v>
      </c>
      <c r="C58" s="10" t="s">
        <v>9</v>
      </c>
      <c r="D58" s="14">
        <v>246319</v>
      </c>
      <c r="E58" s="15">
        <v>44420.004491331019</v>
      </c>
      <c r="F58" s="14">
        <v>19.8</v>
      </c>
      <c r="G58" s="10" t="s">
        <v>2196</v>
      </c>
      <c r="H58" s="10" t="s">
        <v>1803</v>
      </c>
      <c r="I58" s="10" t="s">
        <v>30</v>
      </c>
      <c r="J58" s="10" t="s">
        <v>25</v>
      </c>
      <c r="K58" s="10" t="s">
        <v>25</v>
      </c>
      <c r="L58" s="14">
        <v>0</v>
      </c>
      <c r="M58" s="14">
        <v>0</v>
      </c>
      <c r="N58" s="14">
        <v>3</v>
      </c>
      <c r="O58" s="14">
        <v>0</v>
      </c>
      <c r="P58" s="14">
        <v>0</v>
      </c>
      <c r="Q58" s="14">
        <v>16.8</v>
      </c>
    </row>
    <row r="59" spans="1:17" x14ac:dyDescent="0.25">
      <c r="A59" s="10" t="s">
        <v>66</v>
      </c>
      <c r="B59" s="14" t="s">
        <v>67</v>
      </c>
      <c r="C59" s="10" t="s">
        <v>9</v>
      </c>
      <c r="D59" s="14">
        <v>252016</v>
      </c>
      <c r="E59" s="15">
        <v>44425.65688012731</v>
      </c>
      <c r="F59" s="14">
        <v>19.2</v>
      </c>
      <c r="G59" s="10" t="s">
        <v>2292</v>
      </c>
      <c r="H59" s="10" t="s">
        <v>1803</v>
      </c>
      <c r="I59" s="10" t="s">
        <v>33</v>
      </c>
      <c r="J59" s="10" t="s">
        <v>25</v>
      </c>
      <c r="K59" s="10" t="s">
        <v>25</v>
      </c>
      <c r="L59" s="14">
        <v>0</v>
      </c>
      <c r="M59" s="14">
        <v>0</v>
      </c>
      <c r="N59" s="14">
        <v>3</v>
      </c>
      <c r="O59" s="14">
        <v>0</v>
      </c>
      <c r="P59" s="14">
        <v>0</v>
      </c>
      <c r="Q59" s="14">
        <v>16.2</v>
      </c>
    </row>
    <row r="60" spans="1:17" x14ac:dyDescent="0.25">
      <c r="A60" s="10" t="s">
        <v>66</v>
      </c>
      <c r="B60" s="14" t="s">
        <v>67</v>
      </c>
      <c r="C60" s="10" t="s">
        <v>9</v>
      </c>
      <c r="D60" s="14">
        <v>246327</v>
      </c>
      <c r="E60" s="15">
        <v>44420.035596226851</v>
      </c>
      <c r="F60" s="14">
        <v>19</v>
      </c>
      <c r="G60" s="10" t="s">
        <v>1990</v>
      </c>
      <c r="H60" s="10" t="s">
        <v>1803</v>
      </c>
      <c r="I60" s="10" t="s">
        <v>50</v>
      </c>
      <c r="J60" s="10" t="s">
        <v>25</v>
      </c>
      <c r="K60" s="10" t="s">
        <v>25</v>
      </c>
      <c r="L60" s="14">
        <v>0</v>
      </c>
      <c r="M60" s="14">
        <v>0</v>
      </c>
      <c r="N60" s="14">
        <v>3</v>
      </c>
      <c r="O60" s="14">
        <v>0</v>
      </c>
      <c r="P60" s="14">
        <v>0</v>
      </c>
      <c r="Q60" s="14">
        <v>16</v>
      </c>
    </row>
    <row r="61" spans="1:17" x14ac:dyDescent="0.25">
      <c r="A61" s="10" t="s">
        <v>66</v>
      </c>
      <c r="B61" s="10" t="s">
        <v>67</v>
      </c>
      <c r="C61" s="10" t="s">
        <v>9</v>
      </c>
      <c r="D61" s="14">
        <v>251677</v>
      </c>
      <c r="E61" s="15">
        <v>44425.581889317131</v>
      </c>
      <c r="F61" s="14">
        <v>18.600000000000001</v>
      </c>
      <c r="G61" s="10" t="s">
        <v>2297</v>
      </c>
      <c r="H61" s="10" t="s">
        <v>1803</v>
      </c>
      <c r="I61" s="10" t="s">
        <v>0</v>
      </c>
      <c r="J61" s="10" t="s">
        <v>25</v>
      </c>
      <c r="K61" s="10" t="s">
        <v>25</v>
      </c>
      <c r="L61" s="14">
        <v>0</v>
      </c>
      <c r="M61" s="14">
        <v>0</v>
      </c>
      <c r="N61" s="14">
        <v>3</v>
      </c>
      <c r="O61" s="14">
        <v>0</v>
      </c>
      <c r="P61" s="14">
        <v>1.2</v>
      </c>
      <c r="Q61" s="14">
        <v>14.4</v>
      </c>
    </row>
    <row r="62" spans="1:17" x14ac:dyDescent="0.25">
      <c r="A62" s="10" t="s">
        <v>66</v>
      </c>
      <c r="B62" s="10" t="s">
        <v>67</v>
      </c>
      <c r="C62" s="10" t="s">
        <v>9</v>
      </c>
      <c r="D62" s="14">
        <v>245652</v>
      </c>
      <c r="E62" s="15">
        <v>44419.660779039354</v>
      </c>
      <c r="F62" s="14">
        <v>18.2</v>
      </c>
      <c r="G62" s="10" t="s">
        <v>1887</v>
      </c>
      <c r="H62" s="10" t="s">
        <v>1803</v>
      </c>
      <c r="I62" s="10" t="s">
        <v>5</v>
      </c>
      <c r="J62" s="10" t="s">
        <v>25</v>
      </c>
      <c r="K62" s="10" t="s">
        <v>25</v>
      </c>
      <c r="L62" s="14">
        <v>0</v>
      </c>
      <c r="M62" s="14">
        <v>0</v>
      </c>
      <c r="N62" s="14">
        <v>3</v>
      </c>
      <c r="O62" s="14">
        <v>0</v>
      </c>
      <c r="P62" s="14">
        <v>0</v>
      </c>
      <c r="Q62" s="14">
        <v>15.2</v>
      </c>
    </row>
    <row r="63" spans="1:17" x14ac:dyDescent="0.25">
      <c r="A63" s="10" t="s">
        <v>66</v>
      </c>
      <c r="B63" s="14" t="s">
        <v>67</v>
      </c>
      <c r="C63" s="10" t="s">
        <v>9</v>
      </c>
      <c r="D63" s="14">
        <v>250668</v>
      </c>
      <c r="E63" s="15">
        <v>44424.850332916663</v>
      </c>
      <c r="F63" s="14">
        <v>18</v>
      </c>
      <c r="G63" s="10" t="s">
        <v>2280</v>
      </c>
      <c r="H63" s="10" t="s">
        <v>1803</v>
      </c>
      <c r="I63" s="10" t="s">
        <v>33</v>
      </c>
      <c r="J63" s="10" t="s">
        <v>26</v>
      </c>
      <c r="K63" s="10" t="s">
        <v>25</v>
      </c>
      <c r="L63" s="14">
        <v>6</v>
      </c>
      <c r="M63" s="14">
        <v>4</v>
      </c>
      <c r="N63" s="14">
        <v>3</v>
      </c>
      <c r="O63" s="14">
        <v>0</v>
      </c>
      <c r="P63" s="14">
        <v>0</v>
      </c>
      <c r="Q63" s="14">
        <v>5</v>
      </c>
    </row>
    <row r="64" spans="1:17" x14ac:dyDescent="0.25">
      <c r="A64" s="10" t="s">
        <v>66</v>
      </c>
      <c r="B64" s="14" t="s">
        <v>67</v>
      </c>
      <c r="C64" s="10" t="s">
        <v>9</v>
      </c>
      <c r="D64" s="14">
        <v>251875</v>
      </c>
      <c r="E64" s="15">
        <v>44425.623778715279</v>
      </c>
      <c r="F64" s="14">
        <v>17.899999999999999</v>
      </c>
      <c r="G64" s="10" t="s">
        <v>2072</v>
      </c>
      <c r="H64" s="10" t="s">
        <v>1803</v>
      </c>
      <c r="I64" s="10" t="s">
        <v>41</v>
      </c>
      <c r="J64" s="10" t="s">
        <v>25</v>
      </c>
      <c r="K64" s="10" t="s">
        <v>25</v>
      </c>
      <c r="L64" s="14">
        <v>0</v>
      </c>
      <c r="M64" s="14">
        <v>0</v>
      </c>
      <c r="N64" s="14">
        <v>3</v>
      </c>
      <c r="O64" s="14">
        <v>0</v>
      </c>
      <c r="P64" s="14">
        <v>0.5</v>
      </c>
      <c r="Q64" s="14">
        <v>14.4</v>
      </c>
    </row>
    <row r="65" spans="1:17" x14ac:dyDescent="0.25">
      <c r="A65" s="10" t="s">
        <v>66</v>
      </c>
      <c r="B65" s="10" t="s">
        <v>67</v>
      </c>
      <c r="C65" s="10" t="s">
        <v>9</v>
      </c>
      <c r="D65" s="14">
        <v>245802</v>
      </c>
      <c r="E65" s="15">
        <v>44419.695874571757</v>
      </c>
      <c r="F65" s="14">
        <v>17.8</v>
      </c>
      <c r="G65" s="10" t="s">
        <v>2059</v>
      </c>
      <c r="H65" s="10" t="s">
        <v>1803</v>
      </c>
      <c r="I65" s="10" t="s">
        <v>33</v>
      </c>
      <c r="J65" s="10" t="s">
        <v>25</v>
      </c>
      <c r="K65" s="10" t="s">
        <v>25</v>
      </c>
      <c r="L65" s="14">
        <v>0</v>
      </c>
      <c r="M65" s="14">
        <v>0</v>
      </c>
      <c r="N65" s="14">
        <v>3</v>
      </c>
      <c r="O65" s="14">
        <v>0</v>
      </c>
      <c r="P65" s="14">
        <v>0.4</v>
      </c>
      <c r="Q65" s="14">
        <v>14.4</v>
      </c>
    </row>
    <row r="66" spans="1:17" x14ac:dyDescent="0.25">
      <c r="A66" s="10" t="s">
        <v>66</v>
      </c>
      <c r="B66" s="10" t="s">
        <v>67</v>
      </c>
      <c r="C66" s="10" t="s">
        <v>9</v>
      </c>
      <c r="D66" s="14">
        <v>250993</v>
      </c>
      <c r="E66" s="15">
        <v>44424.999056805551</v>
      </c>
      <c r="F66" s="14">
        <v>17.8</v>
      </c>
      <c r="G66" s="10" t="s">
        <v>2163</v>
      </c>
      <c r="H66" s="10" t="s">
        <v>1803</v>
      </c>
      <c r="I66" s="10" t="s">
        <v>6</v>
      </c>
      <c r="J66" s="10" t="s">
        <v>25</v>
      </c>
      <c r="K66" s="10" t="s">
        <v>25</v>
      </c>
      <c r="L66" s="14">
        <v>0</v>
      </c>
      <c r="M66" s="14">
        <v>0</v>
      </c>
      <c r="N66" s="14">
        <v>3</v>
      </c>
      <c r="O66" s="14">
        <v>0</v>
      </c>
      <c r="P66" s="14">
        <v>0.4</v>
      </c>
      <c r="Q66" s="14">
        <v>14.4</v>
      </c>
    </row>
    <row r="67" spans="1:17" x14ac:dyDescent="0.25">
      <c r="A67" s="10" t="s">
        <v>66</v>
      </c>
      <c r="B67" s="14" t="s">
        <v>67</v>
      </c>
      <c r="C67" s="10" t="s">
        <v>9</v>
      </c>
      <c r="D67" s="14">
        <v>249209</v>
      </c>
      <c r="E67" s="15">
        <v>44424.491687638889</v>
      </c>
      <c r="F67" s="14">
        <v>17.600000000000001</v>
      </c>
      <c r="G67" s="10" t="s">
        <v>2261</v>
      </c>
      <c r="H67" s="10" t="s">
        <v>1803</v>
      </c>
      <c r="I67" s="10" t="s">
        <v>33</v>
      </c>
      <c r="J67" s="10" t="s">
        <v>26</v>
      </c>
      <c r="K67" s="10" t="s">
        <v>25</v>
      </c>
      <c r="L67" s="14">
        <v>6</v>
      </c>
      <c r="M67" s="14">
        <v>4</v>
      </c>
      <c r="N67" s="14">
        <v>3</v>
      </c>
      <c r="O67" s="14">
        <v>0</v>
      </c>
      <c r="P67" s="14">
        <v>0.6</v>
      </c>
      <c r="Q67" s="14">
        <v>4</v>
      </c>
    </row>
    <row r="68" spans="1:17" x14ac:dyDescent="0.25">
      <c r="A68" s="10" t="s">
        <v>66</v>
      </c>
      <c r="B68" s="10" t="s">
        <v>67</v>
      </c>
      <c r="C68" s="10" t="s">
        <v>9</v>
      </c>
      <c r="D68" s="14">
        <v>248599</v>
      </c>
      <c r="E68" s="15">
        <v>44423.589880729167</v>
      </c>
      <c r="F68" s="14">
        <v>17.600000000000001</v>
      </c>
      <c r="G68" s="10" t="s">
        <v>2127</v>
      </c>
      <c r="H68" s="10" t="s">
        <v>1803</v>
      </c>
      <c r="I68" s="10" t="s">
        <v>46</v>
      </c>
      <c r="J68" s="10" t="s">
        <v>25</v>
      </c>
      <c r="K68" s="10" t="s">
        <v>25</v>
      </c>
      <c r="L68" s="14">
        <v>0</v>
      </c>
      <c r="M68" s="14">
        <v>0</v>
      </c>
      <c r="N68" s="14">
        <v>3</v>
      </c>
      <c r="O68" s="14">
        <v>0</v>
      </c>
      <c r="P68" s="14">
        <v>0.6</v>
      </c>
      <c r="Q68" s="14">
        <v>14</v>
      </c>
    </row>
    <row r="69" spans="1:17" x14ac:dyDescent="0.25">
      <c r="A69" s="10" t="s">
        <v>66</v>
      </c>
      <c r="B69" s="10" t="s">
        <v>67</v>
      </c>
      <c r="C69" s="10" t="s">
        <v>9</v>
      </c>
      <c r="D69" s="14">
        <v>245636</v>
      </c>
      <c r="E69" s="15">
        <v>44419.653806655093</v>
      </c>
      <c r="F69" s="14">
        <v>17.399999999999999</v>
      </c>
      <c r="G69" s="10" t="s">
        <v>1886</v>
      </c>
      <c r="H69" s="10" t="s">
        <v>1803</v>
      </c>
      <c r="I69" s="10" t="s">
        <v>48</v>
      </c>
      <c r="J69" s="10" t="s">
        <v>25</v>
      </c>
      <c r="K69" s="10" t="s">
        <v>25</v>
      </c>
      <c r="L69" s="14">
        <v>0</v>
      </c>
      <c r="M69" s="14">
        <v>0</v>
      </c>
      <c r="N69" s="14">
        <v>3</v>
      </c>
      <c r="O69" s="14">
        <v>0</v>
      </c>
      <c r="P69" s="14">
        <v>0</v>
      </c>
      <c r="Q69" s="14">
        <v>14.4</v>
      </c>
    </row>
    <row r="70" spans="1:17" x14ac:dyDescent="0.25">
      <c r="A70" s="10" t="s">
        <v>66</v>
      </c>
      <c r="B70" s="14" t="s">
        <v>67</v>
      </c>
      <c r="C70" s="10" t="s">
        <v>9</v>
      </c>
      <c r="D70" s="14">
        <v>245914</v>
      </c>
      <c r="E70" s="15">
        <v>44419.736247523149</v>
      </c>
      <c r="F70" s="14">
        <v>17.399999999999999</v>
      </c>
      <c r="G70" s="10" t="s">
        <v>2224</v>
      </c>
      <c r="H70" s="10" t="s">
        <v>1803</v>
      </c>
      <c r="I70" s="10" t="s">
        <v>6</v>
      </c>
      <c r="J70" s="10" t="s">
        <v>25</v>
      </c>
      <c r="K70" s="10" t="s">
        <v>25</v>
      </c>
      <c r="L70" s="14">
        <v>0</v>
      </c>
      <c r="M70" s="14">
        <v>0</v>
      </c>
      <c r="N70" s="14">
        <v>3</v>
      </c>
      <c r="O70" s="14">
        <v>0</v>
      </c>
      <c r="P70" s="14">
        <v>0</v>
      </c>
      <c r="Q70" s="14">
        <v>14.4</v>
      </c>
    </row>
    <row r="71" spans="1:17" x14ac:dyDescent="0.25">
      <c r="A71" s="10" t="s">
        <v>66</v>
      </c>
      <c r="B71" s="14" t="s">
        <v>67</v>
      </c>
      <c r="C71" s="10" t="s">
        <v>9</v>
      </c>
      <c r="D71" s="14">
        <v>242564</v>
      </c>
      <c r="E71" s="15">
        <v>44415.54480856481</v>
      </c>
      <c r="F71" s="14">
        <v>17.3</v>
      </c>
      <c r="G71" s="10" t="s">
        <v>2102</v>
      </c>
      <c r="H71" s="10" t="s">
        <v>1803</v>
      </c>
      <c r="I71" s="10" t="s">
        <v>39</v>
      </c>
      <c r="J71" s="10" t="s">
        <v>25</v>
      </c>
      <c r="K71" s="10" t="s">
        <v>25</v>
      </c>
      <c r="L71" s="14">
        <v>0</v>
      </c>
      <c r="M71" s="14">
        <v>0</v>
      </c>
      <c r="N71" s="14">
        <v>3</v>
      </c>
      <c r="O71" s="14">
        <v>0</v>
      </c>
      <c r="P71" s="14">
        <v>0.5</v>
      </c>
      <c r="Q71" s="14">
        <v>13.8</v>
      </c>
    </row>
    <row r="72" spans="1:17" x14ac:dyDescent="0.25">
      <c r="A72" s="10" t="s">
        <v>66</v>
      </c>
      <c r="B72" s="14" t="s">
        <v>67</v>
      </c>
      <c r="C72" s="10" t="s">
        <v>9</v>
      </c>
      <c r="D72" s="14">
        <v>246048</v>
      </c>
      <c r="E72" s="15">
        <v>44419.828398043981</v>
      </c>
      <c r="F72" s="14">
        <v>17.3</v>
      </c>
      <c r="G72" s="10" t="s">
        <v>2260</v>
      </c>
      <c r="H72" s="10" t="s">
        <v>1803</v>
      </c>
      <c r="I72" s="10" t="s">
        <v>43</v>
      </c>
      <c r="J72" s="10" t="s">
        <v>25</v>
      </c>
      <c r="K72" s="10" t="s">
        <v>25</v>
      </c>
      <c r="L72" s="14">
        <v>0</v>
      </c>
      <c r="M72" s="14">
        <v>0</v>
      </c>
      <c r="N72" s="14">
        <v>3</v>
      </c>
      <c r="O72" s="14">
        <v>0</v>
      </c>
      <c r="P72" s="14">
        <v>0.5</v>
      </c>
      <c r="Q72" s="14">
        <v>13.8</v>
      </c>
    </row>
    <row r="73" spans="1:17" x14ac:dyDescent="0.25">
      <c r="A73" s="10" t="s">
        <v>66</v>
      </c>
      <c r="B73" s="10" t="s">
        <v>67</v>
      </c>
      <c r="C73" s="10" t="s">
        <v>12</v>
      </c>
      <c r="D73" s="14">
        <v>246049</v>
      </c>
      <c r="E73" s="15">
        <v>44419.828412430557</v>
      </c>
      <c r="F73" s="14">
        <v>17.3</v>
      </c>
      <c r="G73" s="10" t="s">
        <v>2260</v>
      </c>
      <c r="H73" s="10" t="s">
        <v>1803</v>
      </c>
      <c r="I73" s="10" t="s">
        <v>43</v>
      </c>
      <c r="J73" s="10" t="s">
        <v>25</v>
      </c>
      <c r="K73" s="10" t="s">
        <v>25</v>
      </c>
      <c r="L73" s="14">
        <v>0</v>
      </c>
      <c r="M73" s="14">
        <v>0</v>
      </c>
      <c r="N73" s="14">
        <v>3</v>
      </c>
      <c r="O73" s="14">
        <v>0</v>
      </c>
      <c r="P73" s="14">
        <v>0.5</v>
      </c>
      <c r="Q73" s="14">
        <v>13.8</v>
      </c>
    </row>
    <row r="74" spans="1:17" x14ac:dyDescent="0.25">
      <c r="A74" s="10" t="s">
        <v>66</v>
      </c>
      <c r="B74" s="10" t="s">
        <v>67</v>
      </c>
      <c r="C74" s="10" t="s">
        <v>9</v>
      </c>
      <c r="D74" s="14">
        <v>251605</v>
      </c>
      <c r="E74" s="15">
        <v>44425.548863842589</v>
      </c>
      <c r="F74" s="14">
        <v>17.100000000000001</v>
      </c>
      <c r="G74" s="10" t="s">
        <v>2285</v>
      </c>
      <c r="H74" s="10" t="s">
        <v>1803</v>
      </c>
      <c r="I74" s="10" t="s">
        <v>0</v>
      </c>
      <c r="J74" s="10" t="s">
        <v>26</v>
      </c>
      <c r="K74" s="10" t="s">
        <v>25</v>
      </c>
      <c r="L74" s="14">
        <v>6</v>
      </c>
      <c r="M74" s="14">
        <v>4</v>
      </c>
      <c r="N74" s="14">
        <v>3</v>
      </c>
      <c r="O74" s="14">
        <v>0</v>
      </c>
      <c r="P74" s="14">
        <v>0.5</v>
      </c>
      <c r="Q74" s="14">
        <v>3.6</v>
      </c>
    </row>
    <row r="75" spans="1:17" x14ac:dyDescent="0.25">
      <c r="A75" s="10" t="s">
        <v>66</v>
      </c>
      <c r="B75" s="10" t="s">
        <v>67</v>
      </c>
      <c r="C75" s="10" t="s">
        <v>9</v>
      </c>
      <c r="D75" s="14">
        <v>240544</v>
      </c>
      <c r="E75" s="15">
        <v>44413.534356666663</v>
      </c>
      <c r="F75" s="14">
        <v>16.900000000000002</v>
      </c>
      <c r="G75" s="10" t="s">
        <v>2085</v>
      </c>
      <c r="H75" s="10" t="s">
        <v>1803</v>
      </c>
      <c r="I75" s="10" t="s">
        <v>45</v>
      </c>
      <c r="J75" s="10" t="s">
        <v>26</v>
      </c>
      <c r="K75" s="10" t="s">
        <v>25</v>
      </c>
      <c r="L75" s="14">
        <v>6</v>
      </c>
      <c r="M75" s="14">
        <v>4</v>
      </c>
      <c r="N75" s="14">
        <v>3</v>
      </c>
      <c r="O75" s="14">
        <v>0</v>
      </c>
      <c r="P75" s="14">
        <v>1.3</v>
      </c>
      <c r="Q75" s="14">
        <v>2.6</v>
      </c>
    </row>
    <row r="76" spans="1:17" x14ac:dyDescent="0.25">
      <c r="A76" s="10" t="s">
        <v>66</v>
      </c>
      <c r="B76" s="14" t="s">
        <v>67</v>
      </c>
      <c r="C76" s="10" t="s">
        <v>9</v>
      </c>
      <c r="D76" s="14">
        <v>242341</v>
      </c>
      <c r="E76" s="15">
        <v>44414.843584814815</v>
      </c>
      <c r="F76" s="14">
        <v>16.5</v>
      </c>
      <c r="G76" s="10" t="s">
        <v>2035</v>
      </c>
      <c r="H76" s="10" t="s">
        <v>1803</v>
      </c>
      <c r="I76" s="10" t="s">
        <v>211</v>
      </c>
      <c r="J76" s="10" t="s">
        <v>25</v>
      </c>
      <c r="K76" s="10" t="s">
        <v>25</v>
      </c>
      <c r="L76" s="14">
        <v>0</v>
      </c>
      <c r="M76" s="14">
        <v>0</v>
      </c>
      <c r="N76" s="14">
        <v>3</v>
      </c>
      <c r="O76" s="14">
        <v>0</v>
      </c>
      <c r="P76" s="14">
        <v>1.5</v>
      </c>
      <c r="Q76" s="14">
        <v>12</v>
      </c>
    </row>
    <row r="77" spans="1:17" x14ac:dyDescent="0.25">
      <c r="A77" s="10" t="s">
        <v>66</v>
      </c>
      <c r="B77" s="10" t="s">
        <v>67</v>
      </c>
      <c r="C77" s="10" t="s">
        <v>9</v>
      </c>
      <c r="D77" s="14">
        <v>247246</v>
      </c>
      <c r="E77" s="15">
        <v>44420.920011747687</v>
      </c>
      <c r="F77" s="14">
        <v>16.5</v>
      </c>
      <c r="G77" s="10" t="s">
        <v>2189</v>
      </c>
      <c r="H77" s="10" t="s">
        <v>1803</v>
      </c>
      <c r="I77" s="10" t="s">
        <v>30</v>
      </c>
      <c r="J77" s="10" t="s">
        <v>25</v>
      </c>
      <c r="K77" s="10" t="s">
        <v>25</v>
      </c>
      <c r="L77" s="14">
        <v>0</v>
      </c>
      <c r="M77" s="14">
        <v>0</v>
      </c>
      <c r="N77" s="14">
        <v>3</v>
      </c>
      <c r="O77" s="14">
        <v>0</v>
      </c>
      <c r="P77" s="14">
        <v>1.5</v>
      </c>
      <c r="Q77" s="14">
        <v>12</v>
      </c>
    </row>
    <row r="78" spans="1:17" x14ac:dyDescent="0.25">
      <c r="A78" s="10" t="s">
        <v>66</v>
      </c>
      <c r="B78" s="10" t="s">
        <v>67</v>
      </c>
      <c r="C78" s="10" t="s">
        <v>9</v>
      </c>
      <c r="D78" s="14">
        <v>246745</v>
      </c>
      <c r="E78" s="15">
        <v>44420.573644872682</v>
      </c>
      <c r="F78" s="14">
        <v>16.3</v>
      </c>
      <c r="G78" s="10" t="s">
        <v>1976</v>
      </c>
      <c r="H78" s="10" t="s">
        <v>1803</v>
      </c>
      <c r="I78" s="10" t="s">
        <v>53</v>
      </c>
      <c r="J78" s="10" t="s">
        <v>25</v>
      </c>
      <c r="K78" s="10" t="s">
        <v>25</v>
      </c>
      <c r="L78" s="14">
        <v>0</v>
      </c>
      <c r="M78" s="14">
        <v>0</v>
      </c>
      <c r="N78" s="14">
        <v>3</v>
      </c>
      <c r="O78" s="14">
        <v>0</v>
      </c>
      <c r="P78" s="14">
        <v>1.3</v>
      </c>
      <c r="Q78" s="14">
        <v>12</v>
      </c>
    </row>
    <row r="79" spans="1:17" x14ac:dyDescent="0.25">
      <c r="A79" s="10" t="s">
        <v>66</v>
      </c>
      <c r="B79" s="10" t="s">
        <v>67</v>
      </c>
      <c r="C79" s="10" t="s">
        <v>9</v>
      </c>
      <c r="D79" s="14">
        <v>246901</v>
      </c>
      <c r="E79" s="15">
        <v>44420.660684872681</v>
      </c>
      <c r="F79" s="14">
        <v>16</v>
      </c>
      <c r="G79" s="10" t="s">
        <v>1928</v>
      </c>
      <c r="H79" s="10" t="s">
        <v>1803</v>
      </c>
      <c r="I79" s="10" t="s">
        <v>5</v>
      </c>
      <c r="J79" s="10" t="s">
        <v>26</v>
      </c>
      <c r="K79" s="10" t="s">
        <v>25</v>
      </c>
      <c r="L79" s="14">
        <v>6</v>
      </c>
      <c r="M79" s="14">
        <v>4</v>
      </c>
      <c r="N79" s="14">
        <v>3</v>
      </c>
      <c r="O79" s="14">
        <v>0</v>
      </c>
      <c r="P79" s="14">
        <v>0</v>
      </c>
      <c r="Q79" s="14">
        <v>3</v>
      </c>
    </row>
    <row r="80" spans="1:17" x14ac:dyDescent="0.25">
      <c r="A80" s="10" t="s">
        <v>66</v>
      </c>
      <c r="B80" s="14" t="s">
        <v>67</v>
      </c>
      <c r="C80" s="10" t="s">
        <v>9</v>
      </c>
      <c r="D80" s="14">
        <v>244730</v>
      </c>
      <c r="E80" s="15">
        <v>44419.009303981482</v>
      </c>
      <c r="F80" s="14">
        <v>16</v>
      </c>
      <c r="G80" s="10" t="s">
        <v>2129</v>
      </c>
      <c r="H80" s="10" t="s">
        <v>1803</v>
      </c>
      <c r="I80" s="10" t="s">
        <v>39</v>
      </c>
      <c r="J80" s="10" t="s">
        <v>25</v>
      </c>
      <c r="K80" s="10" t="s">
        <v>25</v>
      </c>
      <c r="L80" s="14">
        <v>0</v>
      </c>
      <c r="M80" s="14">
        <v>0</v>
      </c>
      <c r="N80" s="14">
        <v>3</v>
      </c>
      <c r="O80" s="14">
        <v>0</v>
      </c>
      <c r="P80" s="14">
        <v>1</v>
      </c>
      <c r="Q80" s="14">
        <v>12</v>
      </c>
    </row>
    <row r="81" spans="1:17" x14ac:dyDescent="0.25">
      <c r="A81" s="10" t="s">
        <v>66</v>
      </c>
      <c r="B81" s="10" t="s">
        <v>67</v>
      </c>
      <c r="C81" s="10" t="s">
        <v>9</v>
      </c>
      <c r="D81" s="14">
        <v>242227</v>
      </c>
      <c r="E81" s="15">
        <v>44414.748766828699</v>
      </c>
      <c r="F81" s="14">
        <v>15.6</v>
      </c>
      <c r="G81" s="10" t="s">
        <v>2239</v>
      </c>
      <c r="H81" s="10" t="s">
        <v>1803</v>
      </c>
      <c r="I81" s="10" t="s">
        <v>30</v>
      </c>
      <c r="J81" s="10" t="s">
        <v>25</v>
      </c>
      <c r="K81" s="10" t="s">
        <v>25</v>
      </c>
      <c r="L81" s="14">
        <v>0</v>
      </c>
      <c r="M81" s="14">
        <v>0</v>
      </c>
      <c r="N81" s="14">
        <v>3</v>
      </c>
      <c r="O81" s="14">
        <v>0</v>
      </c>
      <c r="P81" s="14">
        <v>0.6</v>
      </c>
      <c r="Q81" s="14">
        <v>12</v>
      </c>
    </row>
    <row r="82" spans="1:17" x14ac:dyDescent="0.25">
      <c r="A82" s="10" t="s">
        <v>66</v>
      </c>
      <c r="B82" s="10" t="s">
        <v>67</v>
      </c>
      <c r="C82" s="10" t="s">
        <v>9</v>
      </c>
      <c r="D82" s="14">
        <v>241149</v>
      </c>
      <c r="E82" s="15">
        <v>44413.986399131943</v>
      </c>
      <c r="F82" s="14">
        <v>15.100000000000001</v>
      </c>
      <c r="G82" s="10" t="s">
        <v>2078</v>
      </c>
      <c r="H82" s="10" t="s">
        <v>1803</v>
      </c>
      <c r="I82" s="10" t="s">
        <v>6</v>
      </c>
      <c r="J82" s="10" t="s">
        <v>25</v>
      </c>
      <c r="K82" s="10" t="s">
        <v>25</v>
      </c>
      <c r="L82" s="14">
        <v>0</v>
      </c>
      <c r="M82" s="14">
        <v>0</v>
      </c>
      <c r="N82" s="14">
        <v>3</v>
      </c>
      <c r="O82" s="14">
        <v>0</v>
      </c>
      <c r="P82" s="14">
        <v>1.3</v>
      </c>
      <c r="Q82" s="14">
        <v>10.8</v>
      </c>
    </row>
    <row r="83" spans="1:17" x14ac:dyDescent="0.25">
      <c r="A83" s="10" t="s">
        <v>66</v>
      </c>
      <c r="B83" s="14" t="s">
        <v>67</v>
      </c>
      <c r="C83" s="10" t="s">
        <v>9</v>
      </c>
      <c r="D83" s="14">
        <v>241879</v>
      </c>
      <c r="E83" s="15">
        <v>44414.610304664347</v>
      </c>
      <c r="F83" s="14">
        <v>15</v>
      </c>
      <c r="G83" s="10" t="s">
        <v>1805</v>
      </c>
      <c r="H83" s="10" t="s">
        <v>1803</v>
      </c>
      <c r="I83" s="10" t="s">
        <v>43</v>
      </c>
      <c r="J83" s="10" t="s">
        <v>25</v>
      </c>
      <c r="K83" s="10" t="s">
        <v>25</v>
      </c>
      <c r="L83" s="14">
        <v>0</v>
      </c>
      <c r="M83" s="14">
        <v>0</v>
      </c>
      <c r="N83" s="14">
        <v>3</v>
      </c>
      <c r="O83" s="14">
        <v>0</v>
      </c>
      <c r="P83" s="14">
        <v>0</v>
      </c>
      <c r="Q83" s="14">
        <v>12</v>
      </c>
    </row>
    <row r="84" spans="1:17" x14ac:dyDescent="0.25">
      <c r="A84" s="10" t="s">
        <v>66</v>
      </c>
      <c r="B84" s="14" t="s">
        <v>67</v>
      </c>
      <c r="C84" s="10" t="s">
        <v>9</v>
      </c>
      <c r="D84" s="14">
        <v>243144</v>
      </c>
      <c r="E84" s="15">
        <v>44416.874924108793</v>
      </c>
      <c r="F84" s="14">
        <v>15</v>
      </c>
      <c r="G84" s="10" t="s">
        <v>2067</v>
      </c>
      <c r="H84" s="10" t="s">
        <v>1803</v>
      </c>
      <c r="I84" s="10" t="s">
        <v>48</v>
      </c>
      <c r="J84" s="10" t="s">
        <v>25</v>
      </c>
      <c r="K84" s="10" t="s">
        <v>25</v>
      </c>
      <c r="L84" s="14">
        <v>0</v>
      </c>
      <c r="M84" s="14">
        <v>0</v>
      </c>
      <c r="N84" s="14">
        <v>3</v>
      </c>
      <c r="O84" s="14">
        <v>0</v>
      </c>
      <c r="P84" s="14">
        <v>0</v>
      </c>
      <c r="Q84" s="14">
        <v>12</v>
      </c>
    </row>
    <row r="85" spans="1:17" x14ac:dyDescent="0.25">
      <c r="A85" s="10" t="s">
        <v>66</v>
      </c>
      <c r="B85" s="14" t="s">
        <v>67</v>
      </c>
      <c r="C85" s="10" t="s">
        <v>9</v>
      </c>
      <c r="D85" s="14">
        <v>248216</v>
      </c>
      <c r="E85" s="15">
        <v>44422.49759835648</v>
      </c>
      <c r="F85" s="14">
        <v>15</v>
      </c>
      <c r="G85" s="10" t="s">
        <v>2107</v>
      </c>
      <c r="H85" s="10" t="s">
        <v>1803</v>
      </c>
      <c r="I85" s="10" t="s">
        <v>6</v>
      </c>
      <c r="J85" s="10" t="s">
        <v>25</v>
      </c>
      <c r="K85" s="10" t="s">
        <v>25</v>
      </c>
      <c r="L85" s="14">
        <v>0</v>
      </c>
      <c r="M85" s="14">
        <v>0</v>
      </c>
      <c r="N85" s="14">
        <v>3</v>
      </c>
      <c r="O85" s="14">
        <v>0</v>
      </c>
      <c r="P85" s="14">
        <v>0</v>
      </c>
      <c r="Q85" s="14">
        <v>12</v>
      </c>
    </row>
    <row r="86" spans="1:17" x14ac:dyDescent="0.25">
      <c r="A86" s="10" t="s">
        <v>66</v>
      </c>
      <c r="B86" s="14" t="s">
        <v>67</v>
      </c>
      <c r="C86" s="10" t="s">
        <v>9</v>
      </c>
      <c r="D86" s="14">
        <v>251205</v>
      </c>
      <c r="E86" s="15">
        <v>44425.379307523144</v>
      </c>
      <c r="F86" s="14">
        <v>15</v>
      </c>
      <c r="G86" s="10" t="s">
        <v>2034</v>
      </c>
      <c r="H86" s="10" t="s">
        <v>1803</v>
      </c>
      <c r="I86" s="10" t="s">
        <v>40</v>
      </c>
      <c r="J86" s="10" t="s">
        <v>25</v>
      </c>
      <c r="K86" s="10" t="s">
        <v>25</v>
      </c>
      <c r="L86" s="14">
        <v>0</v>
      </c>
      <c r="M86" s="14">
        <v>0</v>
      </c>
      <c r="N86" s="14">
        <v>3</v>
      </c>
      <c r="O86" s="14">
        <v>0</v>
      </c>
      <c r="P86" s="14">
        <v>0</v>
      </c>
      <c r="Q86" s="14">
        <v>12</v>
      </c>
    </row>
    <row r="87" spans="1:17" x14ac:dyDescent="0.25">
      <c r="A87" s="10" t="s">
        <v>66</v>
      </c>
      <c r="B87" s="10" t="s">
        <v>67</v>
      </c>
      <c r="C87" s="10" t="s">
        <v>9</v>
      </c>
      <c r="D87" s="14">
        <v>246062</v>
      </c>
      <c r="E87" s="15">
        <v>44419.835418854163</v>
      </c>
      <c r="F87" s="14">
        <v>15</v>
      </c>
      <c r="G87" s="10" t="s">
        <v>2190</v>
      </c>
      <c r="H87" s="10" t="s">
        <v>1803</v>
      </c>
      <c r="I87" s="10" t="s">
        <v>30</v>
      </c>
      <c r="J87" s="10" t="s">
        <v>25</v>
      </c>
      <c r="K87" s="10" t="s">
        <v>25</v>
      </c>
      <c r="L87" s="14">
        <v>0</v>
      </c>
      <c r="M87" s="14">
        <v>0</v>
      </c>
      <c r="N87" s="14">
        <v>3</v>
      </c>
      <c r="O87" s="14">
        <v>0</v>
      </c>
      <c r="P87" s="14">
        <v>0.2</v>
      </c>
      <c r="Q87" s="14">
        <v>11.8</v>
      </c>
    </row>
    <row r="88" spans="1:17" x14ac:dyDescent="0.25">
      <c r="A88" s="10" t="s">
        <v>66</v>
      </c>
      <c r="B88" s="14" t="s">
        <v>67</v>
      </c>
      <c r="C88" s="10" t="s">
        <v>9</v>
      </c>
      <c r="D88" s="14">
        <v>244211</v>
      </c>
      <c r="E88" s="15">
        <v>44418.471374965273</v>
      </c>
      <c r="F88" s="14">
        <v>14.8</v>
      </c>
      <c r="G88" s="10" t="s">
        <v>2132</v>
      </c>
      <c r="H88" s="10" t="s">
        <v>1803</v>
      </c>
      <c r="I88" s="10" t="s">
        <v>37</v>
      </c>
      <c r="J88" s="10" t="s">
        <v>26</v>
      </c>
      <c r="K88" s="10" t="s">
        <v>25</v>
      </c>
      <c r="L88" s="14">
        <v>6</v>
      </c>
      <c r="M88" s="14">
        <v>4</v>
      </c>
      <c r="N88" s="14">
        <v>3</v>
      </c>
      <c r="O88" s="14">
        <v>0</v>
      </c>
      <c r="P88" s="14">
        <v>0</v>
      </c>
      <c r="Q88" s="14">
        <v>1.8</v>
      </c>
    </row>
    <row r="89" spans="1:17" x14ac:dyDescent="0.25">
      <c r="A89" s="10" t="s">
        <v>66</v>
      </c>
      <c r="B89" s="10" t="s">
        <v>67</v>
      </c>
      <c r="C89" s="10" t="s">
        <v>9</v>
      </c>
      <c r="D89" s="14">
        <v>243032</v>
      </c>
      <c r="E89" s="15">
        <v>44416.701572557868</v>
      </c>
      <c r="F89" s="14">
        <v>14.1</v>
      </c>
      <c r="G89" s="10" t="s">
        <v>1998</v>
      </c>
      <c r="H89" s="10" t="s">
        <v>1803</v>
      </c>
      <c r="I89" s="10" t="s">
        <v>1999</v>
      </c>
      <c r="J89" s="10" t="s">
        <v>25</v>
      </c>
      <c r="K89" s="10" t="s">
        <v>26</v>
      </c>
      <c r="L89" s="14">
        <v>0</v>
      </c>
      <c r="M89" s="14">
        <v>0</v>
      </c>
      <c r="N89" s="14">
        <v>3</v>
      </c>
      <c r="O89" s="14">
        <v>0</v>
      </c>
      <c r="P89" s="14">
        <v>1.5</v>
      </c>
      <c r="Q89" s="14">
        <v>9.6</v>
      </c>
    </row>
    <row r="90" spans="1:17" x14ac:dyDescent="0.25">
      <c r="A90" s="10" t="s">
        <v>66</v>
      </c>
      <c r="B90" s="10" t="s">
        <v>67</v>
      </c>
      <c r="C90" s="10" t="s">
        <v>9</v>
      </c>
      <c r="D90" s="14">
        <v>245396</v>
      </c>
      <c r="E90" s="15">
        <v>44419.592399444446</v>
      </c>
      <c r="F90" s="14">
        <v>14</v>
      </c>
      <c r="G90" s="10" t="s">
        <v>2088</v>
      </c>
      <c r="H90" s="10" t="s">
        <v>1803</v>
      </c>
      <c r="I90" s="10" t="s">
        <v>28</v>
      </c>
      <c r="J90" s="10" t="s">
        <v>25</v>
      </c>
      <c r="K90" s="10" t="s">
        <v>25</v>
      </c>
      <c r="L90" s="14">
        <v>0</v>
      </c>
      <c r="M90" s="14">
        <v>0</v>
      </c>
      <c r="N90" s="14">
        <v>3</v>
      </c>
      <c r="O90" s="14">
        <v>0</v>
      </c>
      <c r="P90" s="14">
        <v>1.4</v>
      </c>
      <c r="Q90" s="14">
        <v>9.6</v>
      </c>
    </row>
    <row r="91" spans="1:17" x14ac:dyDescent="0.25">
      <c r="A91" s="10" t="s">
        <v>66</v>
      </c>
      <c r="B91" s="14" t="s">
        <v>67</v>
      </c>
      <c r="C91" s="10" t="s">
        <v>9</v>
      </c>
      <c r="D91" s="14">
        <v>242837</v>
      </c>
      <c r="E91" s="15">
        <v>44415.935548854162</v>
      </c>
      <c r="F91" s="14">
        <v>13.899999999999999</v>
      </c>
      <c r="G91" s="10" t="s">
        <v>2087</v>
      </c>
      <c r="H91" s="10" t="s">
        <v>1803</v>
      </c>
      <c r="I91" s="10" t="s">
        <v>2</v>
      </c>
      <c r="J91" s="10" t="s">
        <v>25</v>
      </c>
      <c r="K91" s="10" t="s">
        <v>25</v>
      </c>
      <c r="L91" s="14">
        <v>0</v>
      </c>
      <c r="M91" s="14">
        <v>0</v>
      </c>
      <c r="N91" s="14">
        <v>3</v>
      </c>
      <c r="O91" s="14">
        <v>0</v>
      </c>
      <c r="P91" s="14">
        <v>1.3</v>
      </c>
      <c r="Q91" s="14">
        <v>9.6</v>
      </c>
    </row>
    <row r="92" spans="1:17" x14ac:dyDescent="0.25">
      <c r="A92" s="10" t="s">
        <v>66</v>
      </c>
      <c r="B92" s="14" t="s">
        <v>67</v>
      </c>
      <c r="C92" s="10" t="s">
        <v>9</v>
      </c>
      <c r="D92" s="14">
        <v>243462</v>
      </c>
      <c r="E92" s="15">
        <v>44417.547726655088</v>
      </c>
      <c r="F92" s="14">
        <v>13.7</v>
      </c>
      <c r="G92" s="10" t="s">
        <v>1909</v>
      </c>
      <c r="H92" s="10" t="s">
        <v>1803</v>
      </c>
      <c r="I92" s="10" t="s">
        <v>50</v>
      </c>
      <c r="J92" s="10" t="s">
        <v>26</v>
      </c>
      <c r="K92" s="10" t="s">
        <v>25</v>
      </c>
      <c r="L92" s="14">
        <v>6</v>
      </c>
      <c r="M92" s="14">
        <v>4</v>
      </c>
      <c r="N92" s="14">
        <v>3</v>
      </c>
      <c r="O92" s="14">
        <v>0</v>
      </c>
      <c r="P92" s="14">
        <v>0.5</v>
      </c>
      <c r="Q92" s="14">
        <v>0.2</v>
      </c>
    </row>
    <row r="93" spans="1:17" x14ac:dyDescent="0.25">
      <c r="A93" s="10" t="s">
        <v>66</v>
      </c>
      <c r="B93" s="10" t="s">
        <v>67</v>
      </c>
      <c r="C93" s="10" t="s">
        <v>9</v>
      </c>
      <c r="D93" s="14">
        <v>249328</v>
      </c>
      <c r="E93" s="15">
        <v>44424.543168449069</v>
      </c>
      <c r="F93" s="14">
        <v>13.7</v>
      </c>
      <c r="G93" s="10" t="s">
        <v>1819</v>
      </c>
      <c r="H93" s="10" t="s">
        <v>1803</v>
      </c>
      <c r="I93" s="10" t="s">
        <v>1</v>
      </c>
      <c r="J93" s="10" t="s">
        <v>26</v>
      </c>
      <c r="K93" s="10" t="s">
        <v>25</v>
      </c>
      <c r="L93" s="14">
        <v>6</v>
      </c>
      <c r="M93" s="14">
        <v>4</v>
      </c>
      <c r="N93" s="14">
        <v>3</v>
      </c>
      <c r="O93" s="14">
        <v>0</v>
      </c>
      <c r="P93" s="14">
        <v>0.5</v>
      </c>
      <c r="Q93" s="14">
        <v>0.2</v>
      </c>
    </row>
    <row r="94" spans="1:17" x14ac:dyDescent="0.25">
      <c r="A94" s="10" t="s">
        <v>66</v>
      </c>
      <c r="B94" s="14" t="s">
        <v>67</v>
      </c>
      <c r="C94" s="10" t="s">
        <v>9</v>
      </c>
      <c r="D94" s="14">
        <v>252643</v>
      </c>
      <c r="E94" s="15">
        <v>44425.80513724537</v>
      </c>
      <c r="F94" s="14">
        <v>13.6</v>
      </c>
      <c r="G94" s="10" t="s">
        <v>2024</v>
      </c>
      <c r="H94" s="10" t="s">
        <v>1803</v>
      </c>
      <c r="I94" s="10" t="s">
        <v>48</v>
      </c>
      <c r="J94" s="10" t="s">
        <v>25</v>
      </c>
      <c r="K94" s="10" t="s">
        <v>25</v>
      </c>
      <c r="L94" s="14">
        <v>0</v>
      </c>
      <c r="M94" s="14">
        <v>0</v>
      </c>
      <c r="N94" s="14">
        <v>3</v>
      </c>
      <c r="O94" s="14">
        <v>0</v>
      </c>
      <c r="P94" s="14">
        <v>1</v>
      </c>
      <c r="Q94" s="14">
        <v>9.6</v>
      </c>
    </row>
    <row r="95" spans="1:17" x14ac:dyDescent="0.25">
      <c r="A95" s="10" t="s">
        <v>66</v>
      </c>
      <c r="B95" s="14" t="s">
        <v>67</v>
      </c>
      <c r="C95" s="10" t="s">
        <v>8</v>
      </c>
      <c r="D95" s="14">
        <v>244482</v>
      </c>
      <c r="E95" s="15">
        <v>44418.682200300922</v>
      </c>
      <c r="F95" s="14">
        <v>13.5</v>
      </c>
      <c r="G95" s="10" t="s">
        <v>2219</v>
      </c>
      <c r="H95" s="10" t="s">
        <v>1803</v>
      </c>
      <c r="I95" s="10" t="s">
        <v>54</v>
      </c>
      <c r="J95" s="10" t="s">
        <v>26</v>
      </c>
      <c r="K95" s="10" t="s">
        <v>25</v>
      </c>
      <c r="L95" s="14">
        <v>6</v>
      </c>
      <c r="M95" s="14">
        <v>4</v>
      </c>
      <c r="N95" s="14">
        <v>3</v>
      </c>
      <c r="O95" s="14">
        <v>0</v>
      </c>
      <c r="P95" s="14">
        <v>0.5</v>
      </c>
      <c r="Q95" s="14">
        <v>0</v>
      </c>
    </row>
    <row r="96" spans="1:17" x14ac:dyDescent="0.25">
      <c r="A96" s="10" t="s">
        <v>66</v>
      </c>
      <c r="B96" s="14" t="s">
        <v>67</v>
      </c>
      <c r="C96" s="10" t="s">
        <v>9</v>
      </c>
      <c r="D96" s="14">
        <v>244303</v>
      </c>
      <c r="E96" s="15">
        <v>44418.537068530088</v>
      </c>
      <c r="F96" s="14">
        <v>13.4</v>
      </c>
      <c r="G96" s="10" t="s">
        <v>1969</v>
      </c>
      <c r="H96" s="10" t="s">
        <v>1803</v>
      </c>
      <c r="I96" s="10" t="s">
        <v>31</v>
      </c>
      <c r="J96" s="10" t="s">
        <v>26</v>
      </c>
      <c r="K96" s="10" t="s">
        <v>25</v>
      </c>
      <c r="L96" s="14">
        <v>6</v>
      </c>
      <c r="M96" s="14">
        <v>4</v>
      </c>
      <c r="N96" s="14">
        <v>3</v>
      </c>
      <c r="O96" s="14">
        <v>0</v>
      </c>
      <c r="P96" s="14">
        <v>0</v>
      </c>
      <c r="Q96" s="14">
        <v>0.4</v>
      </c>
    </row>
    <row r="97" spans="1:17" x14ac:dyDescent="0.25">
      <c r="A97" s="10" t="s">
        <v>66</v>
      </c>
      <c r="B97" s="10" t="s">
        <v>67</v>
      </c>
      <c r="C97" s="10" t="s">
        <v>9</v>
      </c>
      <c r="D97" s="14">
        <v>251307</v>
      </c>
      <c r="E97" s="15">
        <v>44425.442166574074</v>
      </c>
      <c r="F97" s="14">
        <v>13.3</v>
      </c>
      <c r="G97" s="10" t="s">
        <v>2094</v>
      </c>
      <c r="H97" s="10" t="s">
        <v>1803</v>
      </c>
      <c r="I97" s="10" t="s">
        <v>2</v>
      </c>
      <c r="J97" s="10" t="s">
        <v>25</v>
      </c>
      <c r="K97" s="10" t="s">
        <v>25</v>
      </c>
      <c r="L97" s="14">
        <v>0</v>
      </c>
      <c r="M97" s="14">
        <v>0</v>
      </c>
      <c r="N97" s="14">
        <v>3</v>
      </c>
      <c r="O97" s="14">
        <v>0</v>
      </c>
      <c r="P97" s="14">
        <v>0.7</v>
      </c>
      <c r="Q97" s="14">
        <v>9.6</v>
      </c>
    </row>
    <row r="98" spans="1:17" x14ac:dyDescent="0.25">
      <c r="A98" s="10" t="s">
        <v>66</v>
      </c>
      <c r="B98" s="14" t="s">
        <v>67</v>
      </c>
      <c r="C98" s="10" t="s">
        <v>9</v>
      </c>
      <c r="D98" s="14">
        <v>252625</v>
      </c>
      <c r="E98" s="15">
        <v>44425.799225983792</v>
      </c>
      <c r="F98" s="14">
        <v>13.1</v>
      </c>
      <c r="G98" s="10" t="s">
        <v>2030</v>
      </c>
      <c r="H98" s="10" t="s">
        <v>1803</v>
      </c>
      <c r="I98" s="10" t="s">
        <v>28</v>
      </c>
      <c r="J98" s="10" t="s">
        <v>25</v>
      </c>
      <c r="K98" s="10" t="s">
        <v>25</v>
      </c>
      <c r="L98" s="14">
        <v>0</v>
      </c>
      <c r="M98" s="14">
        <v>0</v>
      </c>
      <c r="N98" s="14">
        <v>3</v>
      </c>
      <c r="O98" s="14">
        <v>0</v>
      </c>
      <c r="P98" s="14">
        <v>0.5</v>
      </c>
      <c r="Q98" s="14">
        <v>9.6</v>
      </c>
    </row>
    <row r="99" spans="1:17" x14ac:dyDescent="0.25">
      <c r="A99" s="10" t="s">
        <v>66</v>
      </c>
      <c r="B99" s="14" t="s">
        <v>67</v>
      </c>
      <c r="C99" s="10" t="s">
        <v>9</v>
      </c>
      <c r="D99" s="14">
        <v>246689</v>
      </c>
      <c r="E99" s="15">
        <v>44420.548551886575</v>
      </c>
      <c r="F99" s="14">
        <v>13.1</v>
      </c>
      <c r="G99" s="10" t="s">
        <v>1922</v>
      </c>
      <c r="H99" s="10" t="s">
        <v>1803</v>
      </c>
      <c r="I99" s="10" t="s">
        <v>5</v>
      </c>
      <c r="J99" s="10" t="s">
        <v>25</v>
      </c>
      <c r="K99" s="10" t="s">
        <v>25</v>
      </c>
      <c r="L99" s="14">
        <v>0</v>
      </c>
      <c r="M99" s="14">
        <v>0</v>
      </c>
      <c r="N99" s="14">
        <v>3</v>
      </c>
      <c r="O99" s="14">
        <v>0</v>
      </c>
      <c r="P99" s="14">
        <v>1.5</v>
      </c>
      <c r="Q99" s="14">
        <v>8.6</v>
      </c>
    </row>
    <row r="100" spans="1:17" x14ac:dyDescent="0.25">
      <c r="A100" s="10" t="s">
        <v>66</v>
      </c>
      <c r="B100" s="10" t="s">
        <v>67</v>
      </c>
      <c r="C100" s="10" t="s">
        <v>9</v>
      </c>
      <c r="D100" s="14">
        <v>243927</v>
      </c>
      <c r="E100" s="15">
        <v>44417.856672453701</v>
      </c>
      <c r="F100" s="14">
        <v>12.8</v>
      </c>
      <c r="G100" s="10" t="s">
        <v>2055</v>
      </c>
      <c r="H100" s="10" t="s">
        <v>1803</v>
      </c>
      <c r="I100" s="10" t="s">
        <v>0</v>
      </c>
      <c r="J100" s="10" t="s">
        <v>25</v>
      </c>
      <c r="K100" s="10" t="s">
        <v>25</v>
      </c>
      <c r="L100" s="14">
        <v>0</v>
      </c>
      <c r="M100" s="14">
        <v>0</v>
      </c>
      <c r="N100" s="14">
        <v>3</v>
      </c>
      <c r="O100" s="14">
        <v>0</v>
      </c>
      <c r="P100" s="14">
        <v>0.2</v>
      </c>
      <c r="Q100" s="14">
        <v>9.6</v>
      </c>
    </row>
    <row r="101" spans="1:17" x14ac:dyDescent="0.25">
      <c r="A101" s="10" t="s">
        <v>66</v>
      </c>
      <c r="B101" s="10" t="s">
        <v>67</v>
      </c>
      <c r="C101" s="10" t="s">
        <v>9</v>
      </c>
      <c r="D101" s="14">
        <v>248969</v>
      </c>
      <c r="E101" s="15">
        <v>44424.219109502315</v>
      </c>
      <c r="F101" s="14">
        <v>12.8</v>
      </c>
      <c r="G101" s="10" t="s">
        <v>1821</v>
      </c>
      <c r="H101" s="10" t="s">
        <v>1803</v>
      </c>
      <c r="I101" s="10" t="s">
        <v>33</v>
      </c>
      <c r="J101" s="10" t="s">
        <v>25</v>
      </c>
      <c r="K101" s="10" t="s">
        <v>25</v>
      </c>
      <c r="L101" s="14">
        <v>0</v>
      </c>
      <c r="M101" s="14">
        <v>0</v>
      </c>
      <c r="N101" s="14">
        <v>3</v>
      </c>
      <c r="O101" s="14">
        <v>0</v>
      </c>
      <c r="P101" s="14">
        <v>0.2</v>
      </c>
      <c r="Q101" s="14">
        <v>9.6</v>
      </c>
    </row>
    <row r="102" spans="1:17" x14ac:dyDescent="0.25">
      <c r="A102" s="10" t="s">
        <v>66</v>
      </c>
      <c r="B102" s="10" t="s">
        <v>67</v>
      </c>
      <c r="C102" s="10" t="s">
        <v>9</v>
      </c>
      <c r="D102" s="14">
        <v>246315</v>
      </c>
      <c r="E102" s="15">
        <v>44420.001372800922</v>
      </c>
      <c r="F102" s="14">
        <v>12.6</v>
      </c>
      <c r="G102" s="10" t="s">
        <v>2307</v>
      </c>
      <c r="H102" s="10" t="s">
        <v>1803</v>
      </c>
      <c r="I102" s="10" t="s">
        <v>1</v>
      </c>
      <c r="J102" s="10" t="s">
        <v>25</v>
      </c>
      <c r="K102" s="10" t="s">
        <v>25</v>
      </c>
      <c r="L102" s="14">
        <v>0</v>
      </c>
      <c r="M102" s="14">
        <v>0</v>
      </c>
      <c r="N102" s="14">
        <v>3</v>
      </c>
      <c r="O102" s="14">
        <v>0</v>
      </c>
      <c r="P102" s="14">
        <v>0</v>
      </c>
      <c r="Q102" s="14">
        <v>9.6</v>
      </c>
    </row>
    <row r="103" spans="1:17" x14ac:dyDescent="0.25">
      <c r="A103" s="10" t="s">
        <v>66</v>
      </c>
      <c r="B103" s="14" t="s">
        <v>67</v>
      </c>
      <c r="C103" s="10" t="s">
        <v>9</v>
      </c>
      <c r="D103" s="14">
        <v>242531</v>
      </c>
      <c r="E103" s="15">
        <v>44415.469023958329</v>
      </c>
      <c r="F103" s="14">
        <v>12.5</v>
      </c>
      <c r="G103" s="10" t="s">
        <v>2026</v>
      </c>
      <c r="H103" s="10" t="s">
        <v>1803</v>
      </c>
      <c r="I103" s="10" t="s">
        <v>4</v>
      </c>
      <c r="J103" s="10" t="s">
        <v>25</v>
      </c>
      <c r="K103" s="10" t="s">
        <v>25</v>
      </c>
      <c r="L103" s="14">
        <v>0</v>
      </c>
      <c r="M103" s="14">
        <v>0</v>
      </c>
      <c r="N103" s="14">
        <v>3</v>
      </c>
      <c r="O103" s="14">
        <v>0</v>
      </c>
      <c r="P103" s="14">
        <v>1.5</v>
      </c>
      <c r="Q103" s="14">
        <v>8</v>
      </c>
    </row>
    <row r="104" spans="1:17" x14ac:dyDescent="0.25">
      <c r="A104" s="10" t="s">
        <v>66</v>
      </c>
      <c r="B104" s="10" t="s">
        <v>67</v>
      </c>
      <c r="C104" s="10" t="s">
        <v>9</v>
      </c>
      <c r="D104" s="14">
        <v>245421</v>
      </c>
      <c r="E104" s="15">
        <v>44419.599671793978</v>
      </c>
      <c r="F104" s="14">
        <v>12.4</v>
      </c>
      <c r="G104" s="10" t="s">
        <v>2151</v>
      </c>
      <c r="H104" s="10" t="s">
        <v>1803</v>
      </c>
      <c r="I104" s="10" t="s">
        <v>54</v>
      </c>
      <c r="J104" s="10" t="s">
        <v>25</v>
      </c>
      <c r="K104" s="10" t="s">
        <v>25</v>
      </c>
      <c r="L104" s="14">
        <v>0</v>
      </c>
      <c r="M104" s="14">
        <v>0</v>
      </c>
      <c r="N104" s="14">
        <v>3</v>
      </c>
      <c r="O104" s="14">
        <v>0</v>
      </c>
      <c r="P104" s="14">
        <v>0</v>
      </c>
      <c r="Q104" s="14">
        <v>9.4</v>
      </c>
    </row>
    <row r="105" spans="1:17" x14ac:dyDescent="0.25">
      <c r="A105" s="10" t="s">
        <v>66</v>
      </c>
      <c r="B105" s="10" t="s">
        <v>67</v>
      </c>
      <c r="C105" s="10" t="s">
        <v>9</v>
      </c>
      <c r="D105" s="14">
        <v>244612</v>
      </c>
      <c r="E105" s="15">
        <v>44418.83623606481</v>
      </c>
      <c r="F105" s="14">
        <v>12</v>
      </c>
      <c r="G105" s="10" t="s">
        <v>1942</v>
      </c>
      <c r="H105" s="10" t="s">
        <v>1803</v>
      </c>
      <c r="I105" s="10" t="s">
        <v>34</v>
      </c>
      <c r="J105" s="10" t="s">
        <v>25</v>
      </c>
      <c r="K105" s="10" t="s">
        <v>25</v>
      </c>
      <c r="L105" s="14">
        <v>0</v>
      </c>
      <c r="M105" s="14">
        <v>0</v>
      </c>
      <c r="N105" s="14">
        <v>3</v>
      </c>
      <c r="O105" s="14">
        <v>0</v>
      </c>
      <c r="P105" s="14">
        <v>0.4</v>
      </c>
      <c r="Q105" s="14">
        <v>8.6</v>
      </c>
    </row>
    <row r="106" spans="1:17" x14ac:dyDescent="0.25">
      <c r="A106" s="10" t="s">
        <v>66</v>
      </c>
      <c r="B106" s="14" t="s">
        <v>67</v>
      </c>
      <c r="C106" s="10" t="s">
        <v>9</v>
      </c>
      <c r="D106" s="14">
        <v>242346</v>
      </c>
      <c r="E106" s="15">
        <v>44414.858927696754</v>
      </c>
      <c r="F106" s="14">
        <v>11.9</v>
      </c>
      <c r="G106" s="10" t="s">
        <v>1817</v>
      </c>
      <c r="H106" s="10" t="s">
        <v>1803</v>
      </c>
      <c r="I106" s="10" t="s">
        <v>36</v>
      </c>
      <c r="J106" s="10" t="s">
        <v>25</v>
      </c>
      <c r="K106" s="10" t="s">
        <v>25</v>
      </c>
      <c r="L106" s="14">
        <v>0</v>
      </c>
      <c r="M106" s="14">
        <v>0</v>
      </c>
      <c r="N106" s="14">
        <v>3</v>
      </c>
      <c r="O106" s="14">
        <v>0</v>
      </c>
      <c r="P106" s="14">
        <v>1.5</v>
      </c>
      <c r="Q106" s="14">
        <v>7.4</v>
      </c>
    </row>
    <row r="107" spans="1:17" x14ac:dyDescent="0.25">
      <c r="A107" s="10" t="s">
        <v>66</v>
      </c>
      <c r="B107" s="10" t="s">
        <v>67</v>
      </c>
      <c r="C107" s="10" t="s">
        <v>9</v>
      </c>
      <c r="D107" s="14">
        <v>252231</v>
      </c>
      <c r="E107" s="15">
        <v>44425.704415868051</v>
      </c>
      <c r="F107" s="14">
        <v>11.9</v>
      </c>
      <c r="G107" s="10" t="s">
        <v>2176</v>
      </c>
      <c r="H107" s="10" t="s">
        <v>1803</v>
      </c>
      <c r="I107" s="10" t="s">
        <v>42</v>
      </c>
      <c r="J107" s="10" t="s">
        <v>25</v>
      </c>
      <c r="K107" s="10" t="s">
        <v>25</v>
      </c>
      <c r="L107" s="14">
        <v>0</v>
      </c>
      <c r="M107" s="14">
        <v>0</v>
      </c>
      <c r="N107" s="14">
        <v>3</v>
      </c>
      <c r="O107" s="14">
        <v>0</v>
      </c>
      <c r="P107" s="14">
        <v>1.5</v>
      </c>
      <c r="Q107" s="14">
        <v>7.4</v>
      </c>
    </row>
    <row r="108" spans="1:17" x14ac:dyDescent="0.25">
      <c r="A108" s="10" t="s">
        <v>66</v>
      </c>
      <c r="B108" s="14" t="s">
        <v>67</v>
      </c>
      <c r="C108" s="10" t="s">
        <v>9</v>
      </c>
      <c r="D108" s="14">
        <v>248262</v>
      </c>
      <c r="E108" s="15">
        <v>44422.671048252312</v>
      </c>
      <c r="F108" s="14">
        <v>11.8</v>
      </c>
      <c r="G108" s="10" t="s">
        <v>1905</v>
      </c>
      <c r="H108" s="10" t="s">
        <v>1803</v>
      </c>
      <c r="I108" s="10" t="s">
        <v>34</v>
      </c>
      <c r="J108" s="10" t="s">
        <v>25</v>
      </c>
      <c r="K108" s="10" t="s">
        <v>25</v>
      </c>
      <c r="L108" s="14">
        <v>0</v>
      </c>
      <c r="M108" s="14">
        <v>0</v>
      </c>
      <c r="N108" s="14">
        <v>3</v>
      </c>
      <c r="O108" s="14">
        <v>0</v>
      </c>
      <c r="P108" s="14">
        <v>0</v>
      </c>
      <c r="Q108" s="14">
        <v>8.8000000000000007</v>
      </c>
    </row>
    <row r="109" spans="1:17" x14ac:dyDescent="0.25">
      <c r="A109" s="10" t="s">
        <v>66</v>
      </c>
      <c r="B109" s="10" t="s">
        <v>67</v>
      </c>
      <c r="C109" s="10" t="s">
        <v>12</v>
      </c>
      <c r="D109" s="14">
        <v>248263</v>
      </c>
      <c r="E109" s="15">
        <v>44422.671067858792</v>
      </c>
      <c r="F109" s="14">
        <v>11.8</v>
      </c>
      <c r="G109" s="10" t="s">
        <v>1905</v>
      </c>
      <c r="H109" s="10" t="s">
        <v>1803</v>
      </c>
      <c r="I109" s="10" t="s">
        <v>34</v>
      </c>
      <c r="J109" s="10" t="s">
        <v>25</v>
      </c>
      <c r="K109" s="10" t="s">
        <v>25</v>
      </c>
      <c r="L109" s="14">
        <v>0</v>
      </c>
      <c r="M109" s="14">
        <v>0</v>
      </c>
      <c r="N109" s="14">
        <v>3</v>
      </c>
      <c r="O109" s="14">
        <v>0</v>
      </c>
      <c r="P109" s="14">
        <v>0</v>
      </c>
      <c r="Q109" s="14">
        <v>8.8000000000000007</v>
      </c>
    </row>
    <row r="110" spans="1:17" x14ac:dyDescent="0.25">
      <c r="A110" s="10" t="s">
        <v>66</v>
      </c>
      <c r="B110" s="14" t="s">
        <v>67</v>
      </c>
      <c r="C110" s="10" t="s">
        <v>9</v>
      </c>
      <c r="D110" s="14">
        <v>252100</v>
      </c>
      <c r="E110" s="15">
        <v>44425.669301469905</v>
      </c>
      <c r="F110" s="14">
        <v>11.8</v>
      </c>
      <c r="G110" s="10" t="s">
        <v>2289</v>
      </c>
      <c r="H110" s="10" t="s">
        <v>1803</v>
      </c>
      <c r="I110" s="10" t="s">
        <v>43</v>
      </c>
      <c r="J110" s="10" t="s">
        <v>25</v>
      </c>
      <c r="K110" s="10" t="s">
        <v>25</v>
      </c>
      <c r="L110" s="14">
        <v>0</v>
      </c>
      <c r="M110" s="14">
        <v>0</v>
      </c>
      <c r="N110" s="14">
        <v>3</v>
      </c>
      <c r="O110" s="14">
        <v>3</v>
      </c>
      <c r="P110" s="14">
        <v>1.4</v>
      </c>
      <c r="Q110" s="14">
        <v>4.4000000000000004</v>
      </c>
    </row>
    <row r="111" spans="1:17" x14ac:dyDescent="0.25">
      <c r="A111" s="10" t="s">
        <v>66</v>
      </c>
      <c r="B111" s="10" t="s">
        <v>67</v>
      </c>
      <c r="C111" s="10" t="s">
        <v>9</v>
      </c>
      <c r="D111" s="14">
        <v>243973</v>
      </c>
      <c r="E111" s="15">
        <v>44417.919541736112</v>
      </c>
      <c r="F111" s="14">
        <v>11.700000000000001</v>
      </c>
      <c r="G111" s="10" t="s">
        <v>1847</v>
      </c>
      <c r="H111" s="10" t="s">
        <v>1803</v>
      </c>
      <c r="I111" s="10" t="s">
        <v>50</v>
      </c>
      <c r="J111" s="10" t="s">
        <v>26</v>
      </c>
      <c r="K111" s="10" t="s">
        <v>25</v>
      </c>
      <c r="L111" s="14">
        <v>6</v>
      </c>
      <c r="M111" s="14">
        <v>0</v>
      </c>
      <c r="N111" s="14">
        <v>3</v>
      </c>
      <c r="O111" s="14">
        <v>0</v>
      </c>
      <c r="P111" s="14">
        <v>0.3</v>
      </c>
      <c r="Q111" s="14">
        <v>2.4</v>
      </c>
    </row>
    <row r="112" spans="1:17" x14ac:dyDescent="0.25">
      <c r="A112" s="10" t="s">
        <v>66</v>
      </c>
      <c r="B112" s="10" t="s">
        <v>67</v>
      </c>
      <c r="C112" s="10" t="s">
        <v>9</v>
      </c>
      <c r="D112" s="14">
        <v>241193</v>
      </c>
      <c r="E112" s="15">
        <v>44414.000665624997</v>
      </c>
      <c r="F112" s="14">
        <v>11.7</v>
      </c>
      <c r="G112" s="10" t="s">
        <v>1900</v>
      </c>
      <c r="H112" s="10" t="s">
        <v>1803</v>
      </c>
      <c r="I112" s="10" t="s">
        <v>37</v>
      </c>
      <c r="J112" s="10" t="s">
        <v>25</v>
      </c>
      <c r="K112" s="10" t="s">
        <v>25</v>
      </c>
      <c r="L112" s="14">
        <v>0</v>
      </c>
      <c r="M112" s="14">
        <v>0</v>
      </c>
      <c r="N112" s="14">
        <v>3</v>
      </c>
      <c r="O112" s="14">
        <v>0</v>
      </c>
      <c r="P112" s="14">
        <v>0.7</v>
      </c>
      <c r="Q112" s="14">
        <v>8</v>
      </c>
    </row>
    <row r="113" spans="1:17" x14ac:dyDescent="0.25">
      <c r="A113" s="10" t="s">
        <v>66</v>
      </c>
      <c r="B113" s="10" t="s">
        <v>67</v>
      </c>
      <c r="C113" s="10" t="s">
        <v>9</v>
      </c>
      <c r="D113" s="14">
        <v>248059</v>
      </c>
      <c r="E113" s="15">
        <v>44421.91033939815</v>
      </c>
      <c r="F113" s="14">
        <v>11.7</v>
      </c>
      <c r="G113" s="10" t="s">
        <v>2273</v>
      </c>
      <c r="H113" s="10" t="s">
        <v>1803</v>
      </c>
      <c r="I113" s="10" t="s">
        <v>30</v>
      </c>
      <c r="J113" s="10" t="s">
        <v>25</v>
      </c>
      <c r="K113" s="10" t="s">
        <v>25</v>
      </c>
      <c r="L113" s="14">
        <v>0</v>
      </c>
      <c r="M113" s="14">
        <v>0</v>
      </c>
      <c r="N113" s="14">
        <v>3</v>
      </c>
      <c r="O113" s="14">
        <v>0</v>
      </c>
      <c r="P113" s="14">
        <v>1.5</v>
      </c>
      <c r="Q113" s="14">
        <v>7.2</v>
      </c>
    </row>
    <row r="114" spans="1:17" x14ac:dyDescent="0.25">
      <c r="A114" s="10" t="s">
        <v>66</v>
      </c>
      <c r="B114" s="10" t="s">
        <v>67</v>
      </c>
      <c r="C114" s="10" t="s">
        <v>9</v>
      </c>
      <c r="D114" s="14">
        <v>251062</v>
      </c>
      <c r="E114" s="15">
        <v>44425.044138229168</v>
      </c>
      <c r="F114" s="14">
        <v>11.7</v>
      </c>
      <c r="G114" s="10" t="s">
        <v>1835</v>
      </c>
      <c r="H114" s="10" t="s">
        <v>1803</v>
      </c>
      <c r="I114" s="10" t="s">
        <v>29</v>
      </c>
      <c r="J114" s="10" t="s">
        <v>25</v>
      </c>
      <c r="K114" s="10" t="s">
        <v>25</v>
      </c>
      <c r="L114" s="14">
        <v>0</v>
      </c>
      <c r="M114" s="14">
        <v>0</v>
      </c>
      <c r="N114" s="14">
        <v>3</v>
      </c>
      <c r="O114" s="14">
        <v>0</v>
      </c>
      <c r="P114" s="14">
        <v>1.5</v>
      </c>
      <c r="Q114" s="14">
        <v>7.2</v>
      </c>
    </row>
    <row r="115" spans="1:17" x14ac:dyDescent="0.25">
      <c r="A115" s="10" t="s">
        <v>66</v>
      </c>
      <c r="B115" s="10" t="s">
        <v>67</v>
      </c>
      <c r="C115" s="10" t="s">
        <v>9</v>
      </c>
      <c r="D115" s="14">
        <v>246297</v>
      </c>
      <c r="E115" s="15">
        <v>44419.984880138887</v>
      </c>
      <c r="F115" s="14">
        <v>11.6</v>
      </c>
      <c r="G115" s="10" t="s">
        <v>2054</v>
      </c>
      <c r="H115" s="10" t="s">
        <v>1803</v>
      </c>
      <c r="I115" s="10" t="s">
        <v>29</v>
      </c>
      <c r="J115" s="10" t="s">
        <v>25</v>
      </c>
      <c r="K115" s="10" t="s">
        <v>25</v>
      </c>
      <c r="L115" s="14">
        <v>0</v>
      </c>
      <c r="M115" s="14">
        <v>0</v>
      </c>
      <c r="N115" s="14">
        <v>3</v>
      </c>
      <c r="O115" s="14">
        <v>0</v>
      </c>
      <c r="P115" s="14">
        <v>0</v>
      </c>
      <c r="Q115" s="14">
        <v>8.6</v>
      </c>
    </row>
    <row r="116" spans="1:17" x14ac:dyDescent="0.25">
      <c r="A116" s="10" t="s">
        <v>66</v>
      </c>
      <c r="B116" s="10" t="s">
        <v>67</v>
      </c>
      <c r="C116" s="10" t="s">
        <v>9</v>
      </c>
      <c r="D116" s="14">
        <v>246678</v>
      </c>
      <c r="E116" s="15">
        <v>44420.539647928235</v>
      </c>
      <c r="F116" s="14">
        <v>11.6</v>
      </c>
      <c r="G116" s="10" t="s">
        <v>2186</v>
      </c>
      <c r="H116" s="10" t="s">
        <v>1803</v>
      </c>
      <c r="I116" s="10" t="s">
        <v>6</v>
      </c>
      <c r="J116" s="10" t="s">
        <v>25</v>
      </c>
      <c r="K116" s="10" t="s">
        <v>25</v>
      </c>
      <c r="L116" s="14">
        <v>0</v>
      </c>
      <c r="M116" s="14">
        <v>0</v>
      </c>
      <c r="N116" s="14">
        <v>3</v>
      </c>
      <c r="O116" s="14">
        <v>0</v>
      </c>
      <c r="P116" s="14">
        <v>0</v>
      </c>
      <c r="Q116" s="14">
        <v>8.6</v>
      </c>
    </row>
    <row r="117" spans="1:17" x14ac:dyDescent="0.25">
      <c r="A117" s="10" t="s">
        <v>66</v>
      </c>
      <c r="B117" s="14" t="s">
        <v>67</v>
      </c>
      <c r="C117" s="10" t="s">
        <v>9</v>
      </c>
      <c r="D117" s="14">
        <v>246256</v>
      </c>
      <c r="E117" s="15">
        <v>44419.962814548606</v>
      </c>
      <c r="F117" s="14">
        <v>11.2</v>
      </c>
      <c r="G117" s="10" t="s">
        <v>1987</v>
      </c>
      <c r="H117" s="10" t="s">
        <v>1803</v>
      </c>
      <c r="I117" s="10" t="s">
        <v>1747</v>
      </c>
      <c r="J117" s="10" t="s">
        <v>25</v>
      </c>
      <c r="K117" s="10" t="s">
        <v>25</v>
      </c>
      <c r="L117" s="14">
        <v>0</v>
      </c>
      <c r="M117" s="14">
        <v>0</v>
      </c>
      <c r="N117" s="14">
        <v>3</v>
      </c>
      <c r="O117" s="14">
        <v>0</v>
      </c>
      <c r="P117" s="14">
        <v>0.6</v>
      </c>
      <c r="Q117" s="14">
        <v>7.6</v>
      </c>
    </row>
    <row r="118" spans="1:17" x14ac:dyDescent="0.25">
      <c r="A118" s="10" t="s">
        <v>66</v>
      </c>
      <c r="B118" s="14" t="s">
        <v>67</v>
      </c>
      <c r="C118" s="10" t="s">
        <v>9</v>
      </c>
      <c r="D118" s="14">
        <v>242225</v>
      </c>
      <c r="E118" s="15">
        <v>44414.744995034722</v>
      </c>
      <c r="F118" s="14">
        <v>11.2</v>
      </c>
      <c r="G118" s="10" t="s">
        <v>2042</v>
      </c>
      <c r="H118" s="10" t="s">
        <v>1803</v>
      </c>
      <c r="I118" s="10" t="s">
        <v>4</v>
      </c>
      <c r="J118" s="10" t="s">
        <v>25</v>
      </c>
      <c r="K118" s="10" t="s">
        <v>25</v>
      </c>
      <c r="L118" s="14">
        <v>0</v>
      </c>
      <c r="M118" s="14">
        <v>0</v>
      </c>
      <c r="N118" s="14">
        <v>3</v>
      </c>
      <c r="O118" s="14">
        <v>0</v>
      </c>
      <c r="P118" s="14">
        <v>0.8</v>
      </c>
      <c r="Q118" s="14">
        <v>7.4</v>
      </c>
    </row>
    <row r="119" spans="1:17" x14ac:dyDescent="0.25">
      <c r="A119" s="10" t="s">
        <v>66</v>
      </c>
      <c r="B119" s="10" t="s">
        <v>67</v>
      </c>
      <c r="C119" s="10" t="s">
        <v>9</v>
      </c>
      <c r="D119" s="14">
        <v>240813</v>
      </c>
      <c r="E119" s="15">
        <v>44413.747222511571</v>
      </c>
      <c r="F119" s="14">
        <v>11.2</v>
      </c>
      <c r="G119" s="10" t="s">
        <v>1944</v>
      </c>
      <c r="H119" s="10" t="s">
        <v>1803</v>
      </c>
      <c r="I119" s="10" t="s">
        <v>37</v>
      </c>
      <c r="J119" s="10" t="s">
        <v>25</v>
      </c>
      <c r="K119" s="10" t="s">
        <v>25</v>
      </c>
      <c r="L119" s="14">
        <v>0</v>
      </c>
      <c r="M119" s="14">
        <v>0</v>
      </c>
      <c r="N119" s="14">
        <v>3</v>
      </c>
      <c r="O119" s="14">
        <v>0</v>
      </c>
      <c r="P119" s="14">
        <v>1</v>
      </c>
      <c r="Q119" s="14">
        <v>7.2</v>
      </c>
    </row>
    <row r="120" spans="1:17" x14ac:dyDescent="0.25">
      <c r="A120" s="10" t="s">
        <v>66</v>
      </c>
      <c r="B120" s="14" t="s">
        <v>67</v>
      </c>
      <c r="C120" s="10" t="s">
        <v>9</v>
      </c>
      <c r="D120" s="14">
        <v>243157</v>
      </c>
      <c r="E120" s="15">
        <v>44416.897807766203</v>
      </c>
      <c r="F120" s="14">
        <v>11.2</v>
      </c>
      <c r="G120" s="10" t="s">
        <v>1910</v>
      </c>
      <c r="H120" s="10" t="s">
        <v>1803</v>
      </c>
      <c r="I120" s="10" t="s">
        <v>50</v>
      </c>
      <c r="J120" s="10" t="s">
        <v>25</v>
      </c>
      <c r="K120" s="10" t="s">
        <v>25</v>
      </c>
      <c r="L120" s="14">
        <v>0</v>
      </c>
      <c r="M120" s="14">
        <v>0</v>
      </c>
      <c r="N120" s="14">
        <v>3</v>
      </c>
      <c r="O120" s="14">
        <v>0</v>
      </c>
      <c r="P120" s="14">
        <v>1</v>
      </c>
      <c r="Q120" s="14">
        <v>7.2</v>
      </c>
    </row>
    <row r="121" spans="1:17" x14ac:dyDescent="0.25">
      <c r="A121" s="10" t="s">
        <v>66</v>
      </c>
      <c r="B121" s="10" t="s">
        <v>67</v>
      </c>
      <c r="C121" s="10" t="s">
        <v>8</v>
      </c>
      <c r="D121" s="14">
        <v>246504</v>
      </c>
      <c r="E121" s="15">
        <v>44420.456348831016</v>
      </c>
      <c r="F121" s="14">
        <v>11.1</v>
      </c>
      <c r="G121" s="10" t="s">
        <v>2228</v>
      </c>
      <c r="H121" s="10" t="s">
        <v>1803</v>
      </c>
      <c r="I121" s="10" t="s">
        <v>45</v>
      </c>
      <c r="J121" s="10" t="s">
        <v>25</v>
      </c>
      <c r="K121" s="10" t="s">
        <v>25</v>
      </c>
      <c r="L121" s="14">
        <v>0</v>
      </c>
      <c r="M121" s="14">
        <v>0</v>
      </c>
      <c r="N121" s="14">
        <v>0</v>
      </c>
      <c r="O121" s="14">
        <v>0</v>
      </c>
      <c r="P121" s="14">
        <v>1.5</v>
      </c>
      <c r="Q121" s="14">
        <v>9.6</v>
      </c>
    </row>
    <row r="122" spans="1:17" x14ac:dyDescent="0.25">
      <c r="A122" s="10" t="s">
        <v>66</v>
      </c>
      <c r="B122" s="10" t="s">
        <v>67</v>
      </c>
      <c r="C122" s="10" t="s">
        <v>9</v>
      </c>
      <c r="D122" s="14">
        <v>248294</v>
      </c>
      <c r="E122" s="15">
        <v>44422.687771354162</v>
      </c>
      <c r="F122" s="14">
        <v>11.1</v>
      </c>
      <c r="G122" s="10" t="s">
        <v>1919</v>
      </c>
      <c r="H122" s="10" t="s">
        <v>1803</v>
      </c>
      <c r="I122" s="10" t="s">
        <v>29</v>
      </c>
      <c r="J122" s="10" t="s">
        <v>25</v>
      </c>
      <c r="K122" s="10" t="s">
        <v>25</v>
      </c>
      <c r="L122" s="14">
        <v>0</v>
      </c>
      <c r="M122" s="14">
        <v>0</v>
      </c>
      <c r="N122" s="14">
        <v>3</v>
      </c>
      <c r="O122" s="14">
        <v>0</v>
      </c>
      <c r="P122" s="14">
        <v>1.3</v>
      </c>
      <c r="Q122" s="14">
        <v>6.8</v>
      </c>
    </row>
    <row r="123" spans="1:17" x14ac:dyDescent="0.25">
      <c r="A123" s="10" t="s">
        <v>66</v>
      </c>
      <c r="B123" s="10" t="s">
        <v>67</v>
      </c>
      <c r="C123" s="10" t="s">
        <v>9</v>
      </c>
      <c r="D123" s="14">
        <v>247288</v>
      </c>
      <c r="E123" s="15">
        <v>44420.957259733797</v>
      </c>
      <c r="F123" s="14">
        <v>11</v>
      </c>
      <c r="G123" s="10" t="s">
        <v>2062</v>
      </c>
      <c r="H123" s="10" t="s">
        <v>1803</v>
      </c>
      <c r="I123" s="10" t="s">
        <v>33</v>
      </c>
      <c r="J123" s="10" t="s">
        <v>25</v>
      </c>
      <c r="K123" s="10" t="s">
        <v>25</v>
      </c>
      <c r="L123" s="14">
        <v>0</v>
      </c>
      <c r="M123" s="14">
        <v>0</v>
      </c>
      <c r="N123" s="14">
        <v>3</v>
      </c>
      <c r="O123" s="14">
        <v>0</v>
      </c>
      <c r="P123" s="14">
        <v>0.6</v>
      </c>
      <c r="Q123" s="14">
        <v>7.4</v>
      </c>
    </row>
    <row r="124" spans="1:17" x14ac:dyDescent="0.25">
      <c r="A124" s="10" t="s">
        <v>66</v>
      </c>
      <c r="B124" s="10" t="s">
        <v>67</v>
      </c>
      <c r="C124" s="10" t="s">
        <v>9</v>
      </c>
      <c r="D124" s="14">
        <v>246227</v>
      </c>
      <c r="E124" s="15">
        <v>44419.943880613428</v>
      </c>
      <c r="F124" s="14">
        <v>10.9</v>
      </c>
      <c r="G124" s="10" t="s">
        <v>1857</v>
      </c>
      <c r="H124" s="10" t="s">
        <v>1803</v>
      </c>
      <c r="I124" s="10" t="s">
        <v>48</v>
      </c>
      <c r="J124" s="10" t="s">
        <v>25</v>
      </c>
      <c r="K124" s="10" t="s">
        <v>25</v>
      </c>
      <c r="L124" s="14">
        <v>0</v>
      </c>
      <c r="M124" s="14">
        <v>0</v>
      </c>
      <c r="N124" s="14">
        <v>3</v>
      </c>
      <c r="O124" s="14">
        <v>0</v>
      </c>
      <c r="P124" s="14">
        <v>0.7</v>
      </c>
      <c r="Q124" s="14">
        <v>7.2</v>
      </c>
    </row>
    <row r="125" spans="1:17" x14ac:dyDescent="0.25">
      <c r="A125" s="10" t="s">
        <v>66</v>
      </c>
      <c r="B125" s="14" t="s">
        <v>67</v>
      </c>
      <c r="C125" s="10" t="s">
        <v>9</v>
      </c>
      <c r="D125" s="14">
        <v>253326</v>
      </c>
      <c r="E125" s="15">
        <v>44425.955224884259</v>
      </c>
      <c r="F125" s="14">
        <v>10.9</v>
      </c>
      <c r="G125" s="10" t="s">
        <v>1888</v>
      </c>
      <c r="H125" s="10" t="s">
        <v>1803</v>
      </c>
      <c r="I125" s="10" t="s">
        <v>1</v>
      </c>
      <c r="J125" s="10" t="s">
        <v>25</v>
      </c>
      <c r="K125" s="10" t="s">
        <v>25</v>
      </c>
      <c r="L125" s="14">
        <v>0</v>
      </c>
      <c r="M125" s="14">
        <v>0</v>
      </c>
      <c r="N125" s="14">
        <v>3</v>
      </c>
      <c r="O125" s="14">
        <v>0</v>
      </c>
      <c r="P125" s="14">
        <v>0.7</v>
      </c>
      <c r="Q125" s="14">
        <v>7.2</v>
      </c>
    </row>
    <row r="126" spans="1:17" x14ac:dyDescent="0.25">
      <c r="A126" s="10" t="s">
        <v>66</v>
      </c>
      <c r="B126" s="14" t="s">
        <v>67</v>
      </c>
      <c r="C126" s="10" t="s">
        <v>9</v>
      </c>
      <c r="D126" s="14">
        <v>253323</v>
      </c>
      <c r="E126" s="15">
        <v>44425.95429105324</v>
      </c>
      <c r="F126" s="14">
        <v>10.9</v>
      </c>
      <c r="G126" s="10" t="s">
        <v>1989</v>
      </c>
      <c r="H126" s="10" t="s">
        <v>1803</v>
      </c>
      <c r="I126" s="10" t="s">
        <v>42</v>
      </c>
      <c r="J126" s="10" t="s">
        <v>25</v>
      </c>
      <c r="K126" s="10" t="s">
        <v>25</v>
      </c>
      <c r="L126" s="14">
        <v>0</v>
      </c>
      <c r="M126" s="14">
        <v>0</v>
      </c>
      <c r="N126" s="14">
        <v>3</v>
      </c>
      <c r="O126" s="14">
        <v>0</v>
      </c>
      <c r="P126" s="14">
        <v>0.9</v>
      </c>
      <c r="Q126" s="14">
        <v>7</v>
      </c>
    </row>
    <row r="127" spans="1:17" x14ac:dyDescent="0.25">
      <c r="A127" s="10" t="s">
        <v>66</v>
      </c>
      <c r="B127" s="10" t="s">
        <v>67</v>
      </c>
      <c r="C127" s="10" t="s">
        <v>8</v>
      </c>
      <c r="D127" s="14">
        <v>242125</v>
      </c>
      <c r="E127" s="15">
        <v>44414.694936250002</v>
      </c>
      <c r="F127" s="14">
        <v>10.7</v>
      </c>
      <c r="G127" s="10" t="s">
        <v>1846</v>
      </c>
      <c r="H127" s="10" t="s">
        <v>1803</v>
      </c>
      <c r="I127" s="10" t="s">
        <v>5</v>
      </c>
      <c r="J127" s="10" t="s">
        <v>26</v>
      </c>
      <c r="K127" s="10" t="s">
        <v>25</v>
      </c>
      <c r="L127" s="14">
        <v>6</v>
      </c>
      <c r="M127" s="14">
        <v>4</v>
      </c>
      <c r="N127" s="14">
        <v>0</v>
      </c>
      <c r="O127" s="14">
        <v>0</v>
      </c>
      <c r="P127" s="14">
        <v>0.7</v>
      </c>
      <c r="Q127" s="14">
        <v>0</v>
      </c>
    </row>
    <row r="128" spans="1:17" x14ac:dyDescent="0.25">
      <c r="A128" s="10" t="s">
        <v>66</v>
      </c>
      <c r="B128" s="10" t="s">
        <v>67</v>
      </c>
      <c r="C128" s="10" t="s">
        <v>9</v>
      </c>
      <c r="D128" s="14">
        <v>241020</v>
      </c>
      <c r="E128" s="15">
        <v>44413.898431423608</v>
      </c>
      <c r="F128" s="14">
        <v>10.7</v>
      </c>
      <c r="G128" s="10" t="s">
        <v>2057</v>
      </c>
      <c r="H128" s="10" t="s">
        <v>1803</v>
      </c>
      <c r="I128" s="10" t="s">
        <v>1</v>
      </c>
      <c r="J128" s="10" t="s">
        <v>25</v>
      </c>
      <c r="K128" s="10" t="s">
        <v>25</v>
      </c>
      <c r="L128" s="14">
        <v>0</v>
      </c>
      <c r="M128" s="14">
        <v>0</v>
      </c>
      <c r="N128" s="14">
        <v>3</v>
      </c>
      <c r="O128" s="14">
        <v>0</v>
      </c>
      <c r="P128" s="14">
        <v>0.5</v>
      </c>
      <c r="Q128" s="14">
        <v>7.2</v>
      </c>
    </row>
    <row r="129" spans="1:17" x14ac:dyDescent="0.25">
      <c r="A129" s="10" t="s">
        <v>66</v>
      </c>
      <c r="B129" s="10" t="s">
        <v>67</v>
      </c>
      <c r="C129" s="10" t="s">
        <v>9</v>
      </c>
      <c r="D129" s="14">
        <v>241688</v>
      </c>
      <c r="E129" s="15">
        <v>44414.493392118056</v>
      </c>
      <c r="F129" s="14">
        <v>10.7</v>
      </c>
      <c r="G129" s="10" t="s">
        <v>2138</v>
      </c>
      <c r="H129" s="10" t="s">
        <v>1803</v>
      </c>
      <c r="I129" s="10" t="s">
        <v>42</v>
      </c>
      <c r="J129" s="10" t="s">
        <v>25</v>
      </c>
      <c r="K129" s="10" t="s">
        <v>25</v>
      </c>
      <c r="L129" s="14">
        <v>0</v>
      </c>
      <c r="M129" s="14">
        <v>0</v>
      </c>
      <c r="N129" s="14">
        <v>3</v>
      </c>
      <c r="O129" s="14">
        <v>0</v>
      </c>
      <c r="P129" s="14">
        <v>0.5</v>
      </c>
      <c r="Q129" s="14">
        <v>7.2</v>
      </c>
    </row>
    <row r="130" spans="1:17" x14ac:dyDescent="0.25">
      <c r="A130" s="10" t="s">
        <v>66</v>
      </c>
      <c r="B130" s="10" t="s">
        <v>67</v>
      </c>
      <c r="C130" s="10" t="s">
        <v>9</v>
      </c>
      <c r="D130" s="14">
        <v>241976</v>
      </c>
      <c r="E130" s="15">
        <v>44414.634763831018</v>
      </c>
      <c r="F130" s="14">
        <v>10.7</v>
      </c>
      <c r="G130" s="10" t="s">
        <v>2115</v>
      </c>
      <c r="H130" s="10" t="s">
        <v>1803</v>
      </c>
      <c r="I130" s="10" t="s">
        <v>40</v>
      </c>
      <c r="J130" s="10" t="s">
        <v>25</v>
      </c>
      <c r="K130" s="10" t="s">
        <v>25</v>
      </c>
      <c r="L130" s="14">
        <v>0</v>
      </c>
      <c r="M130" s="14">
        <v>0</v>
      </c>
      <c r="N130" s="14">
        <v>3</v>
      </c>
      <c r="O130" s="14">
        <v>0</v>
      </c>
      <c r="P130" s="14">
        <v>0.5</v>
      </c>
      <c r="Q130" s="14">
        <v>7.2</v>
      </c>
    </row>
    <row r="131" spans="1:17" x14ac:dyDescent="0.25">
      <c r="A131" s="10" t="s">
        <v>66</v>
      </c>
      <c r="B131" s="14" t="s">
        <v>67</v>
      </c>
      <c r="C131" s="10" t="s">
        <v>9</v>
      </c>
      <c r="D131" s="14">
        <v>248128</v>
      </c>
      <c r="E131" s="15">
        <v>44422.048509652777</v>
      </c>
      <c r="F131" s="14">
        <v>10.7</v>
      </c>
      <c r="G131" s="10" t="s">
        <v>2122</v>
      </c>
      <c r="H131" s="10" t="s">
        <v>1803</v>
      </c>
      <c r="I131" s="10" t="s">
        <v>6</v>
      </c>
      <c r="J131" s="10" t="s">
        <v>25</v>
      </c>
      <c r="K131" s="10" t="s">
        <v>25</v>
      </c>
      <c r="L131" s="14">
        <v>0</v>
      </c>
      <c r="M131" s="14">
        <v>0</v>
      </c>
      <c r="N131" s="14">
        <v>3</v>
      </c>
      <c r="O131" s="14">
        <v>0</v>
      </c>
      <c r="P131" s="14">
        <v>1.5</v>
      </c>
      <c r="Q131" s="14">
        <v>6.2</v>
      </c>
    </row>
    <row r="132" spans="1:17" x14ac:dyDescent="0.25">
      <c r="A132" s="10" t="s">
        <v>66</v>
      </c>
      <c r="B132" s="10" t="s">
        <v>67</v>
      </c>
      <c r="C132" s="10" t="s">
        <v>8</v>
      </c>
      <c r="D132" s="14">
        <v>244585</v>
      </c>
      <c r="E132" s="15">
        <v>44418.785948912038</v>
      </c>
      <c r="F132" s="14">
        <v>10.5</v>
      </c>
      <c r="G132" s="10" t="s">
        <v>1962</v>
      </c>
      <c r="H132" s="10" t="s">
        <v>1803</v>
      </c>
      <c r="I132" s="10" t="s">
        <v>34</v>
      </c>
      <c r="J132" s="10" t="s">
        <v>26</v>
      </c>
      <c r="K132" s="10" t="s">
        <v>25</v>
      </c>
      <c r="L132" s="14">
        <v>6</v>
      </c>
      <c r="M132" s="14">
        <v>0</v>
      </c>
      <c r="N132" s="14">
        <v>3</v>
      </c>
      <c r="O132" s="14">
        <v>0</v>
      </c>
      <c r="P132" s="14">
        <v>1.5</v>
      </c>
      <c r="Q132" s="14">
        <v>0</v>
      </c>
    </row>
    <row r="133" spans="1:17" x14ac:dyDescent="0.25">
      <c r="A133" s="10" t="s">
        <v>66</v>
      </c>
      <c r="B133" s="14" t="s">
        <v>67</v>
      </c>
      <c r="C133" s="10" t="s">
        <v>9</v>
      </c>
      <c r="D133" s="14">
        <v>244593</v>
      </c>
      <c r="E133" s="15">
        <v>44418.80519767361</v>
      </c>
      <c r="F133" s="14">
        <v>10.3</v>
      </c>
      <c r="G133" s="10" t="s">
        <v>2284</v>
      </c>
      <c r="H133" s="10" t="s">
        <v>1803</v>
      </c>
      <c r="I133" s="10" t="s">
        <v>3</v>
      </c>
      <c r="J133" s="10" t="s">
        <v>25</v>
      </c>
      <c r="K133" s="10" t="s">
        <v>25</v>
      </c>
      <c r="L133" s="14">
        <v>0</v>
      </c>
      <c r="M133" s="14">
        <v>0</v>
      </c>
      <c r="N133" s="14">
        <v>3</v>
      </c>
      <c r="O133" s="14">
        <v>0</v>
      </c>
      <c r="P133" s="14">
        <v>1.5</v>
      </c>
      <c r="Q133" s="14">
        <v>5.8</v>
      </c>
    </row>
    <row r="134" spans="1:17" x14ac:dyDescent="0.25">
      <c r="A134" s="10" t="s">
        <v>66</v>
      </c>
      <c r="B134" s="10" t="s">
        <v>67</v>
      </c>
      <c r="C134" s="10" t="s">
        <v>9</v>
      </c>
      <c r="D134" s="14">
        <v>241958</v>
      </c>
      <c r="E134" s="15">
        <v>44414.630719525463</v>
      </c>
      <c r="F134" s="14">
        <v>10.199999999999999</v>
      </c>
      <c r="G134" s="10" t="s">
        <v>2277</v>
      </c>
      <c r="H134" s="10" t="s">
        <v>1803</v>
      </c>
      <c r="I134" s="10" t="s">
        <v>54</v>
      </c>
      <c r="J134" s="10" t="s">
        <v>26</v>
      </c>
      <c r="K134" s="10" t="s">
        <v>25</v>
      </c>
      <c r="L134" s="14">
        <v>6</v>
      </c>
      <c r="M134" s="14">
        <v>0</v>
      </c>
      <c r="N134" s="14">
        <v>3</v>
      </c>
      <c r="O134" s="14">
        <v>0</v>
      </c>
      <c r="P134" s="14">
        <v>0</v>
      </c>
      <c r="Q134" s="14">
        <v>1.2</v>
      </c>
    </row>
    <row r="135" spans="1:17" x14ac:dyDescent="0.25">
      <c r="A135" s="10" t="s">
        <v>66</v>
      </c>
      <c r="B135" s="14" t="s">
        <v>67</v>
      </c>
      <c r="C135" s="10" t="s">
        <v>9</v>
      </c>
      <c r="D135" s="14">
        <v>245694</v>
      </c>
      <c r="E135" s="15">
        <v>44419.668991574072</v>
      </c>
      <c r="F135" s="14">
        <v>10.199999999999999</v>
      </c>
      <c r="G135" s="10" t="s">
        <v>2071</v>
      </c>
      <c r="H135" s="10" t="s">
        <v>1803</v>
      </c>
      <c r="I135" s="10" t="s">
        <v>40</v>
      </c>
      <c r="J135" s="10" t="s">
        <v>25</v>
      </c>
      <c r="K135" s="10" t="s">
        <v>25</v>
      </c>
      <c r="L135" s="14">
        <v>0</v>
      </c>
      <c r="M135" s="14">
        <v>0</v>
      </c>
      <c r="N135" s="14">
        <v>3</v>
      </c>
      <c r="O135" s="14">
        <v>0</v>
      </c>
      <c r="P135" s="14">
        <v>0</v>
      </c>
      <c r="Q135" s="14">
        <v>7.2</v>
      </c>
    </row>
    <row r="136" spans="1:17" x14ac:dyDescent="0.25">
      <c r="A136" s="10" t="s">
        <v>66</v>
      </c>
      <c r="B136" s="14" t="s">
        <v>67</v>
      </c>
      <c r="C136" s="10" t="s">
        <v>9</v>
      </c>
      <c r="D136" s="14">
        <v>246511</v>
      </c>
      <c r="E136" s="15">
        <v>44420.461432673612</v>
      </c>
      <c r="F136" s="14">
        <v>10.199999999999999</v>
      </c>
      <c r="G136" s="10" t="s">
        <v>2154</v>
      </c>
      <c r="H136" s="10" t="s">
        <v>1803</v>
      </c>
      <c r="I136" s="10" t="s">
        <v>45</v>
      </c>
      <c r="J136" s="10" t="s">
        <v>25</v>
      </c>
      <c r="K136" s="10" t="s">
        <v>25</v>
      </c>
      <c r="L136" s="14">
        <v>0</v>
      </c>
      <c r="M136" s="14">
        <v>0</v>
      </c>
      <c r="N136" s="14">
        <v>3</v>
      </c>
      <c r="O136" s="14">
        <v>0</v>
      </c>
      <c r="P136" s="14">
        <v>0</v>
      </c>
      <c r="Q136" s="14">
        <v>7.2</v>
      </c>
    </row>
    <row r="137" spans="1:17" x14ac:dyDescent="0.25">
      <c r="A137" s="10" t="s">
        <v>66</v>
      </c>
      <c r="B137" s="10" t="s">
        <v>67</v>
      </c>
      <c r="C137" s="10" t="s">
        <v>9</v>
      </c>
      <c r="D137" s="14">
        <v>246575</v>
      </c>
      <c r="E137" s="15">
        <v>44420.481330428236</v>
      </c>
      <c r="F137" s="14">
        <v>10.199999999999999</v>
      </c>
      <c r="G137" s="10" t="s">
        <v>1829</v>
      </c>
      <c r="H137" s="10" t="s">
        <v>1803</v>
      </c>
      <c r="I137" s="10" t="s">
        <v>29</v>
      </c>
      <c r="J137" s="10" t="s">
        <v>25</v>
      </c>
      <c r="K137" s="10" t="s">
        <v>25</v>
      </c>
      <c r="L137" s="14">
        <v>0</v>
      </c>
      <c r="M137" s="14">
        <v>0</v>
      </c>
      <c r="N137" s="14">
        <v>3</v>
      </c>
      <c r="O137" s="14">
        <v>0</v>
      </c>
      <c r="P137" s="14">
        <v>0</v>
      </c>
      <c r="Q137" s="14">
        <v>7.2</v>
      </c>
    </row>
    <row r="138" spans="1:17" x14ac:dyDescent="0.25">
      <c r="A138" s="10" t="s">
        <v>66</v>
      </c>
      <c r="B138" s="10" t="s">
        <v>67</v>
      </c>
      <c r="C138" s="10" t="s">
        <v>9</v>
      </c>
      <c r="D138" s="14">
        <v>249615</v>
      </c>
      <c r="E138" s="15">
        <v>44424.654158344907</v>
      </c>
      <c r="F138" s="14">
        <v>10.199999999999999</v>
      </c>
      <c r="G138" s="10" t="s">
        <v>2223</v>
      </c>
      <c r="H138" s="10" t="s">
        <v>1803</v>
      </c>
      <c r="I138" s="10" t="s">
        <v>54</v>
      </c>
      <c r="J138" s="10" t="s">
        <v>25</v>
      </c>
      <c r="K138" s="10" t="s">
        <v>25</v>
      </c>
      <c r="L138" s="14">
        <v>0</v>
      </c>
      <c r="M138" s="14">
        <v>0</v>
      </c>
      <c r="N138" s="14">
        <v>3</v>
      </c>
      <c r="O138" s="14">
        <v>0</v>
      </c>
      <c r="P138" s="14">
        <v>0</v>
      </c>
      <c r="Q138" s="14">
        <v>7.2</v>
      </c>
    </row>
    <row r="139" spans="1:17" x14ac:dyDescent="0.25">
      <c r="A139" s="10" t="s">
        <v>66</v>
      </c>
      <c r="B139" s="10" t="s">
        <v>67</v>
      </c>
      <c r="C139" s="10" t="s">
        <v>9</v>
      </c>
      <c r="D139" s="14">
        <v>248672</v>
      </c>
      <c r="E139" s="15">
        <v>44423.674771516206</v>
      </c>
      <c r="F139" s="14">
        <v>10.199999999999999</v>
      </c>
      <c r="G139" s="10" t="s">
        <v>1907</v>
      </c>
      <c r="H139" s="10" t="s">
        <v>1803</v>
      </c>
      <c r="I139" s="10" t="s">
        <v>41</v>
      </c>
      <c r="J139" s="10" t="s">
        <v>25</v>
      </c>
      <c r="K139" s="10" t="s">
        <v>25</v>
      </c>
      <c r="L139" s="14">
        <v>0</v>
      </c>
      <c r="M139" s="14">
        <v>0</v>
      </c>
      <c r="N139" s="14">
        <v>3</v>
      </c>
      <c r="O139" s="14">
        <v>0</v>
      </c>
      <c r="P139" s="14">
        <v>1</v>
      </c>
      <c r="Q139" s="14">
        <v>6.2</v>
      </c>
    </row>
    <row r="140" spans="1:17" x14ac:dyDescent="0.25">
      <c r="A140" s="10" t="s">
        <v>66</v>
      </c>
      <c r="B140" s="10" t="s">
        <v>67</v>
      </c>
      <c r="C140" s="10" t="s">
        <v>9</v>
      </c>
      <c r="D140" s="14">
        <v>249645</v>
      </c>
      <c r="E140" s="15">
        <v>44424.666218692131</v>
      </c>
      <c r="F140" s="14">
        <v>10.100000000000001</v>
      </c>
      <c r="G140" s="10" t="s">
        <v>2234</v>
      </c>
      <c r="H140" s="10" t="s">
        <v>1803</v>
      </c>
      <c r="I140" s="10" t="s">
        <v>36</v>
      </c>
      <c r="J140" s="10" t="s">
        <v>25</v>
      </c>
      <c r="K140" s="10" t="s">
        <v>25</v>
      </c>
      <c r="L140" s="14">
        <v>0</v>
      </c>
      <c r="M140" s="14">
        <v>0</v>
      </c>
      <c r="N140" s="14">
        <v>3</v>
      </c>
      <c r="O140" s="14">
        <v>0</v>
      </c>
      <c r="P140" s="14">
        <v>0.7</v>
      </c>
      <c r="Q140" s="14">
        <v>6.4</v>
      </c>
    </row>
    <row r="141" spans="1:17" x14ac:dyDescent="0.25">
      <c r="A141" s="10" t="s">
        <v>66</v>
      </c>
      <c r="B141" s="10" t="s">
        <v>67</v>
      </c>
      <c r="C141" s="10" t="s">
        <v>9</v>
      </c>
      <c r="D141" s="14">
        <v>241946</v>
      </c>
      <c r="E141" s="15">
        <v>44414.62737603009</v>
      </c>
      <c r="F141" s="14">
        <v>10.1</v>
      </c>
      <c r="G141" s="10" t="s">
        <v>2211</v>
      </c>
      <c r="H141" s="10" t="s">
        <v>1803</v>
      </c>
      <c r="I141" s="10" t="s">
        <v>54</v>
      </c>
      <c r="J141" s="10" t="s">
        <v>25</v>
      </c>
      <c r="K141" s="10" t="s">
        <v>25</v>
      </c>
      <c r="L141" s="14">
        <v>0</v>
      </c>
      <c r="M141" s="14">
        <v>0</v>
      </c>
      <c r="N141" s="14">
        <v>3</v>
      </c>
      <c r="O141" s="14">
        <v>0</v>
      </c>
      <c r="P141" s="14">
        <v>0.3</v>
      </c>
      <c r="Q141" s="14">
        <v>6.8</v>
      </c>
    </row>
    <row r="142" spans="1:17" x14ac:dyDescent="0.25">
      <c r="A142" s="10" t="s">
        <v>66</v>
      </c>
      <c r="B142" s="14" t="s">
        <v>67</v>
      </c>
      <c r="C142" s="10" t="s">
        <v>9</v>
      </c>
      <c r="D142" s="14">
        <v>251329</v>
      </c>
      <c r="E142" s="15">
        <v>44425.455592430553</v>
      </c>
      <c r="F142" s="14">
        <v>10.1</v>
      </c>
      <c r="G142" s="10" t="s">
        <v>1860</v>
      </c>
      <c r="H142" s="10" t="s">
        <v>1803</v>
      </c>
      <c r="I142" s="10" t="s">
        <v>53</v>
      </c>
      <c r="J142" s="10" t="s">
        <v>25</v>
      </c>
      <c r="K142" s="10" t="s">
        <v>25</v>
      </c>
      <c r="L142" s="14">
        <v>0</v>
      </c>
      <c r="M142" s="14">
        <v>0</v>
      </c>
      <c r="N142" s="14">
        <v>3</v>
      </c>
      <c r="O142" s="14">
        <v>0</v>
      </c>
      <c r="P142" s="14">
        <v>1.1000000000000001</v>
      </c>
      <c r="Q142" s="14">
        <v>6</v>
      </c>
    </row>
    <row r="143" spans="1:17" x14ac:dyDescent="0.25">
      <c r="A143" s="10" t="s">
        <v>66</v>
      </c>
      <c r="B143" s="10" t="s">
        <v>67</v>
      </c>
      <c r="C143" s="10" t="s">
        <v>9</v>
      </c>
      <c r="D143" s="14">
        <v>245339</v>
      </c>
      <c r="E143" s="15">
        <v>44419.571581087963</v>
      </c>
      <c r="F143" s="14">
        <v>10</v>
      </c>
      <c r="G143" s="10" t="s">
        <v>2002</v>
      </c>
      <c r="H143" s="10" t="s">
        <v>1803</v>
      </c>
      <c r="I143" s="10" t="s">
        <v>58</v>
      </c>
      <c r="J143" s="10" t="s">
        <v>25</v>
      </c>
      <c r="K143" s="10" t="s">
        <v>25</v>
      </c>
      <c r="L143" s="14">
        <v>0</v>
      </c>
      <c r="M143" s="14">
        <v>0</v>
      </c>
      <c r="N143" s="14">
        <v>3</v>
      </c>
      <c r="O143" s="14">
        <v>0</v>
      </c>
      <c r="P143" s="14">
        <v>0</v>
      </c>
      <c r="Q143" s="14">
        <v>7</v>
      </c>
    </row>
    <row r="144" spans="1:17" x14ac:dyDescent="0.25">
      <c r="A144" s="10" t="s">
        <v>66</v>
      </c>
      <c r="B144" s="14" t="s">
        <v>67</v>
      </c>
      <c r="C144" s="10" t="s">
        <v>9</v>
      </c>
      <c r="D144" s="14">
        <v>252351</v>
      </c>
      <c r="E144" s="15">
        <v>44425.734093287036</v>
      </c>
      <c r="F144" s="14">
        <v>9.9</v>
      </c>
      <c r="G144" s="10" t="s">
        <v>2249</v>
      </c>
      <c r="H144" s="10" t="s">
        <v>1803</v>
      </c>
      <c r="I144" s="10" t="s">
        <v>36</v>
      </c>
      <c r="J144" s="10" t="s">
        <v>25</v>
      </c>
      <c r="K144" s="10" t="s">
        <v>25</v>
      </c>
      <c r="L144" s="14">
        <v>0</v>
      </c>
      <c r="M144" s="14">
        <v>0</v>
      </c>
      <c r="N144" s="14">
        <v>3</v>
      </c>
      <c r="O144" s="14">
        <v>0</v>
      </c>
      <c r="P144" s="14">
        <v>0.5</v>
      </c>
      <c r="Q144" s="14">
        <v>6.4</v>
      </c>
    </row>
    <row r="145" spans="1:17" x14ac:dyDescent="0.25">
      <c r="A145" s="10" t="s">
        <v>66</v>
      </c>
      <c r="B145" s="10" t="s">
        <v>67</v>
      </c>
      <c r="C145" s="10" t="s">
        <v>9</v>
      </c>
      <c r="D145" s="14">
        <v>247226</v>
      </c>
      <c r="E145" s="15">
        <v>44420.903305567124</v>
      </c>
      <c r="F145" s="14">
        <v>9.9</v>
      </c>
      <c r="G145" s="10" t="s">
        <v>2270</v>
      </c>
      <c r="H145" s="10" t="s">
        <v>1803</v>
      </c>
      <c r="I145" s="10" t="s">
        <v>43</v>
      </c>
      <c r="J145" s="10" t="s">
        <v>25</v>
      </c>
      <c r="K145" s="10" t="s">
        <v>25</v>
      </c>
      <c r="L145" s="14">
        <v>0</v>
      </c>
      <c r="M145" s="14">
        <v>0</v>
      </c>
      <c r="N145" s="14">
        <v>3</v>
      </c>
      <c r="O145" s="14">
        <v>0</v>
      </c>
      <c r="P145" s="14">
        <v>0.9</v>
      </c>
      <c r="Q145" s="14">
        <v>6</v>
      </c>
    </row>
    <row r="146" spans="1:17" x14ac:dyDescent="0.25">
      <c r="A146" s="10" t="s">
        <v>66</v>
      </c>
      <c r="B146" s="10" t="s">
        <v>67</v>
      </c>
      <c r="C146" s="10" t="s">
        <v>9</v>
      </c>
      <c r="D146" s="14">
        <v>242555</v>
      </c>
      <c r="E146" s="15">
        <v>44415.523910416661</v>
      </c>
      <c r="F146" s="14">
        <v>9.9</v>
      </c>
      <c r="G146" s="10" t="s">
        <v>1870</v>
      </c>
      <c r="H146" s="10" t="s">
        <v>1803</v>
      </c>
      <c r="I146" s="10" t="s">
        <v>37</v>
      </c>
      <c r="J146" s="10" t="s">
        <v>25</v>
      </c>
      <c r="K146" s="10" t="s">
        <v>25</v>
      </c>
      <c r="L146" s="14">
        <v>0</v>
      </c>
      <c r="M146" s="14">
        <v>0</v>
      </c>
      <c r="N146" s="14">
        <v>3</v>
      </c>
      <c r="O146" s="14">
        <v>0</v>
      </c>
      <c r="P146" s="14">
        <v>1.5</v>
      </c>
      <c r="Q146" s="14">
        <v>5.4</v>
      </c>
    </row>
    <row r="147" spans="1:17" x14ac:dyDescent="0.25">
      <c r="A147" s="10" t="s">
        <v>66</v>
      </c>
      <c r="B147" s="14" t="s">
        <v>67</v>
      </c>
      <c r="C147" s="10" t="s">
        <v>9</v>
      </c>
      <c r="D147" s="14">
        <v>252788</v>
      </c>
      <c r="E147" s="15">
        <v>44425.834439085644</v>
      </c>
      <c r="F147" s="14">
        <v>9.9</v>
      </c>
      <c r="G147" s="10" t="s">
        <v>2053</v>
      </c>
      <c r="H147" s="10" t="s">
        <v>1803</v>
      </c>
      <c r="I147" s="10" t="s">
        <v>47</v>
      </c>
      <c r="J147" s="10" t="s">
        <v>25</v>
      </c>
      <c r="K147" s="10" t="s">
        <v>25</v>
      </c>
      <c r="L147" s="14">
        <v>0</v>
      </c>
      <c r="M147" s="14">
        <v>0</v>
      </c>
      <c r="N147" s="14">
        <v>3</v>
      </c>
      <c r="O147" s="14">
        <v>0</v>
      </c>
      <c r="P147" s="14">
        <v>1.5</v>
      </c>
      <c r="Q147" s="14">
        <v>5.4</v>
      </c>
    </row>
    <row r="148" spans="1:17" x14ac:dyDescent="0.25">
      <c r="A148" s="10" t="s">
        <v>66</v>
      </c>
      <c r="B148" s="10" t="s">
        <v>67</v>
      </c>
      <c r="C148" s="10" t="s">
        <v>9</v>
      </c>
      <c r="D148" s="14">
        <v>243717</v>
      </c>
      <c r="E148" s="15">
        <v>44417.695459629627</v>
      </c>
      <c r="F148" s="14">
        <v>9.6000000000000014</v>
      </c>
      <c r="G148" s="10" t="s">
        <v>2238</v>
      </c>
      <c r="H148" s="10" t="s">
        <v>1803</v>
      </c>
      <c r="I148" s="10" t="s">
        <v>42</v>
      </c>
      <c r="J148" s="10" t="s">
        <v>25</v>
      </c>
      <c r="K148" s="10" t="s">
        <v>25</v>
      </c>
      <c r="L148" s="14">
        <v>0</v>
      </c>
      <c r="M148" s="14">
        <v>0</v>
      </c>
      <c r="N148" s="14">
        <v>3</v>
      </c>
      <c r="O148" s="14">
        <v>0</v>
      </c>
      <c r="P148" s="14">
        <v>0.2</v>
      </c>
      <c r="Q148" s="14">
        <v>6.4</v>
      </c>
    </row>
    <row r="149" spans="1:17" x14ac:dyDescent="0.25">
      <c r="A149" s="10" t="s">
        <v>66</v>
      </c>
      <c r="B149" s="10" t="s">
        <v>67</v>
      </c>
      <c r="C149" s="10" t="s">
        <v>9</v>
      </c>
      <c r="D149" s="14">
        <v>242397</v>
      </c>
      <c r="E149" s="15">
        <v>44414.919070787037</v>
      </c>
      <c r="F149" s="14">
        <v>9.5</v>
      </c>
      <c r="G149" s="10" t="s">
        <v>2069</v>
      </c>
      <c r="H149" s="10" t="s">
        <v>1803</v>
      </c>
      <c r="I149" s="10" t="s">
        <v>35</v>
      </c>
      <c r="J149" s="10" t="s">
        <v>25</v>
      </c>
      <c r="K149" s="10" t="s">
        <v>25</v>
      </c>
      <c r="L149" s="14">
        <v>0</v>
      </c>
      <c r="M149" s="14">
        <v>0</v>
      </c>
      <c r="N149" s="14">
        <v>3</v>
      </c>
      <c r="O149" s="14">
        <v>0</v>
      </c>
      <c r="P149" s="14">
        <v>1.5</v>
      </c>
      <c r="Q149" s="14">
        <v>5</v>
      </c>
    </row>
    <row r="150" spans="1:17" x14ac:dyDescent="0.25">
      <c r="A150" s="10" t="s">
        <v>66</v>
      </c>
      <c r="B150" s="10" t="s">
        <v>67</v>
      </c>
      <c r="C150" s="10" t="s">
        <v>9</v>
      </c>
      <c r="D150" s="14">
        <v>247585</v>
      </c>
      <c r="E150" s="15">
        <v>44421.497678333333</v>
      </c>
      <c r="F150" s="14">
        <v>9.3000000000000007</v>
      </c>
      <c r="G150" s="10" t="s">
        <v>1961</v>
      </c>
      <c r="H150" s="10" t="s">
        <v>1803</v>
      </c>
      <c r="I150" s="10" t="s">
        <v>48</v>
      </c>
      <c r="J150" s="10" t="s">
        <v>25</v>
      </c>
      <c r="K150" s="10" t="s">
        <v>25</v>
      </c>
      <c r="L150" s="14">
        <v>0</v>
      </c>
      <c r="M150" s="14">
        <v>0</v>
      </c>
      <c r="N150" s="14">
        <v>3</v>
      </c>
      <c r="O150" s="14">
        <v>0</v>
      </c>
      <c r="P150" s="14">
        <v>1.5</v>
      </c>
      <c r="Q150" s="14">
        <v>4.8</v>
      </c>
    </row>
    <row r="151" spans="1:17" x14ac:dyDescent="0.25">
      <c r="A151" s="10" t="s">
        <v>66</v>
      </c>
      <c r="B151" s="14" t="s">
        <v>67</v>
      </c>
      <c r="C151" s="10" t="s">
        <v>9</v>
      </c>
      <c r="D151" s="14">
        <v>250772</v>
      </c>
      <c r="E151" s="15">
        <v>44424.886738298606</v>
      </c>
      <c r="F151" s="14">
        <v>9.3000000000000007</v>
      </c>
      <c r="G151" s="10" t="s">
        <v>2039</v>
      </c>
      <c r="H151" s="10" t="s">
        <v>1803</v>
      </c>
      <c r="I151" s="10" t="s">
        <v>4</v>
      </c>
      <c r="J151" s="10" t="s">
        <v>25</v>
      </c>
      <c r="K151" s="10" t="s">
        <v>25</v>
      </c>
      <c r="L151" s="14">
        <v>0</v>
      </c>
      <c r="M151" s="14">
        <v>0</v>
      </c>
      <c r="N151" s="14">
        <v>3</v>
      </c>
      <c r="O151" s="14">
        <v>0</v>
      </c>
      <c r="P151" s="14">
        <v>1.5</v>
      </c>
      <c r="Q151" s="14">
        <v>4.8</v>
      </c>
    </row>
    <row r="152" spans="1:17" x14ac:dyDescent="0.25">
      <c r="A152" s="10" t="s">
        <v>66</v>
      </c>
      <c r="B152" s="10" t="s">
        <v>67</v>
      </c>
      <c r="C152" s="10" t="s">
        <v>9</v>
      </c>
      <c r="D152" s="14">
        <v>250033</v>
      </c>
      <c r="E152" s="15">
        <v>44424.791094895831</v>
      </c>
      <c r="F152" s="14">
        <v>9.1000000000000014</v>
      </c>
      <c r="G152" s="10" t="s">
        <v>2218</v>
      </c>
      <c r="H152" s="10" t="s">
        <v>1803</v>
      </c>
      <c r="I152" s="10" t="s">
        <v>1</v>
      </c>
      <c r="J152" s="10" t="s">
        <v>25</v>
      </c>
      <c r="K152" s="10" t="s">
        <v>25</v>
      </c>
      <c r="L152" s="14">
        <v>0</v>
      </c>
      <c r="M152" s="14">
        <v>0</v>
      </c>
      <c r="N152" s="14">
        <v>3</v>
      </c>
      <c r="O152" s="14">
        <v>0</v>
      </c>
      <c r="P152" s="14">
        <v>0.7</v>
      </c>
      <c r="Q152" s="14">
        <v>5.4</v>
      </c>
    </row>
    <row r="153" spans="1:17" x14ac:dyDescent="0.25">
      <c r="A153" s="10" t="s">
        <v>66</v>
      </c>
      <c r="B153" s="14" t="s">
        <v>67</v>
      </c>
      <c r="C153" s="10" t="s">
        <v>9</v>
      </c>
      <c r="D153" s="14">
        <v>251064</v>
      </c>
      <c r="E153" s="15">
        <v>44425.044949675925</v>
      </c>
      <c r="F153" s="14">
        <v>9.1</v>
      </c>
      <c r="G153" s="10" t="s">
        <v>1874</v>
      </c>
      <c r="H153" s="10" t="s">
        <v>1803</v>
      </c>
      <c r="I153" s="10" t="s">
        <v>50</v>
      </c>
      <c r="J153" s="10" t="s">
        <v>25</v>
      </c>
      <c r="K153" s="10" t="s">
        <v>25</v>
      </c>
      <c r="L153" s="14">
        <v>0</v>
      </c>
      <c r="M153" s="14">
        <v>0</v>
      </c>
      <c r="N153" s="14">
        <v>3</v>
      </c>
      <c r="O153" s="14">
        <v>0</v>
      </c>
      <c r="P153" s="14">
        <v>0.5</v>
      </c>
      <c r="Q153" s="14">
        <v>5.6</v>
      </c>
    </row>
    <row r="154" spans="1:17" x14ac:dyDescent="0.25">
      <c r="A154" s="10" t="s">
        <v>66</v>
      </c>
      <c r="B154" s="14" t="s">
        <v>67</v>
      </c>
      <c r="C154" s="10" t="s">
        <v>9</v>
      </c>
      <c r="D154" s="14">
        <v>244396</v>
      </c>
      <c r="E154" s="15">
        <v>44418.635251863423</v>
      </c>
      <c r="F154" s="14">
        <v>9.1</v>
      </c>
      <c r="G154" s="10" t="s">
        <v>1840</v>
      </c>
      <c r="H154" s="10" t="s">
        <v>1803</v>
      </c>
      <c r="I154" s="10" t="s">
        <v>0</v>
      </c>
      <c r="J154" s="10" t="s">
        <v>25</v>
      </c>
      <c r="K154" s="10" t="s">
        <v>25</v>
      </c>
      <c r="L154" s="14">
        <v>0</v>
      </c>
      <c r="M154" s="14">
        <v>0</v>
      </c>
      <c r="N154" s="14">
        <v>3</v>
      </c>
      <c r="O154" s="14">
        <v>0</v>
      </c>
      <c r="P154" s="14">
        <v>1.3</v>
      </c>
      <c r="Q154" s="14">
        <v>4.8</v>
      </c>
    </row>
    <row r="155" spans="1:17" x14ac:dyDescent="0.25">
      <c r="A155" s="10" t="s">
        <v>66</v>
      </c>
      <c r="B155" s="14" t="s">
        <v>67</v>
      </c>
      <c r="C155" s="10" t="s">
        <v>9</v>
      </c>
      <c r="D155" s="14">
        <v>243404</v>
      </c>
      <c r="E155" s="15">
        <v>44417.51701851852</v>
      </c>
      <c r="F155" s="14">
        <v>9</v>
      </c>
      <c r="G155" s="10" t="s">
        <v>1920</v>
      </c>
      <c r="H155" s="10" t="s">
        <v>1803</v>
      </c>
      <c r="I155" s="10" t="s">
        <v>48</v>
      </c>
      <c r="J155" s="10" t="s">
        <v>25</v>
      </c>
      <c r="K155" s="10" t="s">
        <v>25</v>
      </c>
      <c r="L155" s="14">
        <v>0</v>
      </c>
      <c r="M155" s="14">
        <v>0</v>
      </c>
      <c r="N155" s="14">
        <v>3</v>
      </c>
      <c r="O155" s="14">
        <v>0</v>
      </c>
      <c r="P155" s="14">
        <v>1.2</v>
      </c>
      <c r="Q155" s="14">
        <v>4.8</v>
      </c>
    </row>
    <row r="156" spans="1:17" x14ac:dyDescent="0.25">
      <c r="A156" s="10" t="s">
        <v>66</v>
      </c>
      <c r="B156" s="10" t="s">
        <v>67</v>
      </c>
      <c r="C156" s="10" t="s">
        <v>9</v>
      </c>
      <c r="D156" s="14">
        <v>247300</v>
      </c>
      <c r="E156" s="15">
        <v>44420.970416481483</v>
      </c>
      <c r="F156" s="14">
        <v>8.6999999999999993</v>
      </c>
      <c r="G156" s="10" t="s">
        <v>2269</v>
      </c>
      <c r="H156" s="10" t="s">
        <v>1803</v>
      </c>
      <c r="I156" s="10" t="s">
        <v>0</v>
      </c>
      <c r="J156" s="10" t="s">
        <v>25</v>
      </c>
      <c r="K156" s="10" t="s">
        <v>25</v>
      </c>
      <c r="L156" s="14">
        <v>0</v>
      </c>
      <c r="M156" s="14">
        <v>0</v>
      </c>
      <c r="N156" s="14">
        <v>3</v>
      </c>
      <c r="O156" s="14">
        <v>0</v>
      </c>
      <c r="P156" s="14">
        <v>0.3</v>
      </c>
      <c r="Q156" s="14">
        <v>5.4</v>
      </c>
    </row>
    <row r="157" spans="1:17" x14ac:dyDescent="0.25">
      <c r="A157" s="10" t="s">
        <v>66</v>
      </c>
      <c r="B157" s="14" t="s">
        <v>67</v>
      </c>
      <c r="C157" s="10" t="s">
        <v>9</v>
      </c>
      <c r="D157" s="14">
        <v>243940</v>
      </c>
      <c r="E157" s="15">
        <v>44417.874419664353</v>
      </c>
      <c r="F157" s="14">
        <v>8.6999999999999993</v>
      </c>
      <c r="G157" s="10" t="s">
        <v>1863</v>
      </c>
      <c r="H157" s="10" t="s">
        <v>1803</v>
      </c>
      <c r="I157" s="10" t="s">
        <v>5</v>
      </c>
      <c r="J157" s="10" t="s">
        <v>25</v>
      </c>
      <c r="K157" s="10" t="s">
        <v>25</v>
      </c>
      <c r="L157" s="14">
        <v>0</v>
      </c>
      <c r="M157" s="14">
        <v>0</v>
      </c>
      <c r="N157" s="14">
        <v>3</v>
      </c>
      <c r="O157" s="14">
        <v>0</v>
      </c>
      <c r="P157" s="14">
        <v>0.9</v>
      </c>
      <c r="Q157" s="14">
        <v>4.8</v>
      </c>
    </row>
    <row r="158" spans="1:17" x14ac:dyDescent="0.25">
      <c r="A158" s="10" t="s">
        <v>66</v>
      </c>
      <c r="B158" s="10" t="s">
        <v>67</v>
      </c>
      <c r="C158" s="10" t="s">
        <v>9</v>
      </c>
      <c r="D158" s="14">
        <v>252388</v>
      </c>
      <c r="E158" s="15">
        <v>44425.739603449074</v>
      </c>
      <c r="F158" s="14">
        <v>8.6000000000000014</v>
      </c>
      <c r="G158" s="10" t="s">
        <v>2011</v>
      </c>
      <c r="H158" s="10" t="s">
        <v>1803</v>
      </c>
      <c r="I158" s="10" t="s">
        <v>314</v>
      </c>
      <c r="J158" s="10" t="s">
        <v>25</v>
      </c>
      <c r="K158" s="10" t="s">
        <v>25</v>
      </c>
      <c r="L158" s="14">
        <v>0</v>
      </c>
      <c r="M158" s="14">
        <v>0</v>
      </c>
      <c r="N158" s="14">
        <v>3</v>
      </c>
      <c r="O158" s="14">
        <v>0</v>
      </c>
      <c r="P158" s="14">
        <v>0.2</v>
      </c>
      <c r="Q158" s="14">
        <v>5.4</v>
      </c>
    </row>
    <row r="159" spans="1:17" x14ac:dyDescent="0.25">
      <c r="A159" s="10" t="s">
        <v>66</v>
      </c>
      <c r="B159" s="14" t="s">
        <v>67</v>
      </c>
      <c r="C159" s="10" t="s">
        <v>9</v>
      </c>
      <c r="D159" s="14">
        <v>241309</v>
      </c>
      <c r="E159" s="15">
        <v>44414.192691944445</v>
      </c>
      <c r="F159" s="14">
        <v>8.6</v>
      </c>
      <c r="G159" s="10" t="s">
        <v>1940</v>
      </c>
      <c r="H159" s="10" t="s">
        <v>1803</v>
      </c>
      <c r="I159" s="10" t="s">
        <v>5</v>
      </c>
      <c r="J159" s="10" t="s">
        <v>25</v>
      </c>
      <c r="K159" s="10" t="s">
        <v>25</v>
      </c>
      <c r="L159" s="14">
        <v>0</v>
      </c>
      <c r="M159" s="14">
        <v>0</v>
      </c>
      <c r="N159" s="14">
        <v>3</v>
      </c>
      <c r="O159" s="14">
        <v>0</v>
      </c>
      <c r="P159" s="14">
        <v>0</v>
      </c>
      <c r="Q159" s="14">
        <v>5.6</v>
      </c>
    </row>
    <row r="160" spans="1:17" x14ac:dyDescent="0.25">
      <c r="A160" s="10" t="s">
        <v>66</v>
      </c>
      <c r="B160" s="14" t="s">
        <v>67</v>
      </c>
      <c r="C160" s="10" t="s">
        <v>9</v>
      </c>
      <c r="D160" s="14">
        <v>242748</v>
      </c>
      <c r="E160" s="15">
        <v>44415.739556574074</v>
      </c>
      <c r="F160" s="14">
        <v>8.6</v>
      </c>
      <c r="G160" s="10" t="s">
        <v>2210</v>
      </c>
      <c r="H160" s="10" t="s">
        <v>1803</v>
      </c>
      <c r="I160" s="10" t="s">
        <v>47</v>
      </c>
      <c r="J160" s="10" t="s">
        <v>25</v>
      </c>
      <c r="K160" s="10" t="s">
        <v>25</v>
      </c>
      <c r="L160" s="14">
        <v>0</v>
      </c>
      <c r="M160" s="14">
        <v>0</v>
      </c>
      <c r="N160" s="14">
        <v>3</v>
      </c>
      <c r="O160" s="14">
        <v>0</v>
      </c>
      <c r="P160" s="14">
        <v>0</v>
      </c>
      <c r="Q160" s="14">
        <v>5.6</v>
      </c>
    </row>
    <row r="161" spans="1:17" x14ac:dyDescent="0.25">
      <c r="A161" s="10" t="s">
        <v>66</v>
      </c>
      <c r="B161" s="14" t="s">
        <v>67</v>
      </c>
      <c r="C161" s="10" t="s">
        <v>9</v>
      </c>
      <c r="D161" s="14">
        <v>242754</v>
      </c>
      <c r="E161" s="15">
        <v>44415.749722210647</v>
      </c>
      <c r="F161" s="14">
        <v>8.6</v>
      </c>
      <c r="G161" s="10" t="s">
        <v>2019</v>
      </c>
      <c r="H161" s="10" t="s">
        <v>1803</v>
      </c>
      <c r="I161" s="10" t="s">
        <v>41</v>
      </c>
      <c r="J161" s="10" t="s">
        <v>25</v>
      </c>
      <c r="K161" s="10" t="s">
        <v>25</v>
      </c>
      <c r="L161" s="14">
        <v>0</v>
      </c>
      <c r="M161" s="14">
        <v>0</v>
      </c>
      <c r="N161" s="14">
        <v>3</v>
      </c>
      <c r="O161" s="14">
        <v>0</v>
      </c>
      <c r="P161" s="14">
        <v>1</v>
      </c>
      <c r="Q161" s="14">
        <v>4.5999999999999996</v>
      </c>
    </row>
    <row r="162" spans="1:17" x14ac:dyDescent="0.25">
      <c r="A162" s="10" t="s">
        <v>66</v>
      </c>
      <c r="B162" s="10" t="s">
        <v>67</v>
      </c>
      <c r="C162" s="10" t="s">
        <v>9</v>
      </c>
      <c r="D162" s="14">
        <v>246814</v>
      </c>
      <c r="E162" s="15">
        <v>44420.611990763886</v>
      </c>
      <c r="F162" s="14">
        <v>8.5</v>
      </c>
      <c r="G162" s="10" t="s">
        <v>1974</v>
      </c>
      <c r="H162" s="10" t="s">
        <v>1803</v>
      </c>
      <c r="I162" s="10" t="s">
        <v>53</v>
      </c>
      <c r="J162" s="10" t="s">
        <v>25</v>
      </c>
      <c r="K162" s="10" t="s">
        <v>25</v>
      </c>
      <c r="L162" s="14">
        <v>0</v>
      </c>
      <c r="M162" s="14">
        <v>0</v>
      </c>
      <c r="N162" s="14">
        <v>3</v>
      </c>
      <c r="O162" s="14">
        <v>0</v>
      </c>
      <c r="P162" s="14">
        <v>0.3</v>
      </c>
      <c r="Q162" s="14">
        <v>5.2</v>
      </c>
    </row>
    <row r="163" spans="1:17" x14ac:dyDescent="0.25">
      <c r="A163" s="10" t="s">
        <v>66</v>
      </c>
      <c r="B163" s="14" t="s">
        <v>67</v>
      </c>
      <c r="C163" s="10" t="s">
        <v>9</v>
      </c>
      <c r="D163" s="14">
        <v>244900</v>
      </c>
      <c r="E163" s="15">
        <v>44419.405232164347</v>
      </c>
      <c r="F163" s="14">
        <v>8.3000000000000007</v>
      </c>
      <c r="G163" s="10" t="s">
        <v>2061</v>
      </c>
      <c r="H163" s="10" t="s">
        <v>1803</v>
      </c>
      <c r="I163" s="10" t="s">
        <v>1</v>
      </c>
      <c r="J163" s="10" t="s">
        <v>25</v>
      </c>
      <c r="K163" s="10" t="s">
        <v>25</v>
      </c>
      <c r="L163" s="14">
        <v>0</v>
      </c>
      <c r="M163" s="14">
        <v>0</v>
      </c>
      <c r="N163" s="14">
        <v>3</v>
      </c>
      <c r="O163" s="14">
        <v>0</v>
      </c>
      <c r="P163" s="14">
        <v>0.5</v>
      </c>
      <c r="Q163" s="14">
        <v>4.8</v>
      </c>
    </row>
    <row r="164" spans="1:17" x14ac:dyDescent="0.25">
      <c r="A164" s="10" t="s">
        <v>66</v>
      </c>
      <c r="B164" s="14" t="s">
        <v>67</v>
      </c>
      <c r="C164" s="10" t="s">
        <v>9</v>
      </c>
      <c r="D164" s="14">
        <v>241877</v>
      </c>
      <c r="E164" s="15">
        <v>44414.610228981481</v>
      </c>
      <c r="F164" s="14">
        <v>8.3000000000000007</v>
      </c>
      <c r="G164" s="10" t="s">
        <v>1892</v>
      </c>
      <c r="H164" s="10" t="s">
        <v>1803</v>
      </c>
      <c r="I164" s="10" t="s">
        <v>37</v>
      </c>
      <c r="J164" s="10" t="s">
        <v>25</v>
      </c>
      <c r="K164" s="10" t="s">
        <v>25</v>
      </c>
      <c r="L164" s="14">
        <v>0</v>
      </c>
      <c r="M164" s="14">
        <v>0</v>
      </c>
      <c r="N164" s="14">
        <v>3</v>
      </c>
      <c r="O164" s="14">
        <v>0</v>
      </c>
      <c r="P164" s="14">
        <v>1.1000000000000001</v>
      </c>
      <c r="Q164" s="14">
        <v>4.2</v>
      </c>
    </row>
    <row r="165" spans="1:17" x14ac:dyDescent="0.25">
      <c r="A165" s="10" t="s">
        <v>66</v>
      </c>
      <c r="B165" s="10" t="s">
        <v>67</v>
      </c>
      <c r="C165" s="10" t="s">
        <v>9</v>
      </c>
      <c r="D165" s="14">
        <v>242712</v>
      </c>
      <c r="E165" s="15">
        <v>44415.676344976848</v>
      </c>
      <c r="F165" s="14">
        <v>8.3000000000000007</v>
      </c>
      <c r="G165" s="10" t="s">
        <v>2241</v>
      </c>
      <c r="H165" s="10" t="s">
        <v>1803</v>
      </c>
      <c r="I165" s="10" t="s">
        <v>1</v>
      </c>
      <c r="J165" s="10" t="s">
        <v>25</v>
      </c>
      <c r="K165" s="10" t="s">
        <v>25</v>
      </c>
      <c r="L165" s="14">
        <v>0</v>
      </c>
      <c r="M165" s="14">
        <v>0</v>
      </c>
      <c r="N165" s="14">
        <v>3</v>
      </c>
      <c r="O165" s="14">
        <v>0</v>
      </c>
      <c r="P165" s="14">
        <v>1.5</v>
      </c>
      <c r="Q165" s="14">
        <v>3.8</v>
      </c>
    </row>
    <row r="166" spans="1:17" x14ac:dyDescent="0.25">
      <c r="A166" s="10" t="s">
        <v>66</v>
      </c>
      <c r="B166" s="10" t="s">
        <v>67</v>
      </c>
      <c r="C166" s="10" t="s">
        <v>9</v>
      </c>
      <c r="D166" s="14">
        <v>252129</v>
      </c>
      <c r="E166" s="15">
        <v>44425.678883819441</v>
      </c>
      <c r="F166" s="14">
        <v>8.1999999999999993</v>
      </c>
      <c r="G166" s="10" t="s">
        <v>1851</v>
      </c>
      <c r="H166" s="10" t="s">
        <v>1803</v>
      </c>
      <c r="I166" s="10" t="s">
        <v>53</v>
      </c>
      <c r="J166" s="10" t="s">
        <v>25</v>
      </c>
      <c r="K166" s="10" t="s">
        <v>25</v>
      </c>
      <c r="L166" s="14">
        <v>0</v>
      </c>
      <c r="M166" s="14">
        <v>0</v>
      </c>
      <c r="N166" s="14">
        <v>3</v>
      </c>
      <c r="O166" s="14">
        <v>0</v>
      </c>
      <c r="P166" s="14">
        <v>0</v>
      </c>
      <c r="Q166" s="14">
        <v>5.2</v>
      </c>
    </row>
    <row r="167" spans="1:17" x14ac:dyDescent="0.25">
      <c r="A167" s="10" t="s">
        <v>66</v>
      </c>
      <c r="B167" s="14" t="s">
        <v>67</v>
      </c>
      <c r="C167" s="10" t="s">
        <v>9</v>
      </c>
      <c r="D167" s="14">
        <v>241094</v>
      </c>
      <c r="E167" s="15">
        <v>44413.960194976848</v>
      </c>
      <c r="F167" s="14">
        <v>8.1999999999999993</v>
      </c>
      <c r="G167" s="10" t="s">
        <v>2076</v>
      </c>
      <c r="H167" s="10" t="s">
        <v>1803</v>
      </c>
      <c r="I167" s="10" t="s">
        <v>45</v>
      </c>
      <c r="J167" s="10" t="s">
        <v>25</v>
      </c>
      <c r="K167" s="10" t="s">
        <v>25</v>
      </c>
      <c r="L167" s="14">
        <v>0</v>
      </c>
      <c r="M167" s="14">
        <v>0</v>
      </c>
      <c r="N167" s="14">
        <v>3</v>
      </c>
      <c r="O167" s="14">
        <v>3</v>
      </c>
      <c r="P167" s="14">
        <v>1</v>
      </c>
      <c r="Q167" s="14">
        <v>1.2</v>
      </c>
    </row>
    <row r="168" spans="1:17" x14ac:dyDescent="0.25">
      <c r="A168" s="10" t="s">
        <v>66</v>
      </c>
      <c r="B168" s="10" t="s">
        <v>67</v>
      </c>
      <c r="C168" s="10" t="s">
        <v>9</v>
      </c>
      <c r="D168" s="14">
        <v>245667</v>
      </c>
      <c r="E168" s="15">
        <v>44419.663902858796</v>
      </c>
      <c r="F168" s="14">
        <v>7.9</v>
      </c>
      <c r="G168" s="10" t="s">
        <v>2276</v>
      </c>
      <c r="H168" s="10" t="s">
        <v>1803</v>
      </c>
      <c r="I168" s="10" t="s">
        <v>33</v>
      </c>
      <c r="J168" s="10" t="s">
        <v>25</v>
      </c>
      <c r="K168" s="10" t="s">
        <v>25</v>
      </c>
      <c r="L168" s="14">
        <v>0</v>
      </c>
      <c r="M168" s="14">
        <v>0</v>
      </c>
      <c r="N168" s="14">
        <v>3</v>
      </c>
      <c r="O168" s="14">
        <v>0</v>
      </c>
      <c r="P168" s="14">
        <v>0.9</v>
      </c>
      <c r="Q168" s="14">
        <v>4</v>
      </c>
    </row>
    <row r="169" spans="1:17" x14ac:dyDescent="0.25">
      <c r="A169" s="10" t="s">
        <v>66</v>
      </c>
      <c r="B169" s="14" t="s">
        <v>67</v>
      </c>
      <c r="C169" s="10" t="s">
        <v>12</v>
      </c>
      <c r="D169" s="14">
        <v>245668</v>
      </c>
      <c r="E169" s="15">
        <v>44419.663915810183</v>
      </c>
      <c r="F169" s="14">
        <v>7.9</v>
      </c>
      <c r="G169" s="10" t="s">
        <v>2276</v>
      </c>
      <c r="H169" s="10" t="s">
        <v>1803</v>
      </c>
      <c r="I169" s="10" t="s">
        <v>33</v>
      </c>
      <c r="J169" s="10" t="s">
        <v>25</v>
      </c>
      <c r="K169" s="10" t="s">
        <v>25</v>
      </c>
      <c r="L169" s="14">
        <v>0</v>
      </c>
      <c r="M169" s="14">
        <v>0</v>
      </c>
      <c r="N169" s="14">
        <v>3</v>
      </c>
      <c r="O169" s="14">
        <v>0</v>
      </c>
      <c r="P169" s="14">
        <v>0.9</v>
      </c>
      <c r="Q169" s="14">
        <v>4</v>
      </c>
    </row>
    <row r="170" spans="1:17" x14ac:dyDescent="0.25">
      <c r="A170" s="10" t="s">
        <v>66</v>
      </c>
      <c r="B170" s="10" t="s">
        <v>67</v>
      </c>
      <c r="C170" s="10" t="s">
        <v>9</v>
      </c>
      <c r="D170" s="14">
        <v>246257</v>
      </c>
      <c r="E170" s="15">
        <v>44419.965472731477</v>
      </c>
      <c r="F170" s="14">
        <v>7.9</v>
      </c>
      <c r="G170" s="10" t="s">
        <v>2116</v>
      </c>
      <c r="H170" s="10" t="s">
        <v>1803</v>
      </c>
      <c r="I170" s="10" t="s">
        <v>42</v>
      </c>
      <c r="J170" s="10" t="s">
        <v>25</v>
      </c>
      <c r="K170" s="10" t="s">
        <v>25</v>
      </c>
      <c r="L170" s="14">
        <v>0</v>
      </c>
      <c r="M170" s="14">
        <v>0</v>
      </c>
      <c r="N170" s="14">
        <v>3</v>
      </c>
      <c r="O170" s="14">
        <v>0</v>
      </c>
      <c r="P170" s="14">
        <v>1.3</v>
      </c>
      <c r="Q170" s="14">
        <v>3.6</v>
      </c>
    </row>
    <row r="171" spans="1:17" x14ac:dyDescent="0.25">
      <c r="A171" s="10" t="s">
        <v>66</v>
      </c>
      <c r="B171" s="10" t="s">
        <v>67</v>
      </c>
      <c r="C171" s="10" t="s">
        <v>9</v>
      </c>
      <c r="D171" s="14">
        <v>249873</v>
      </c>
      <c r="E171" s="15">
        <v>44424.713435868056</v>
      </c>
      <c r="F171" s="14">
        <v>7.9</v>
      </c>
      <c r="G171" s="10" t="s">
        <v>2017</v>
      </c>
      <c r="H171" s="10" t="s">
        <v>1803</v>
      </c>
      <c r="I171" s="10" t="s">
        <v>35</v>
      </c>
      <c r="J171" s="10" t="s">
        <v>25</v>
      </c>
      <c r="K171" s="10" t="s">
        <v>25</v>
      </c>
      <c r="L171" s="14">
        <v>0</v>
      </c>
      <c r="M171" s="14">
        <v>0</v>
      </c>
      <c r="N171" s="14">
        <v>3</v>
      </c>
      <c r="O171" s="14">
        <v>0</v>
      </c>
      <c r="P171" s="14">
        <v>1.5</v>
      </c>
      <c r="Q171" s="14">
        <v>3.4</v>
      </c>
    </row>
    <row r="172" spans="1:17" x14ac:dyDescent="0.25">
      <c r="A172" s="10" t="s">
        <v>66</v>
      </c>
      <c r="B172" s="14" t="s">
        <v>67</v>
      </c>
      <c r="C172" s="10" t="s">
        <v>9</v>
      </c>
      <c r="D172" s="14">
        <v>249882</v>
      </c>
      <c r="E172" s="15">
        <v>44424.71807711805</v>
      </c>
      <c r="F172" s="14">
        <v>7.9</v>
      </c>
      <c r="G172" s="10" t="s">
        <v>1915</v>
      </c>
      <c r="H172" s="10" t="s">
        <v>1803</v>
      </c>
      <c r="I172" s="10" t="s">
        <v>48</v>
      </c>
      <c r="J172" s="10" t="s">
        <v>25</v>
      </c>
      <c r="K172" s="10" t="s">
        <v>25</v>
      </c>
      <c r="L172" s="14">
        <v>0</v>
      </c>
      <c r="M172" s="14">
        <v>0</v>
      </c>
      <c r="N172" s="14">
        <v>3</v>
      </c>
      <c r="O172" s="14">
        <v>0</v>
      </c>
      <c r="P172" s="14">
        <v>1.5</v>
      </c>
      <c r="Q172" s="14">
        <v>3.4</v>
      </c>
    </row>
    <row r="173" spans="1:17" x14ac:dyDescent="0.25">
      <c r="A173" s="10" t="s">
        <v>66</v>
      </c>
      <c r="B173" s="10" t="s">
        <v>67</v>
      </c>
      <c r="C173" s="10" t="s">
        <v>9</v>
      </c>
      <c r="D173" s="14">
        <v>250647</v>
      </c>
      <c r="E173" s="15">
        <v>44424.844772465272</v>
      </c>
      <c r="F173" s="14">
        <v>7.9</v>
      </c>
      <c r="G173" s="10" t="s">
        <v>1997</v>
      </c>
      <c r="H173" s="10" t="s">
        <v>1803</v>
      </c>
      <c r="I173" s="10" t="s">
        <v>6</v>
      </c>
      <c r="J173" s="10" t="s">
        <v>25</v>
      </c>
      <c r="K173" s="10" t="s">
        <v>25</v>
      </c>
      <c r="L173" s="14">
        <v>0</v>
      </c>
      <c r="M173" s="14">
        <v>0</v>
      </c>
      <c r="N173" s="14">
        <v>3</v>
      </c>
      <c r="O173" s="14">
        <v>0</v>
      </c>
      <c r="P173" s="14">
        <v>1.5</v>
      </c>
      <c r="Q173" s="14">
        <v>3.4</v>
      </c>
    </row>
    <row r="174" spans="1:17" x14ac:dyDescent="0.25">
      <c r="A174" s="10" t="s">
        <v>66</v>
      </c>
      <c r="B174" s="10" t="s">
        <v>67</v>
      </c>
      <c r="C174" s="10" t="s">
        <v>9</v>
      </c>
      <c r="D174" s="14">
        <v>245792</v>
      </c>
      <c r="E174" s="15">
        <v>44419.691860752311</v>
      </c>
      <c r="F174" s="14">
        <v>7.8000000000000007</v>
      </c>
      <c r="G174" s="10" t="s">
        <v>1882</v>
      </c>
      <c r="H174" s="10" t="s">
        <v>1803</v>
      </c>
      <c r="I174" s="10" t="s">
        <v>37</v>
      </c>
      <c r="J174" s="10" t="s">
        <v>25</v>
      </c>
      <c r="K174" s="10" t="s">
        <v>25</v>
      </c>
      <c r="L174" s="14">
        <v>0</v>
      </c>
      <c r="M174" s="14">
        <v>0</v>
      </c>
      <c r="N174" s="14">
        <v>3</v>
      </c>
      <c r="O174" s="14">
        <v>0</v>
      </c>
      <c r="P174" s="14">
        <v>1.2</v>
      </c>
      <c r="Q174" s="14">
        <v>3.6</v>
      </c>
    </row>
    <row r="175" spans="1:17" x14ac:dyDescent="0.25">
      <c r="A175" s="10" t="s">
        <v>66</v>
      </c>
      <c r="B175" s="14" t="s">
        <v>67</v>
      </c>
      <c r="C175" s="10" t="s">
        <v>9</v>
      </c>
      <c r="D175" s="14">
        <v>241063</v>
      </c>
      <c r="E175" s="15">
        <v>44413.940172430557</v>
      </c>
      <c r="F175" s="14">
        <v>7.8</v>
      </c>
      <c r="G175" s="10" t="s">
        <v>2175</v>
      </c>
      <c r="H175" s="10" t="s">
        <v>1803</v>
      </c>
      <c r="I175" s="10" t="s">
        <v>30</v>
      </c>
      <c r="J175" s="10" t="s">
        <v>25</v>
      </c>
      <c r="K175" s="10" t="s">
        <v>25</v>
      </c>
      <c r="L175" s="14">
        <v>0</v>
      </c>
      <c r="M175" s="14">
        <v>0</v>
      </c>
      <c r="N175" s="14">
        <v>3</v>
      </c>
      <c r="O175" s="14">
        <v>0</v>
      </c>
      <c r="P175" s="14">
        <v>0</v>
      </c>
      <c r="Q175" s="14">
        <v>4.8</v>
      </c>
    </row>
    <row r="176" spans="1:17" x14ac:dyDescent="0.25">
      <c r="A176" s="10" t="s">
        <v>66</v>
      </c>
      <c r="B176" s="14" t="s">
        <v>67</v>
      </c>
      <c r="C176" s="10" t="s">
        <v>9</v>
      </c>
      <c r="D176" s="14">
        <v>241737</v>
      </c>
      <c r="E176" s="15">
        <v>44414.518327037033</v>
      </c>
      <c r="F176" s="14">
        <v>7.8</v>
      </c>
      <c r="G176" s="10" t="s">
        <v>2014</v>
      </c>
      <c r="H176" s="10" t="s">
        <v>1803</v>
      </c>
      <c r="I176" s="10" t="s">
        <v>58</v>
      </c>
      <c r="J176" s="10" t="s">
        <v>25</v>
      </c>
      <c r="K176" s="10" t="s">
        <v>25</v>
      </c>
      <c r="L176" s="14">
        <v>0</v>
      </c>
      <c r="M176" s="14">
        <v>0</v>
      </c>
      <c r="N176" s="14">
        <v>3</v>
      </c>
      <c r="O176" s="14">
        <v>0</v>
      </c>
      <c r="P176" s="14">
        <v>0</v>
      </c>
      <c r="Q176" s="14">
        <v>4.8</v>
      </c>
    </row>
    <row r="177" spans="1:17" x14ac:dyDescent="0.25">
      <c r="A177" s="10" t="s">
        <v>66</v>
      </c>
      <c r="B177" s="10" t="s">
        <v>67</v>
      </c>
      <c r="C177" s="10" t="s">
        <v>9</v>
      </c>
      <c r="D177" s="14">
        <v>243804</v>
      </c>
      <c r="E177" s="15">
        <v>44417.766179791666</v>
      </c>
      <c r="F177" s="14">
        <v>7.8</v>
      </c>
      <c r="G177" s="10" t="s">
        <v>1818</v>
      </c>
      <c r="H177" s="10" t="s">
        <v>1803</v>
      </c>
      <c r="I177" s="10" t="s">
        <v>0</v>
      </c>
      <c r="J177" s="10" t="s">
        <v>25</v>
      </c>
      <c r="K177" s="10" t="s">
        <v>25</v>
      </c>
      <c r="L177" s="14">
        <v>0</v>
      </c>
      <c r="M177" s="14">
        <v>0</v>
      </c>
      <c r="N177" s="14">
        <v>3</v>
      </c>
      <c r="O177" s="14">
        <v>0</v>
      </c>
      <c r="P177" s="14">
        <v>0</v>
      </c>
      <c r="Q177" s="14">
        <v>4.8</v>
      </c>
    </row>
    <row r="178" spans="1:17" x14ac:dyDescent="0.25">
      <c r="A178" s="10" t="s">
        <v>66</v>
      </c>
      <c r="B178" s="14" t="s">
        <v>67</v>
      </c>
      <c r="C178" s="10" t="s">
        <v>9</v>
      </c>
      <c r="D178" s="14">
        <v>249913</v>
      </c>
      <c r="E178" s="15">
        <v>44424.734492766205</v>
      </c>
      <c r="F178" s="14">
        <v>7.7</v>
      </c>
      <c r="G178" s="10" t="s">
        <v>2246</v>
      </c>
      <c r="H178" s="10" t="s">
        <v>1803</v>
      </c>
      <c r="I178" s="10" t="s">
        <v>1</v>
      </c>
      <c r="J178" s="10" t="s">
        <v>25</v>
      </c>
      <c r="K178" s="10" t="s">
        <v>25</v>
      </c>
      <c r="L178" s="14">
        <v>0</v>
      </c>
      <c r="M178" s="14">
        <v>0</v>
      </c>
      <c r="N178" s="14">
        <v>3</v>
      </c>
      <c r="O178" s="14">
        <v>3</v>
      </c>
      <c r="P178" s="14">
        <v>0.7</v>
      </c>
      <c r="Q178" s="14">
        <v>1</v>
      </c>
    </row>
    <row r="179" spans="1:17" x14ac:dyDescent="0.25">
      <c r="A179" s="10" t="s">
        <v>66</v>
      </c>
      <c r="B179" s="10" t="s">
        <v>67</v>
      </c>
      <c r="C179" s="10" t="s">
        <v>9</v>
      </c>
      <c r="D179" s="14">
        <v>253283</v>
      </c>
      <c r="E179" s="15">
        <v>44425.939221261571</v>
      </c>
      <c r="F179" s="14">
        <v>7.6999999999999993</v>
      </c>
      <c r="G179" s="10" t="s">
        <v>1973</v>
      </c>
      <c r="H179" s="10" t="s">
        <v>1803</v>
      </c>
      <c r="I179" s="10" t="s">
        <v>31</v>
      </c>
      <c r="J179" s="10" t="s">
        <v>25</v>
      </c>
      <c r="K179" s="10" t="s">
        <v>25</v>
      </c>
      <c r="L179" s="14">
        <v>0</v>
      </c>
      <c r="M179" s="14">
        <v>0</v>
      </c>
      <c r="N179" s="14">
        <v>3</v>
      </c>
      <c r="O179" s="14">
        <v>0</v>
      </c>
      <c r="P179" s="14">
        <v>1.3</v>
      </c>
      <c r="Q179" s="14">
        <v>3.4</v>
      </c>
    </row>
    <row r="180" spans="1:17" x14ac:dyDescent="0.25">
      <c r="A180" s="10" t="s">
        <v>66</v>
      </c>
      <c r="B180" s="14" t="s">
        <v>67</v>
      </c>
      <c r="C180" s="10" t="s">
        <v>9</v>
      </c>
      <c r="D180" s="14">
        <v>245897</v>
      </c>
      <c r="E180" s="15">
        <v>44419.731856203704</v>
      </c>
      <c r="F180" s="14">
        <v>7.6000000000000005</v>
      </c>
      <c r="G180" s="10" t="s">
        <v>2000</v>
      </c>
      <c r="H180" s="10" t="s">
        <v>1803</v>
      </c>
      <c r="I180" s="10" t="s">
        <v>211</v>
      </c>
      <c r="J180" s="10" t="s">
        <v>25</v>
      </c>
      <c r="K180" s="10" t="s">
        <v>25</v>
      </c>
      <c r="L180" s="14">
        <v>0</v>
      </c>
      <c r="M180" s="14">
        <v>0</v>
      </c>
      <c r="N180" s="14">
        <v>3</v>
      </c>
      <c r="O180" s="14">
        <v>3</v>
      </c>
      <c r="P180" s="14">
        <v>1.2</v>
      </c>
      <c r="Q180" s="14">
        <v>0.4</v>
      </c>
    </row>
    <row r="181" spans="1:17" x14ac:dyDescent="0.25">
      <c r="A181" s="10" t="s">
        <v>66</v>
      </c>
      <c r="B181" s="14" t="s">
        <v>67</v>
      </c>
      <c r="C181" s="10" t="s">
        <v>9</v>
      </c>
      <c r="D181" s="14">
        <v>251040</v>
      </c>
      <c r="E181" s="15">
        <v>44425.026439502311</v>
      </c>
      <c r="F181" s="14">
        <v>7.6</v>
      </c>
      <c r="G181" s="10" t="s">
        <v>1896</v>
      </c>
      <c r="H181" s="10" t="s">
        <v>1803</v>
      </c>
      <c r="I181" s="10" t="s">
        <v>5</v>
      </c>
      <c r="J181" s="10" t="s">
        <v>25</v>
      </c>
      <c r="K181" s="10" t="s">
        <v>25</v>
      </c>
      <c r="L181" s="14">
        <v>0</v>
      </c>
      <c r="M181" s="14">
        <v>0</v>
      </c>
      <c r="N181" s="14">
        <v>3</v>
      </c>
      <c r="O181" s="14">
        <v>0</v>
      </c>
      <c r="P181" s="14">
        <v>1.2</v>
      </c>
      <c r="Q181" s="14">
        <v>3.4</v>
      </c>
    </row>
    <row r="182" spans="1:17" x14ac:dyDescent="0.25">
      <c r="A182" s="10" t="s">
        <v>66</v>
      </c>
      <c r="B182" s="10" t="s">
        <v>67</v>
      </c>
      <c r="C182" s="10" t="s">
        <v>9</v>
      </c>
      <c r="D182" s="14">
        <v>243496</v>
      </c>
      <c r="E182" s="15">
        <v>44417.572301539352</v>
      </c>
      <c r="F182" s="14">
        <v>7.5</v>
      </c>
      <c r="G182" s="10" t="s">
        <v>2098</v>
      </c>
      <c r="H182" s="10" t="s">
        <v>1803</v>
      </c>
      <c r="I182" s="10" t="s">
        <v>39</v>
      </c>
      <c r="J182" s="10" t="s">
        <v>25</v>
      </c>
      <c r="K182" s="10" t="s">
        <v>25</v>
      </c>
      <c r="L182" s="14">
        <v>0</v>
      </c>
      <c r="M182" s="14">
        <v>0</v>
      </c>
      <c r="N182" s="14">
        <v>3</v>
      </c>
      <c r="O182" s="14">
        <v>0</v>
      </c>
      <c r="P182" s="14">
        <v>1.5</v>
      </c>
      <c r="Q182" s="14">
        <v>3</v>
      </c>
    </row>
    <row r="183" spans="1:17" x14ac:dyDescent="0.25">
      <c r="A183" s="10" t="s">
        <v>66</v>
      </c>
      <c r="B183" s="10" t="s">
        <v>67</v>
      </c>
      <c r="C183" s="10" t="s">
        <v>9</v>
      </c>
      <c r="D183" s="14">
        <v>244719</v>
      </c>
      <c r="E183" s="15">
        <v>44418.991907650459</v>
      </c>
      <c r="F183" s="14">
        <v>7.5</v>
      </c>
      <c r="G183" s="10" t="s">
        <v>1811</v>
      </c>
      <c r="H183" s="10" t="s">
        <v>1803</v>
      </c>
      <c r="I183" s="10" t="s">
        <v>34</v>
      </c>
      <c r="J183" s="10" t="s">
        <v>25</v>
      </c>
      <c r="K183" s="10" t="s">
        <v>25</v>
      </c>
      <c r="L183" s="14">
        <v>0</v>
      </c>
      <c r="M183" s="14">
        <v>0</v>
      </c>
      <c r="N183" s="14">
        <v>3</v>
      </c>
      <c r="O183" s="14">
        <v>0</v>
      </c>
      <c r="P183" s="14">
        <v>1.5</v>
      </c>
      <c r="Q183" s="14">
        <v>3</v>
      </c>
    </row>
    <row r="184" spans="1:17" x14ac:dyDescent="0.25">
      <c r="A184" s="10" t="s">
        <v>66</v>
      </c>
      <c r="B184" s="14" t="s">
        <v>67</v>
      </c>
      <c r="C184" s="10" t="s">
        <v>9</v>
      </c>
      <c r="D184" s="14">
        <v>246620</v>
      </c>
      <c r="E184" s="15">
        <v>44420.506828240737</v>
      </c>
      <c r="F184" s="14">
        <v>7.5</v>
      </c>
      <c r="G184" s="10" t="s">
        <v>2037</v>
      </c>
      <c r="H184" s="10" t="s">
        <v>1803</v>
      </c>
      <c r="I184" s="10" t="s">
        <v>28</v>
      </c>
      <c r="J184" s="10" t="s">
        <v>25</v>
      </c>
      <c r="K184" s="10" t="s">
        <v>25</v>
      </c>
      <c r="L184" s="14">
        <v>0</v>
      </c>
      <c r="M184" s="14">
        <v>0</v>
      </c>
      <c r="N184" s="14">
        <v>3</v>
      </c>
      <c r="O184" s="14">
        <v>0</v>
      </c>
      <c r="P184" s="14">
        <v>1.5</v>
      </c>
      <c r="Q184" s="14">
        <v>3</v>
      </c>
    </row>
    <row r="185" spans="1:17" x14ac:dyDescent="0.25">
      <c r="A185" s="10" t="s">
        <v>66</v>
      </c>
      <c r="B185" s="14" t="s">
        <v>67</v>
      </c>
      <c r="C185" s="10" t="s">
        <v>9</v>
      </c>
      <c r="D185" s="14">
        <v>248386</v>
      </c>
      <c r="E185" s="15">
        <v>44422.899089988423</v>
      </c>
      <c r="F185" s="14">
        <v>7.5</v>
      </c>
      <c r="G185" s="10" t="s">
        <v>2164</v>
      </c>
      <c r="H185" s="10" t="s">
        <v>1803</v>
      </c>
      <c r="I185" s="10" t="s">
        <v>2</v>
      </c>
      <c r="J185" s="10" t="s">
        <v>25</v>
      </c>
      <c r="K185" s="10" t="s">
        <v>25</v>
      </c>
      <c r="L185" s="14">
        <v>0</v>
      </c>
      <c r="M185" s="14">
        <v>0</v>
      </c>
      <c r="N185" s="14">
        <v>3</v>
      </c>
      <c r="O185" s="14">
        <v>0</v>
      </c>
      <c r="P185" s="14">
        <v>1.5</v>
      </c>
      <c r="Q185" s="14">
        <v>3</v>
      </c>
    </row>
    <row r="186" spans="1:17" x14ac:dyDescent="0.25">
      <c r="A186" s="10" t="s">
        <v>66</v>
      </c>
      <c r="B186" s="14" t="s">
        <v>67</v>
      </c>
      <c r="C186" s="10" t="s">
        <v>9</v>
      </c>
      <c r="D186" s="14">
        <v>250680</v>
      </c>
      <c r="E186" s="15">
        <v>44424.854251041666</v>
      </c>
      <c r="F186" s="14">
        <v>7.5</v>
      </c>
      <c r="G186" s="10" t="s">
        <v>2084</v>
      </c>
      <c r="H186" s="10" t="s">
        <v>1803</v>
      </c>
      <c r="I186" s="10" t="s">
        <v>45</v>
      </c>
      <c r="J186" s="10" t="s">
        <v>25</v>
      </c>
      <c r="K186" s="10" t="s">
        <v>25</v>
      </c>
      <c r="L186" s="14">
        <v>0</v>
      </c>
      <c r="M186" s="14">
        <v>0</v>
      </c>
      <c r="N186" s="14">
        <v>3</v>
      </c>
      <c r="O186" s="14">
        <v>0</v>
      </c>
      <c r="P186" s="14">
        <v>1.5</v>
      </c>
      <c r="Q186" s="14">
        <v>3</v>
      </c>
    </row>
    <row r="187" spans="1:17" x14ac:dyDescent="0.25">
      <c r="A187" s="10" t="s">
        <v>66</v>
      </c>
      <c r="B187" s="14" t="s">
        <v>67</v>
      </c>
      <c r="C187" s="10" t="s">
        <v>9</v>
      </c>
      <c r="D187" s="14">
        <v>243753</v>
      </c>
      <c r="E187" s="15">
        <v>44417.72991253472</v>
      </c>
      <c r="F187" s="14">
        <v>7.4</v>
      </c>
      <c r="G187" s="10" t="s">
        <v>2126</v>
      </c>
      <c r="H187" s="10" t="s">
        <v>1803</v>
      </c>
      <c r="I187" s="10" t="s">
        <v>42</v>
      </c>
      <c r="J187" s="10" t="s">
        <v>25</v>
      </c>
      <c r="K187" s="10" t="s">
        <v>25</v>
      </c>
      <c r="L187" s="14">
        <v>0</v>
      </c>
      <c r="M187" s="14">
        <v>0</v>
      </c>
      <c r="N187" s="14">
        <v>3</v>
      </c>
      <c r="O187" s="14">
        <v>0</v>
      </c>
      <c r="P187" s="14">
        <v>1.4</v>
      </c>
      <c r="Q187" s="14">
        <v>3</v>
      </c>
    </row>
    <row r="188" spans="1:17" x14ac:dyDescent="0.25">
      <c r="A188" s="10" t="s">
        <v>66</v>
      </c>
      <c r="B188" s="14" t="s">
        <v>67</v>
      </c>
      <c r="C188" s="10" t="s">
        <v>9</v>
      </c>
      <c r="D188" s="14">
        <v>241440</v>
      </c>
      <c r="E188" s="15">
        <v>44414.3953271875</v>
      </c>
      <c r="F188" s="14">
        <v>7.3</v>
      </c>
      <c r="G188" s="10" t="s">
        <v>1865</v>
      </c>
      <c r="H188" s="10" t="s">
        <v>1803</v>
      </c>
      <c r="I188" s="10" t="s">
        <v>37</v>
      </c>
      <c r="J188" s="10" t="s">
        <v>25</v>
      </c>
      <c r="K188" s="10" t="s">
        <v>25</v>
      </c>
      <c r="L188" s="14">
        <v>0</v>
      </c>
      <c r="M188" s="14">
        <v>0</v>
      </c>
      <c r="N188" s="14">
        <v>3</v>
      </c>
      <c r="O188" s="14">
        <v>0</v>
      </c>
      <c r="P188" s="14">
        <v>1.5</v>
      </c>
      <c r="Q188" s="14">
        <v>2.8</v>
      </c>
    </row>
    <row r="189" spans="1:17" x14ac:dyDescent="0.25">
      <c r="A189" s="10" t="s">
        <v>66</v>
      </c>
      <c r="B189" s="10" t="s">
        <v>67</v>
      </c>
      <c r="C189" s="10" t="s">
        <v>9</v>
      </c>
      <c r="D189" s="14">
        <v>251241</v>
      </c>
      <c r="E189" s="15">
        <v>44425.399225150461</v>
      </c>
      <c r="F189" s="14">
        <v>7.3</v>
      </c>
      <c r="G189" s="10" t="s">
        <v>1954</v>
      </c>
      <c r="H189" s="10" t="s">
        <v>1803</v>
      </c>
      <c r="I189" s="10" t="s">
        <v>48</v>
      </c>
      <c r="J189" s="10" t="s">
        <v>25</v>
      </c>
      <c r="K189" s="10" t="s">
        <v>25</v>
      </c>
      <c r="L189" s="14">
        <v>0</v>
      </c>
      <c r="M189" s="14">
        <v>0</v>
      </c>
      <c r="N189" s="14">
        <v>3</v>
      </c>
      <c r="O189" s="14">
        <v>0</v>
      </c>
      <c r="P189" s="14">
        <v>1.5</v>
      </c>
      <c r="Q189" s="14">
        <v>2.8</v>
      </c>
    </row>
    <row r="190" spans="1:17" x14ac:dyDescent="0.25">
      <c r="A190" s="10" t="s">
        <v>66</v>
      </c>
      <c r="B190" s="14" t="s">
        <v>67</v>
      </c>
      <c r="C190" s="10" t="s">
        <v>9</v>
      </c>
      <c r="D190" s="14">
        <v>249788</v>
      </c>
      <c r="E190" s="15">
        <v>44424.695207314813</v>
      </c>
      <c r="F190" s="14">
        <v>7.2</v>
      </c>
      <c r="G190" s="10" t="s">
        <v>1873</v>
      </c>
      <c r="H190" s="10" t="s">
        <v>1803</v>
      </c>
      <c r="I190" s="10" t="s">
        <v>50</v>
      </c>
      <c r="J190" s="10" t="s">
        <v>25</v>
      </c>
      <c r="K190" s="10" t="s">
        <v>25</v>
      </c>
      <c r="L190" s="14">
        <v>0</v>
      </c>
      <c r="M190" s="14">
        <v>0</v>
      </c>
      <c r="N190" s="14">
        <v>3</v>
      </c>
      <c r="O190" s="14">
        <v>0</v>
      </c>
      <c r="P190" s="14">
        <v>0.2</v>
      </c>
      <c r="Q190" s="14">
        <v>4</v>
      </c>
    </row>
    <row r="191" spans="1:17" x14ac:dyDescent="0.25">
      <c r="A191" s="10" t="s">
        <v>66</v>
      </c>
      <c r="B191" s="14" t="s">
        <v>67</v>
      </c>
      <c r="C191" s="10" t="s">
        <v>9</v>
      </c>
      <c r="D191" s="14">
        <v>248251</v>
      </c>
      <c r="E191" s="15">
        <v>44422.621291249998</v>
      </c>
      <c r="F191" s="14">
        <v>7.2</v>
      </c>
      <c r="G191" s="10" t="s">
        <v>2220</v>
      </c>
      <c r="H191" s="10" t="s">
        <v>1803</v>
      </c>
      <c r="I191" s="10" t="s">
        <v>53</v>
      </c>
      <c r="J191" s="10" t="s">
        <v>25</v>
      </c>
      <c r="K191" s="10" t="s">
        <v>25</v>
      </c>
      <c r="L191" s="14">
        <v>0</v>
      </c>
      <c r="M191" s="14">
        <v>0</v>
      </c>
      <c r="N191" s="14">
        <v>3</v>
      </c>
      <c r="O191" s="14">
        <v>0</v>
      </c>
      <c r="P191" s="14">
        <v>1.4</v>
      </c>
      <c r="Q191" s="14">
        <v>2.8</v>
      </c>
    </row>
    <row r="192" spans="1:17" x14ac:dyDescent="0.25">
      <c r="A192" s="10" t="s">
        <v>66</v>
      </c>
      <c r="B192" s="14" t="s">
        <v>67</v>
      </c>
      <c r="C192" s="10" t="s">
        <v>9</v>
      </c>
      <c r="D192" s="14">
        <v>253175</v>
      </c>
      <c r="E192" s="15">
        <v>44425.918440416666</v>
      </c>
      <c r="F192" s="14">
        <v>7.1</v>
      </c>
      <c r="G192" s="10" t="s">
        <v>1816</v>
      </c>
      <c r="H192" s="10" t="s">
        <v>1803</v>
      </c>
      <c r="I192" s="10" t="s">
        <v>36</v>
      </c>
      <c r="J192" s="10" t="s">
        <v>25</v>
      </c>
      <c r="K192" s="10" t="s">
        <v>25</v>
      </c>
      <c r="L192" s="14">
        <v>0</v>
      </c>
      <c r="M192" s="14">
        <v>0</v>
      </c>
      <c r="N192" s="14">
        <v>3</v>
      </c>
      <c r="O192" s="14">
        <v>0</v>
      </c>
      <c r="P192" s="14">
        <v>0.5</v>
      </c>
      <c r="Q192" s="14">
        <v>3.6</v>
      </c>
    </row>
    <row r="193" spans="1:17" x14ac:dyDescent="0.25">
      <c r="A193" s="10" t="s">
        <v>66</v>
      </c>
      <c r="B193" s="14" t="s">
        <v>67</v>
      </c>
      <c r="C193" s="10" t="s">
        <v>9</v>
      </c>
      <c r="D193" s="14">
        <v>247650</v>
      </c>
      <c r="E193" s="15">
        <v>44421.537749282405</v>
      </c>
      <c r="F193" s="14">
        <v>7.1</v>
      </c>
      <c r="G193" s="10" t="s">
        <v>1947</v>
      </c>
      <c r="H193" s="10" t="s">
        <v>1803</v>
      </c>
      <c r="I193" s="10" t="s">
        <v>31</v>
      </c>
      <c r="J193" s="10" t="s">
        <v>25</v>
      </c>
      <c r="K193" s="10" t="s">
        <v>25</v>
      </c>
      <c r="L193" s="14">
        <v>0</v>
      </c>
      <c r="M193" s="14">
        <v>0</v>
      </c>
      <c r="N193" s="14">
        <v>3</v>
      </c>
      <c r="O193" s="14">
        <v>0</v>
      </c>
      <c r="P193" s="14">
        <v>0.7</v>
      </c>
      <c r="Q193" s="14">
        <v>3.4</v>
      </c>
    </row>
    <row r="194" spans="1:17" x14ac:dyDescent="0.25">
      <c r="A194" s="10" t="s">
        <v>66</v>
      </c>
      <c r="B194" s="14" t="s">
        <v>67</v>
      </c>
      <c r="C194" s="10" t="s">
        <v>9</v>
      </c>
      <c r="D194" s="14">
        <v>243388</v>
      </c>
      <c r="E194" s="15">
        <v>44417.5069233912</v>
      </c>
      <c r="F194" s="14">
        <v>7.1</v>
      </c>
      <c r="G194" s="10" t="s">
        <v>2274</v>
      </c>
      <c r="H194" s="10" t="s">
        <v>1803</v>
      </c>
      <c r="I194" s="10" t="s">
        <v>0</v>
      </c>
      <c r="J194" s="10" t="s">
        <v>25</v>
      </c>
      <c r="K194" s="10" t="s">
        <v>25</v>
      </c>
      <c r="L194" s="14">
        <v>0</v>
      </c>
      <c r="M194" s="14">
        <v>0</v>
      </c>
      <c r="N194" s="14">
        <v>3</v>
      </c>
      <c r="O194" s="14">
        <v>0</v>
      </c>
      <c r="P194" s="14">
        <v>1.1000000000000001</v>
      </c>
      <c r="Q194" s="14">
        <v>3</v>
      </c>
    </row>
    <row r="195" spans="1:17" x14ac:dyDescent="0.25">
      <c r="A195" s="10" t="s">
        <v>66</v>
      </c>
      <c r="B195" s="10" t="s">
        <v>67</v>
      </c>
      <c r="C195" s="10" t="s">
        <v>9</v>
      </c>
      <c r="D195" s="14">
        <v>246170</v>
      </c>
      <c r="E195" s="15">
        <v>44419.90461518518</v>
      </c>
      <c r="F195" s="14">
        <v>7</v>
      </c>
      <c r="G195" s="10" t="s">
        <v>2248</v>
      </c>
      <c r="H195" s="10" t="s">
        <v>1803</v>
      </c>
      <c r="I195" s="10" t="s">
        <v>54</v>
      </c>
      <c r="J195" s="10" t="s">
        <v>25</v>
      </c>
      <c r="K195" s="10" t="s">
        <v>25</v>
      </c>
      <c r="L195" s="14">
        <v>0</v>
      </c>
      <c r="M195" s="14">
        <v>0</v>
      </c>
      <c r="N195" s="14">
        <v>3</v>
      </c>
      <c r="O195" s="14">
        <v>0</v>
      </c>
      <c r="P195" s="14">
        <v>0.8</v>
      </c>
      <c r="Q195" s="14">
        <v>3.2</v>
      </c>
    </row>
    <row r="196" spans="1:17" x14ac:dyDescent="0.25">
      <c r="A196" s="10" t="s">
        <v>66</v>
      </c>
      <c r="B196" s="10" t="s">
        <v>67</v>
      </c>
      <c r="C196" s="10" t="s">
        <v>9</v>
      </c>
      <c r="D196" s="14">
        <v>253397</v>
      </c>
      <c r="E196" s="15">
        <v>44425.976060104163</v>
      </c>
      <c r="F196" s="14">
        <v>7</v>
      </c>
      <c r="G196" s="10" t="s">
        <v>2117</v>
      </c>
      <c r="H196" s="10" t="s">
        <v>1803</v>
      </c>
      <c r="I196" s="10" t="s">
        <v>42</v>
      </c>
      <c r="J196" s="10" t="s">
        <v>25</v>
      </c>
      <c r="K196" s="10" t="s">
        <v>25</v>
      </c>
      <c r="L196" s="14">
        <v>0</v>
      </c>
      <c r="M196" s="14">
        <v>0</v>
      </c>
      <c r="N196" s="14">
        <v>3</v>
      </c>
      <c r="O196" s="14">
        <v>0</v>
      </c>
      <c r="P196" s="14">
        <v>0.8</v>
      </c>
      <c r="Q196" s="14">
        <v>3.2</v>
      </c>
    </row>
    <row r="197" spans="1:17" x14ac:dyDescent="0.25">
      <c r="A197" s="10" t="s">
        <v>66</v>
      </c>
      <c r="B197" s="14" t="s">
        <v>67</v>
      </c>
      <c r="C197" s="10" t="s">
        <v>9</v>
      </c>
      <c r="D197" s="14">
        <v>247043</v>
      </c>
      <c r="E197" s="15">
        <v>44420.724215706017</v>
      </c>
      <c r="F197" s="14">
        <v>7</v>
      </c>
      <c r="G197" s="10" t="s">
        <v>2264</v>
      </c>
      <c r="H197" s="10" t="s">
        <v>1803</v>
      </c>
      <c r="I197" s="10" t="s">
        <v>0</v>
      </c>
      <c r="J197" s="10" t="s">
        <v>25</v>
      </c>
      <c r="K197" s="10" t="s">
        <v>25</v>
      </c>
      <c r="L197" s="14">
        <v>0</v>
      </c>
      <c r="M197" s="14">
        <v>0</v>
      </c>
      <c r="N197" s="14">
        <v>3</v>
      </c>
      <c r="O197" s="14">
        <v>0</v>
      </c>
      <c r="P197" s="14">
        <v>1</v>
      </c>
      <c r="Q197" s="14">
        <v>3</v>
      </c>
    </row>
    <row r="198" spans="1:17" x14ac:dyDescent="0.25">
      <c r="A198" s="10" t="s">
        <v>66</v>
      </c>
      <c r="B198" s="14" t="s">
        <v>67</v>
      </c>
      <c r="C198" s="10" t="s">
        <v>9</v>
      </c>
      <c r="D198" s="14">
        <v>249629</v>
      </c>
      <c r="E198" s="15">
        <v>44424.660880613425</v>
      </c>
      <c r="F198" s="14">
        <v>7</v>
      </c>
      <c r="G198" s="10" t="s">
        <v>1963</v>
      </c>
      <c r="H198" s="10" t="s">
        <v>1803</v>
      </c>
      <c r="I198" s="10" t="s">
        <v>53</v>
      </c>
      <c r="J198" s="10" t="s">
        <v>25</v>
      </c>
      <c r="K198" s="10" t="s">
        <v>25</v>
      </c>
      <c r="L198" s="14">
        <v>0</v>
      </c>
      <c r="M198" s="14">
        <v>0</v>
      </c>
      <c r="N198" s="14">
        <v>3</v>
      </c>
      <c r="O198" s="14">
        <v>0</v>
      </c>
      <c r="P198" s="14">
        <v>1</v>
      </c>
      <c r="Q198" s="14">
        <v>3</v>
      </c>
    </row>
    <row r="199" spans="1:17" x14ac:dyDescent="0.25">
      <c r="A199" s="10" t="s">
        <v>66</v>
      </c>
      <c r="B199" s="14" t="s">
        <v>67</v>
      </c>
      <c r="C199" s="10" t="s">
        <v>9</v>
      </c>
      <c r="D199" s="14">
        <v>248086</v>
      </c>
      <c r="E199" s="15">
        <v>44421.960378761571</v>
      </c>
      <c r="F199" s="14">
        <v>6.9</v>
      </c>
      <c r="G199" s="10" t="s">
        <v>2233</v>
      </c>
      <c r="H199" s="10" t="s">
        <v>1803</v>
      </c>
      <c r="I199" s="10" t="s">
        <v>36</v>
      </c>
      <c r="J199" s="10" t="s">
        <v>25</v>
      </c>
      <c r="K199" s="10" t="s">
        <v>25</v>
      </c>
      <c r="L199" s="14">
        <v>0</v>
      </c>
      <c r="M199" s="14">
        <v>0</v>
      </c>
      <c r="N199" s="14">
        <v>3</v>
      </c>
      <c r="O199" s="14">
        <v>0</v>
      </c>
      <c r="P199" s="14">
        <v>1.5</v>
      </c>
      <c r="Q199" s="14">
        <v>2.4</v>
      </c>
    </row>
    <row r="200" spans="1:17" x14ac:dyDescent="0.25">
      <c r="A200" s="10" t="s">
        <v>66</v>
      </c>
      <c r="B200" s="14" t="s">
        <v>67</v>
      </c>
      <c r="C200" s="10" t="s">
        <v>9</v>
      </c>
      <c r="D200" s="14">
        <v>250652</v>
      </c>
      <c r="E200" s="15">
        <v>44424.845624918977</v>
      </c>
      <c r="F200" s="14">
        <v>6.9</v>
      </c>
      <c r="G200" s="10" t="s">
        <v>2266</v>
      </c>
      <c r="H200" s="10" t="s">
        <v>1803</v>
      </c>
      <c r="I200" s="10" t="s">
        <v>1</v>
      </c>
      <c r="J200" s="10" t="s">
        <v>25</v>
      </c>
      <c r="K200" s="10" t="s">
        <v>25</v>
      </c>
      <c r="L200" s="14">
        <v>0</v>
      </c>
      <c r="M200" s="14">
        <v>0</v>
      </c>
      <c r="N200" s="14">
        <v>3</v>
      </c>
      <c r="O200" s="14">
        <v>0</v>
      </c>
      <c r="P200" s="14">
        <v>1.5</v>
      </c>
      <c r="Q200" s="14">
        <v>2.4</v>
      </c>
    </row>
    <row r="201" spans="1:17" x14ac:dyDescent="0.25">
      <c r="A201" s="10" t="s">
        <v>66</v>
      </c>
      <c r="B201" s="10" t="s">
        <v>67</v>
      </c>
      <c r="C201" s="10" t="s">
        <v>9</v>
      </c>
      <c r="D201" s="14">
        <v>253085</v>
      </c>
      <c r="E201" s="15">
        <v>44425.902251736108</v>
      </c>
      <c r="F201" s="14">
        <v>6.9</v>
      </c>
      <c r="G201" s="10" t="s">
        <v>1812</v>
      </c>
      <c r="H201" s="10" t="s">
        <v>1803</v>
      </c>
      <c r="I201" s="10" t="s">
        <v>3</v>
      </c>
      <c r="J201" s="10" t="s">
        <v>25</v>
      </c>
      <c r="K201" s="10" t="s">
        <v>25</v>
      </c>
      <c r="L201" s="14">
        <v>0</v>
      </c>
      <c r="M201" s="14">
        <v>0</v>
      </c>
      <c r="N201" s="14">
        <v>3</v>
      </c>
      <c r="O201" s="14">
        <v>0</v>
      </c>
      <c r="P201" s="14">
        <v>1.5</v>
      </c>
      <c r="Q201" s="14">
        <v>2.4</v>
      </c>
    </row>
    <row r="202" spans="1:17" x14ac:dyDescent="0.25">
      <c r="A202" s="10" t="s">
        <v>66</v>
      </c>
      <c r="B202" s="10" t="s">
        <v>67</v>
      </c>
      <c r="C202" s="10" t="s">
        <v>9</v>
      </c>
      <c r="D202" s="14">
        <v>247384</v>
      </c>
      <c r="E202" s="15">
        <v>44421.366867638884</v>
      </c>
      <c r="F202" s="14">
        <v>6.8000000000000007</v>
      </c>
      <c r="G202" s="10" t="s">
        <v>2135</v>
      </c>
      <c r="H202" s="10" t="s">
        <v>1803</v>
      </c>
      <c r="I202" s="10" t="s">
        <v>39</v>
      </c>
      <c r="J202" s="10" t="s">
        <v>25</v>
      </c>
      <c r="K202" s="10" t="s">
        <v>25</v>
      </c>
      <c r="L202" s="14">
        <v>0</v>
      </c>
      <c r="M202" s="14">
        <v>0</v>
      </c>
      <c r="N202" s="14">
        <v>3</v>
      </c>
      <c r="O202" s="14">
        <v>0</v>
      </c>
      <c r="P202" s="14">
        <v>0.2</v>
      </c>
      <c r="Q202" s="14">
        <v>3.6</v>
      </c>
    </row>
    <row r="203" spans="1:17" x14ac:dyDescent="0.25">
      <c r="A203" s="10" t="s">
        <v>66</v>
      </c>
      <c r="B203" s="10" t="s">
        <v>67</v>
      </c>
      <c r="C203" s="10" t="s">
        <v>9</v>
      </c>
      <c r="D203" s="14">
        <v>246389</v>
      </c>
      <c r="E203" s="15">
        <v>44420.374528715278</v>
      </c>
      <c r="F203" s="14">
        <v>6.8000000000000007</v>
      </c>
      <c r="G203" s="10" t="s">
        <v>1871</v>
      </c>
      <c r="H203" s="10" t="s">
        <v>1803</v>
      </c>
      <c r="I203" s="10" t="s">
        <v>36</v>
      </c>
      <c r="J203" s="10" t="s">
        <v>25</v>
      </c>
      <c r="K203" s="10" t="s">
        <v>25</v>
      </c>
      <c r="L203" s="14">
        <v>0</v>
      </c>
      <c r="M203" s="14">
        <v>0</v>
      </c>
      <c r="N203" s="14">
        <v>3</v>
      </c>
      <c r="O203" s="14">
        <v>0</v>
      </c>
      <c r="P203" s="14">
        <v>1.4</v>
      </c>
      <c r="Q203" s="14">
        <v>2.4</v>
      </c>
    </row>
    <row r="204" spans="1:17" x14ac:dyDescent="0.25">
      <c r="A204" s="10" t="s">
        <v>66</v>
      </c>
      <c r="B204" s="10" t="s">
        <v>67</v>
      </c>
      <c r="C204" s="10" t="s">
        <v>9</v>
      </c>
      <c r="D204" s="14">
        <v>247210</v>
      </c>
      <c r="E204" s="15">
        <v>44420.874782199069</v>
      </c>
      <c r="F204" s="14">
        <v>6.8000000000000007</v>
      </c>
      <c r="G204" s="10" t="s">
        <v>2141</v>
      </c>
      <c r="H204" s="10" t="s">
        <v>1803</v>
      </c>
      <c r="I204" s="10" t="s">
        <v>30</v>
      </c>
      <c r="J204" s="10" t="s">
        <v>25</v>
      </c>
      <c r="K204" s="10" t="s">
        <v>25</v>
      </c>
      <c r="L204" s="14">
        <v>0</v>
      </c>
      <c r="M204" s="14">
        <v>0</v>
      </c>
      <c r="N204" s="14">
        <v>3</v>
      </c>
      <c r="O204" s="14">
        <v>0</v>
      </c>
      <c r="P204" s="14">
        <v>1.4</v>
      </c>
      <c r="Q204" s="14">
        <v>2.4</v>
      </c>
    </row>
    <row r="205" spans="1:17" x14ac:dyDescent="0.25">
      <c r="A205" s="10" t="s">
        <v>66</v>
      </c>
      <c r="B205" s="14" t="s">
        <v>67</v>
      </c>
      <c r="C205" s="10" t="s">
        <v>9</v>
      </c>
      <c r="D205" s="14">
        <v>245110</v>
      </c>
      <c r="E205" s="15">
        <v>44419.505938946757</v>
      </c>
      <c r="F205" s="14">
        <v>6.8</v>
      </c>
      <c r="G205" s="10" t="s">
        <v>1903</v>
      </c>
      <c r="H205" s="10" t="s">
        <v>1803</v>
      </c>
      <c r="I205" s="10" t="s">
        <v>37</v>
      </c>
      <c r="J205" s="10" t="s">
        <v>25</v>
      </c>
      <c r="K205" s="10" t="s">
        <v>25</v>
      </c>
      <c r="L205" s="14">
        <v>0</v>
      </c>
      <c r="M205" s="14">
        <v>0</v>
      </c>
      <c r="N205" s="14">
        <v>3</v>
      </c>
      <c r="O205" s="14">
        <v>0</v>
      </c>
      <c r="P205" s="14">
        <v>0</v>
      </c>
      <c r="Q205" s="14">
        <v>3.8</v>
      </c>
    </row>
    <row r="206" spans="1:17" x14ac:dyDescent="0.25">
      <c r="A206" s="10" t="s">
        <v>66</v>
      </c>
      <c r="B206" s="14" t="s">
        <v>67</v>
      </c>
      <c r="C206" s="10" t="s">
        <v>9</v>
      </c>
      <c r="D206" s="14">
        <v>248457</v>
      </c>
      <c r="E206" s="15">
        <v>44423.114542592593</v>
      </c>
      <c r="F206" s="14">
        <v>6.8</v>
      </c>
      <c r="G206" s="10" t="s">
        <v>1852</v>
      </c>
      <c r="H206" s="10" t="s">
        <v>1803</v>
      </c>
      <c r="I206" s="10" t="s">
        <v>50</v>
      </c>
      <c r="J206" s="10" t="s">
        <v>25</v>
      </c>
      <c r="K206" s="10" t="s">
        <v>25</v>
      </c>
      <c r="L206" s="14">
        <v>0</v>
      </c>
      <c r="M206" s="14">
        <v>0</v>
      </c>
      <c r="N206" s="14">
        <v>3</v>
      </c>
      <c r="O206" s="14">
        <v>0</v>
      </c>
      <c r="P206" s="14">
        <v>0.8</v>
      </c>
      <c r="Q206" s="14">
        <v>3</v>
      </c>
    </row>
    <row r="207" spans="1:17" x14ac:dyDescent="0.25">
      <c r="A207" s="10" t="s">
        <v>66</v>
      </c>
      <c r="B207" s="10" t="s">
        <v>67</v>
      </c>
      <c r="C207" s="10" t="s">
        <v>12</v>
      </c>
      <c r="D207" s="14">
        <v>248458</v>
      </c>
      <c r="E207" s="15">
        <v>44423.114581562499</v>
      </c>
      <c r="F207" s="14">
        <v>6.8</v>
      </c>
      <c r="G207" s="10" t="s">
        <v>1852</v>
      </c>
      <c r="H207" s="10" t="s">
        <v>1803</v>
      </c>
      <c r="I207" s="10" t="s">
        <v>50</v>
      </c>
      <c r="J207" s="10" t="s">
        <v>25</v>
      </c>
      <c r="K207" s="10" t="s">
        <v>25</v>
      </c>
      <c r="L207" s="14">
        <v>0</v>
      </c>
      <c r="M207" s="14">
        <v>0</v>
      </c>
      <c r="N207" s="14">
        <v>3</v>
      </c>
      <c r="O207" s="14">
        <v>0</v>
      </c>
      <c r="P207" s="14">
        <v>0.8</v>
      </c>
      <c r="Q207" s="14">
        <v>3</v>
      </c>
    </row>
    <row r="208" spans="1:17" x14ac:dyDescent="0.25">
      <c r="A208" s="10" t="s">
        <v>66</v>
      </c>
      <c r="B208" s="14" t="s">
        <v>67</v>
      </c>
      <c r="C208" s="10" t="s">
        <v>9</v>
      </c>
      <c r="D208" s="14">
        <v>251271</v>
      </c>
      <c r="E208" s="15">
        <v>44425.428623194442</v>
      </c>
      <c r="F208" s="14">
        <v>6.8</v>
      </c>
      <c r="G208" s="10" t="s">
        <v>2253</v>
      </c>
      <c r="H208" s="10" t="s">
        <v>1803</v>
      </c>
      <c r="I208" s="10" t="s">
        <v>36</v>
      </c>
      <c r="J208" s="10" t="s">
        <v>25</v>
      </c>
      <c r="K208" s="10" t="s">
        <v>25</v>
      </c>
      <c r="L208" s="14">
        <v>0</v>
      </c>
      <c r="M208" s="14">
        <v>0</v>
      </c>
      <c r="N208" s="14">
        <v>3</v>
      </c>
      <c r="O208" s="14">
        <v>0</v>
      </c>
      <c r="P208" s="14">
        <v>0.8</v>
      </c>
      <c r="Q208" s="14">
        <v>3</v>
      </c>
    </row>
    <row r="209" spans="1:17" x14ac:dyDescent="0.25">
      <c r="A209" s="10" t="s">
        <v>66</v>
      </c>
      <c r="B209" s="14" t="s">
        <v>67</v>
      </c>
      <c r="C209" s="10" t="s">
        <v>9</v>
      </c>
      <c r="D209" s="14">
        <v>250768</v>
      </c>
      <c r="E209" s="15">
        <v>44424.880986909724</v>
      </c>
      <c r="F209" s="14">
        <v>6.7</v>
      </c>
      <c r="G209" s="10" t="s">
        <v>1897</v>
      </c>
      <c r="H209" s="10" t="s">
        <v>1803</v>
      </c>
      <c r="I209" s="10" t="s">
        <v>48</v>
      </c>
      <c r="J209" s="10" t="s">
        <v>25</v>
      </c>
      <c r="K209" s="10" t="s">
        <v>25</v>
      </c>
      <c r="L209" s="14">
        <v>0</v>
      </c>
      <c r="M209" s="14">
        <v>0</v>
      </c>
      <c r="N209" s="14">
        <v>3</v>
      </c>
      <c r="O209" s="14">
        <v>0</v>
      </c>
      <c r="P209" s="14">
        <v>1.5</v>
      </c>
      <c r="Q209" s="14">
        <v>2.2000000000000002</v>
      </c>
    </row>
    <row r="210" spans="1:17" x14ac:dyDescent="0.25">
      <c r="A210" s="10" t="s">
        <v>66</v>
      </c>
      <c r="B210" s="14" t="s">
        <v>67</v>
      </c>
      <c r="C210" s="10" t="s">
        <v>9</v>
      </c>
      <c r="D210" s="14">
        <v>243114</v>
      </c>
      <c r="E210" s="15">
        <v>44416.851542291668</v>
      </c>
      <c r="F210" s="14">
        <v>6.6</v>
      </c>
      <c r="G210" s="10" t="s">
        <v>1967</v>
      </c>
      <c r="H210" s="10" t="s">
        <v>1803</v>
      </c>
      <c r="I210" s="10" t="s">
        <v>31</v>
      </c>
      <c r="J210" s="10" t="s">
        <v>25</v>
      </c>
      <c r="K210" s="10" t="s">
        <v>25</v>
      </c>
      <c r="L210" s="14">
        <v>0</v>
      </c>
      <c r="M210" s="14">
        <v>0</v>
      </c>
      <c r="N210" s="14">
        <v>3</v>
      </c>
      <c r="O210" s="14">
        <v>0</v>
      </c>
      <c r="P210" s="14">
        <v>0</v>
      </c>
      <c r="Q210" s="14">
        <v>3.6</v>
      </c>
    </row>
    <row r="211" spans="1:17" x14ac:dyDescent="0.25">
      <c r="A211" s="10" t="s">
        <v>66</v>
      </c>
      <c r="B211" s="10" t="s">
        <v>67</v>
      </c>
      <c r="C211" s="10" t="s">
        <v>9</v>
      </c>
      <c r="D211" s="14">
        <v>246236</v>
      </c>
      <c r="E211" s="15">
        <v>44419.949107858796</v>
      </c>
      <c r="F211" s="14">
        <v>6.6</v>
      </c>
      <c r="G211" s="10" t="s">
        <v>2229</v>
      </c>
      <c r="H211" s="10" t="s">
        <v>1803</v>
      </c>
      <c r="I211" s="10" t="s">
        <v>1</v>
      </c>
      <c r="J211" s="10" t="s">
        <v>25</v>
      </c>
      <c r="K211" s="10" t="s">
        <v>25</v>
      </c>
      <c r="L211" s="14">
        <v>0</v>
      </c>
      <c r="M211" s="14">
        <v>0</v>
      </c>
      <c r="N211" s="14">
        <v>3</v>
      </c>
      <c r="O211" s="14">
        <v>0</v>
      </c>
      <c r="P211" s="14">
        <v>1.2</v>
      </c>
      <c r="Q211" s="14">
        <v>2.4</v>
      </c>
    </row>
    <row r="212" spans="1:17" x14ac:dyDescent="0.25">
      <c r="A212" s="10" t="s">
        <v>66</v>
      </c>
      <c r="B212" s="10" t="s">
        <v>67</v>
      </c>
      <c r="C212" s="10" t="s">
        <v>9</v>
      </c>
      <c r="D212" s="14">
        <v>248280</v>
      </c>
      <c r="E212" s="15">
        <v>44422.681122824069</v>
      </c>
      <c r="F212" s="14">
        <v>6.5</v>
      </c>
      <c r="G212" s="10" t="s">
        <v>2120</v>
      </c>
      <c r="H212" s="10" t="s">
        <v>1803</v>
      </c>
      <c r="I212" s="10" t="s">
        <v>6</v>
      </c>
      <c r="J212" s="10" t="s">
        <v>25</v>
      </c>
      <c r="K212" s="10" t="s">
        <v>25</v>
      </c>
      <c r="L212" s="14">
        <v>0</v>
      </c>
      <c r="M212" s="14">
        <v>0</v>
      </c>
      <c r="N212" s="14">
        <v>3</v>
      </c>
      <c r="O212" s="14">
        <v>0</v>
      </c>
      <c r="P212" s="14">
        <v>1.1000000000000001</v>
      </c>
      <c r="Q212" s="14">
        <v>2.4</v>
      </c>
    </row>
    <row r="213" spans="1:17" x14ac:dyDescent="0.25">
      <c r="A213" s="10" t="s">
        <v>66</v>
      </c>
      <c r="B213" s="14" t="s">
        <v>67</v>
      </c>
      <c r="C213" s="10" t="s">
        <v>9</v>
      </c>
      <c r="D213" s="14">
        <v>253243</v>
      </c>
      <c r="E213" s="15">
        <v>44425.92839818287</v>
      </c>
      <c r="F213" s="14">
        <v>6.5</v>
      </c>
      <c r="G213" s="10" t="s">
        <v>1943</v>
      </c>
      <c r="H213" s="10" t="s">
        <v>1803</v>
      </c>
      <c r="I213" s="10" t="s">
        <v>31</v>
      </c>
      <c r="J213" s="10" t="s">
        <v>25</v>
      </c>
      <c r="K213" s="10" t="s">
        <v>25</v>
      </c>
      <c r="L213" s="14">
        <v>0</v>
      </c>
      <c r="M213" s="14">
        <v>0</v>
      </c>
      <c r="N213" s="14">
        <v>3</v>
      </c>
      <c r="O213" s="14">
        <v>0</v>
      </c>
      <c r="P213" s="14">
        <v>1.5</v>
      </c>
      <c r="Q213" s="14">
        <v>2</v>
      </c>
    </row>
    <row r="214" spans="1:17" x14ac:dyDescent="0.25">
      <c r="A214" s="10" t="s">
        <v>66</v>
      </c>
      <c r="B214" s="10" t="s">
        <v>67</v>
      </c>
      <c r="C214" s="10" t="s">
        <v>9</v>
      </c>
      <c r="D214" s="14">
        <v>242676</v>
      </c>
      <c r="E214" s="15">
        <v>44415.624761122686</v>
      </c>
      <c r="F214" s="14">
        <v>6.4</v>
      </c>
      <c r="G214" s="10" t="s">
        <v>1830</v>
      </c>
      <c r="H214" s="10" t="s">
        <v>1803</v>
      </c>
      <c r="I214" s="10" t="s">
        <v>0</v>
      </c>
      <c r="J214" s="10" t="s">
        <v>25</v>
      </c>
      <c r="K214" s="10" t="s">
        <v>25</v>
      </c>
      <c r="L214" s="14">
        <v>0</v>
      </c>
      <c r="M214" s="14">
        <v>0</v>
      </c>
      <c r="N214" s="14">
        <v>3</v>
      </c>
      <c r="O214" s="14">
        <v>0</v>
      </c>
      <c r="P214" s="14">
        <v>0</v>
      </c>
      <c r="Q214" s="14">
        <v>3.4</v>
      </c>
    </row>
    <row r="215" spans="1:17" x14ac:dyDescent="0.25">
      <c r="A215" s="10" t="s">
        <v>66</v>
      </c>
      <c r="B215" s="10" t="s">
        <v>67</v>
      </c>
      <c r="C215" s="10" t="s">
        <v>9</v>
      </c>
      <c r="D215" s="14">
        <v>243681</v>
      </c>
      <c r="E215" s="15">
        <v>44417.679545381943</v>
      </c>
      <c r="F215" s="14">
        <v>6.4</v>
      </c>
      <c r="G215" s="10" t="s">
        <v>2080</v>
      </c>
      <c r="H215" s="10" t="s">
        <v>1803</v>
      </c>
      <c r="I215" s="10" t="s">
        <v>27</v>
      </c>
      <c r="J215" s="10" t="s">
        <v>25</v>
      </c>
      <c r="K215" s="10" t="s">
        <v>25</v>
      </c>
      <c r="L215" s="14">
        <v>0</v>
      </c>
      <c r="M215" s="14">
        <v>0</v>
      </c>
      <c r="N215" s="14">
        <v>3</v>
      </c>
      <c r="O215" s="14">
        <v>0</v>
      </c>
      <c r="P215" s="14">
        <v>0</v>
      </c>
      <c r="Q215" s="14">
        <v>3.4</v>
      </c>
    </row>
    <row r="216" spans="1:17" x14ac:dyDescent="0.25">
      <c r="A216" s="10" t="s">
        <v>66</v>
      </c>
      <c r="B216" s="10" t="s">
        <v>67</v>
      </c>
      <c r="C216" s="10" t="s">
        <v>9</v>
      </c>
      <c r="D216" s="14">
        <v>251103</v>
      </c>
      <c r="E216" s="15">
        <v>44425.088572812499</v>
      </c>
      <c r="F216" s="14">
        <v>6.4</v>
      </c>
      <c r="G216" s="10" t="s">
        <v>1950</v>
      </c>
      <c r="H216" s="10" t="s">
        <v>1803</v>
      </c>
      <c r="I216" s="10" t="s">
        <v>50</v>
      </c>
      <c r="J216" s="10" t="s">
        <v>25</v>
      </c>
      <c r="K216" s="10" t="s">
        <v>25</v>
      </c>
      <c r="L216" s="14">
        <v>0</v>
      </c>
      <c r="M216" s="14">
        <v>0</v>
      </c>
      <c r="N216" s="14">
        <v>3</v>
      </c>
      <c r="O216" s="14">
        <v>0</v>
      </c>
      <c r="P216" s="14">
        <v>0</v>
      </c>
      <c r="Q216" s="14">
        <v>3.4</v>
      </c>
    </row>
    <row r="217" spans="1:17" x14ac:dyDescent="0.25">
      <c r="A217" s="10" t="s">
        <v>66</v>
      </c>
      <c r="B217" s="14" t="s">
        <v>67</v>
      </c>
      <c r="C217" s="10" t="s">
        <v>9</v>
      </c>
      <c r="D217" s="14">
        <v>253369</v>
      </c>
      <c r="E217" s="15">
        <v>44425.967007777777</v>
      </c>
      <c r="F217" s="14">
        <v>6.4</v>
      </c>
      <c r="G217" s="10" t="s">
        <v>2294</v>
      </c>
      <c r="H217" s="10" t="s">
        <v>1803</v>
      </c>
      <c r="I217" s="10" t="s">
        <v>43</v>
      </c>
      <c r="J217" s="10" t="s">
        <v>25</v>
      </c>
      <c r="K217" s="10" t="s">
        <v>25</v>
      </c>
      <c r="L217" s="14">
        <v>0</v>
      </c>
      <c r="M217" s="14">
        <v>0</v>
      </c>
      <c r="N217" s="14">
        <v>3</v>
      </c>
      <c r="O217" s="14">
        <v>0</v>
      </c>
      <c r="P217" s="14">
        <v>0.8</v>
      </c>
      <c r="Q217" s="14">
        <v>2.6</v>
      </c>
    </row>
    <row r="218" spans="1:17" x14ac:dyDescent="0.25">
      <c r="A218" s="10" t="s">
        <v>66</v>
      </c>
      <c r="B218" s="14" t="s">
        <v>67</v>
      </c>
      <c r="C218" s="10" t="s">
        <v>9</v>
      </c>
      <c r="D218" s="14">
        <v>248013</v>
      </c>
      <c r="E218" s="15">
        <v>44421.79815336805</v>
      </c>
      <c r="F218" s="14">
        <v>6.3000000000000007</v>
      </c>
      <c r="G218" s="10" t="s">
        <v>2008</v>
      </c>
      <c r="H218" s="10" t="s">
        <v>1803</v>
      </c>
      <c r="I218" s="10" t="s">
        <v>298</v>
      </c>
      <c r="J218" s="10" t="s">
        <v>25</v>
      </c>
      <c r="K218" s="10" t="s">
        <v>25</v>
      </c>
      <c r="L218" s="14">
        <v>0</v>
      </c>
      <c r="M218" s="14">
        <v>0</v>
      </c>
      <c r="N218" s="14">
        <v>3</v>
      </c>
      <c r="O218" s="14">
        <v>0</v>
      </c>
      <c r="P218" s="14">
        <v>0.7</v>
      </c>
      <c r="Q218" s="14">
        <v>2.6</v>
      </c>
    </row>
    <row r="219" spans="1:17" x14ac:dyDescent="0.25">
      <c r="A219" s="10" t="s">
        <v>66</v>
      </c>
      <c r="B219" s="14" t="s">
        <v>67</v>
      </c>
      <c r="C219" s="10" t="s">
        <v>9</v>
      </c>
      <c r="D219" s="14">
        <v>252870</v>
      </c>
      <c r="E219" s="15">
        <v>44425.863664849538</v>
      </c>
      <c r="F219" s="14">
        <v>6.3</v>
      </c>
      <c r="G219" s="10" t="s">
        <v>2299</v>
      </c>
      <c r="H219" s="10" t="s">
        <v>1803</v>
      </c>
      <c r="I219" s="10" t="s">
        <v>47</v>
      </c>
      <c r="J219" s="10" t="s">
        <v>25</v>
      </c>
      <c r="K219" s="10" t="s">
        <v>25</v>
      </c>
      <c r="L219" s="14">
        <v>0</v>
      </c>
      <c r="M219" s="14">
        <v>0</v>
      </c>
      <c r="N219" s="14">
        <v>3</v>
      </c>
      <c r="O219" s="14">
        <v>0</v>
      </c>
      <c r="P219" s="14">
        <v>0.3</v>
      </c>
      <c r="Q219" s="14">
        <v>3</v>
      </c>
    </row>
    <row r="220" spans="1:17" x14ac:dyDescent="0.25">
      <c r="A220" s="10" t="s">
        <v>66</v>
      </c>
      <c r="B220" s="14" t="s">
        <v>67</v>
      </c>
      <c r="C220" s="10" t="s">
        <v>9</v>
      </c>
      <c r="D220" s="14">
        <v>246305</v>
      </c>
      <c r="E220" s="15">
        <v>44419.995153425923</v>
      </c>
      <c r="F220" s="14">
        <v>6.3</v>
      </c>
      <c r="G220" s="10" t="s">
        <v>2153</v>
      </c>
      <c r="H220" s="10" t="s">
        <v>1803</v>
      </c>
      <c r="I220" s="10" t="s">
        <v>42</v>
      </c>
      <c r="J220" s="10" t="s">
        <v>25</v>
      </c>
      <c r="K220" s="10" t="s">
        <v>25</v>
      </c>
      <c r="L220" s="14">
        <v>0</v>
      </c>
      <c r="M220" s="14">
        <v>0</v>
      </c>
      <c r="N220" s="14">
        <v>3</v>
      </c>
      <c r="O220" s="14">
        <v>0</v>
      </c>
      <c r="P220" s="14">
        <v>0.5</v>
      </c>
      <c r="Q220" s="14">
        <v>2.8</v>
      </c>
    </row>
    <row r="221" spans="1:17" x14ac:dyDescent="0.25">
      <c r="A221" s="10" t="s">
        <v>66</v>
      </c>
      <c r="B221" s="10" t="s">
        <v>67</v>
      </c>
      <c r="C221" s="10" t="s">
        <v>9</v>
      </c>
      <c r="D221" s="14">
        <v>241783</v>
      </c>
      <c r="E221" s="15">
        <v>44414.559445798608</v>
      </c>
      <c r="F221" s="14">
        <v>6.3</v>
      </c>
      <c r="G221" s="10" t="s">
        <v>1807</v>
      </c>
      <c r="H221" s="10" t="s">
        <v>1803</v>
      </c>
      <c r="I221" s="10" t="s">
        <v>5</v>
      </c>
      <c r="J221" s="10" t="s">
        <v>25</v>
      </c>
      <c r="K221" s="10" t="s">
        <v>25</v>
      </c>
      <c r="L221" s="14">
        <v>0</v>
      </c>
      <c r="M221" s="14">
        <v>0</v>
      </c>
      <c r="N221" s="14">
        <v>3</v>
      </c>
      <c r="O221" s="14">
        <v>0</v>
      </c>
      <c r="P221" s="14">
        <v>0.9</v>
      </c>
      <c r="Q221" s="14">
        <v>2.4</v>
      </c>
    </row>
    <row r="222" spans="1:17" x14ac:dyDescent="0.25">
      <c r="A222" s="10" t="s">
        <v>66</v>
      </c>
      <c r="B222" s="10" t="s">
        <v>67</v>
      </c>
      <c r="C222" s="10" t="s">
        <v>9</v>
      </c>
      <c r="D222" s="14">
        <v>246181</v>
      </c>
      <c r="E222" s="15">
        <v>44419.912991620367</v>
      </c>
      <c r="F222" s="14">
        <v>6.3</v>
      </c>
      <c r="G222" s="10" t="s">
        <v>2300</v>
      </c>
      <c r="H222" s="10" t="s">
        <v>1803</v>
      </c>
      <c r="I222" s="10" t="s">
        <v>3</v>
      </c>
      <c r="J222" s="10" t="s">
        <v>25</v>
      </c>
      <c r="K222" s="10" t="s">
        <v>25</v>
      </c>
      <c r="L222" s="14">
        <v>0</v>
      </c>
      <c r="M222" s="14">
        <v>0</v>
      </c>
      <c r="N222" s="14">
        <v>3</v>
      </c>
      <c r="O222" s="14">
        <v>0</v>
      </c>
      <c r="P222" s="14">
        <v>1.5</v>
      </c>
      <c r="Q222" s="14">
        <v>1.8</v>
      </c>
    </row>
    <row r="223" spans="1:17" x14ac:dyDescent="0.25">
      <c r="A223" s="10" t="s">
        <v>66</v>
      </c>
      <c r="B223" s="10" t="s">
        <v>67</v>
      </c>
      <c r="C223" s="10" t="s">
        <v>9</v>
      </c>
      <c r="D223" s="14">
        <v>253087</v>
      </c>
      <c r="E223" s="15">
        <v>44425.902407662034</v>
      </c>
      <c r="F223" s="14">
        <v>6.2</v>
      </c>
      <c r="G223" s="10" t="s">
        <v>2251</v>
      </c>
      <c r="H223" s="10" t="s">
        <v>1803</v>
      </c>
      <c r="I223" s="10" t="s">
        <v>36</v>
      </c>
      <c r="J223" s="10" t="s">
        <v>25</v>
      </c>
      <c r="K223" s="10" t="s">
        <v>25</v>
      </c>
      <c r="L223" s="14">
        <v>0</v>
      </c>
      <c r="M223" s="14">
        <v>0</v>
      </c>
      <c r="N223" s="14">
        <v>3</v>
      </c>
      <c r="O223" s="14">
        <v>0</v>
      </c>
      <c r="P223" s="14">
        <v>0</v>
      </c>
      <c r="Q223" s="14">
        <v>3.2</v>
      </c>
    </row>
    <row r="224" spans="1:17" x14ac:dyDescent="0.25">
      <c r="A224" s="10" t="s">
        <v>66</v>
      </c>
      <c r="B224" s="14" t="s">
        <v>67</v>
      </c>
      <c r="C224" s="10" t="s">
        <v>9</v>
      </c>
      <c r="D224" s="14">
        <v>249514</v>
      </c>
      <c r="E224" s="15">
        <v>44424.621293796292</v>
      </c>
      <c r="F224" s="14">
        <v>6.2</v>
      </c>
      <c r="G224" s="10" t="s">
        <v>2048</v>
      </c>
      <c r="H224" s="10" t="s">
        <v>1803</v>
      </c>
      <c r="I224" s="10" t="s">
        <v>2049</v>
      </c>
      <c r="J224" s="10" t="s">
        <v>25</v>
      </c>
      <c r="K224" s="10" t="s">
        <v>25</v>
      </c>
      <c r="L224" s="14">
        <v>0</v>
      </c>
      <c r="M224" s="14">
        <v>0</v>
      </c>
      <c r="N224" s="14">
        <v>3</v>
      </c>
      <c r="O224" s="14">
        <v>0</v>
      </c>
      <c r="P224" s="14">
        <v>0.2</v>
      </c>
      <c r="Q224" s="14">
        <v>3</v>
      </c>
    </row>
    <row r="225" spans="1:17" x14ac:dyDescent="0.25">
      <c r="A225" s="10" t="s">
        <v>66</v>
      </c>
      <c r="B225" s="10" t="s">
        <v>67</v>
      </c>
      <c r="C225" s="10" t="s">
        <v>9</v>
      </c>
      <c r="D225" s="14">
        <v>252316</v>
      </c>
      <c r="E225" s="15">
        <v>44425.729227766205</v>
      </c>
      <c r="F225" s="14">
        <v>6.2</v>
      </c>
      <c r="G225" s="10" t="s">
        <v>2199</v>
      </c>
      <c r="H225" s="10" t="s">
        <v>1803</v>
      </c>
      <c r="I225" s="10" t="s">
        <v>46</v>
      </c>
      <c r="J225" s="10" t="s">
        <v>25</v>
      </c>
      <c r="K225" s="10" t="s">
        <v>25</v>
      </c>
      <c r="L225" s="14">
        <v>0</v>
      </c>
      <c r="M225" s="14">
        <v>0</v>
      </c>
      <c r="N225" s="14">
        <v>3</v>
      </c>
      <c r="O225" s="14">
        <v>0</v>
      </c>
      <c r="P225" s="14">
        <v>0.6</v>
      </c>
      <c r="Q225" s="14">
        <v>2.6</v>
      </c>
    </row>
    <row r="226" spans="1:17" x14ac:dyDescent="0.25">
      <c r="A226" s="10" t="s">
        <v>66</v>
      </c>
      <c r="B226" s="10" t="s">
        <v>67</v>
      </c>
      <c r="C226" s="10" t="s">
        <v>9</v>
      </c>
      <c r="D226" s="14">
        <v>240804</v>
      </c>
      <c r="E226" s="15">
        <v>44413.742160937501</v>
      </c>
      <c r="F226" s="14">
        <v>6.1999999999999993</v>
      </c>
      <c r="G226" s="10" t="s">
        <v>2293</v>
      </c>
      <c r="H226" s="10" t="s">
        <v>1803</v>
      </c>
      <c r="I226" s="10" t="s">
        <v>0</v>
      </c>
      <c r="J226" s="10" t="s">
        <v>25</v>
      </c>
      <c r="K226" s="10" t="s">
        <v>25</v>
      </c>
      <c r="L226" s="14">
        <v>0</v>
      </c>
      <c r="M226" s="14">
        <v>0</v>
      </c>
      <c r="N226" s="14">
        <v>3</v>
      </c>
      <c r="O226" s="14">
        <v>0</v>
      </c>
      <c r="P226" s="14">
        <v>0.8</v>
      </c>
      <c r="Q226" s="14">
        <v>2.4</v>
      </c>
    </row>
    <row r="227" spans="1:17" x14ac:dyDescent="0.25">
      <c r="A227" s="10" t="s">
        <v>66</v>
      </c>
      <c r="B227" s="10" t="s">
        <v>67</v>
      </c>
      <c r="C227" s="10" t="s">
        <v>9</v>
      </c>
      <c r="D227" s="14">
        <v>242029</v>
      </c>
      <c r="E227" s="15">
        <v>44414.654257476846</v>
      </c>
      <c r="F227" s="14">
        <v>6.1999999999999993</v>
      </c>
      <c r="G227" s="10" t="s">
        <v>2050</v>
      </c>
      <c r="H227" s="10" t="s">
        <v>1803</v>
      </c>
      <c r="I227" s="10" t="s">
        <v>2051</v>
      </c>
      <c r="J227" s="10" t="s">
        <v>25</v>
      </c>
      <c r="K227" s="10" t="s">
        <v>25</v>
      </c>
      <c r="L227" s="14">
        <v>0</v>
      </c>
      <c r="M227" s="14">
        <v>0</v>
      </c>
      <c r="N227" s="14">
        <v>3</v>
      </c>
      <c r="O227" s="14">
        <v>0</v>
      </c>
      <c r="P227" s="14">
        <v>0.8</v>
      </c>
      <c r="Q227" s="14">
        <v>2.4</v>
      </c>
    </row>
    <row r="228" spans="1:17" x14ac:dyDescent="0.25">
      <c r="A228" s="10" t="s">
        <v>66</v>
      </c>
      <c r="B228" s="14" t="s">
        <v>67</v>
      </c>
      <c r="C228" s="10" t="s">
        <v>9</v>
      </c>
      <c r="D228" s="14">
        <v>242381</v>
      </c>
      <c r="E228" s="15">
        <v>44414.893551064815</v>
      </c>
      <c r="F228" s="14">
        <v>6.1999999999999993</v>
      </c>
      <c r="G228" s="10" t="s">
        <v>2192</v>
      </c>
      <c r="H228" s="10" t="s">
        <v>1803</v>
      </c>
      <c r="I228" s="10" t="s">
        <v>54</v>
      </c>
      <c r="J228" s="10" t="s">
        <v>25</v>
      </c>
      <c r="K228" s="10" t="s">
        <v>25</v>
      </c>
      <c r="L228" s="14">
        <v>0</v>
      </c>
      <c r="M228" s="14">
        <v>0</v>
      </c>
      <c r="N228" s="14">
        <v>3</v>
      </c>
      <c r="O228" s="14">
        <v>0</v>
      </c>
      <c r="P228" s="14">
        <v>0.8</v>
      </c>
      <c r="Q228" s="14">
        <v>2.4</v>
      </c>
    </row>
    <row r="229" spans="1:17" x14ac:dyDescent="0.25">
      <c r="A229" s="10" t="s">
        <v>66</v>
      </c>
      <c r="B229" s="14" t="s">
        <v>67</v>
      </c>
      <c r="C229" s="10" t="s">
        <v>9</v>
      </c>
      <c r="D229" s="14">
        <v>241988</v>
      </c>
      <c r="E229" s="15">
        <v>44414.64034568287</v>
      </c>
      <c r="F229" s="14">
        <v>6.1</v>
      </c>
      <c r="G229" s="10" t="s">
        <v>2140</v>
      </c>
      <c r="H229" s="10" t="s">
        <v>1803</v>
      </c>
      <c r="I229" s="10" t="s">
        <v>54</v>
      </c>
      <c r="J229" s="10" t="s">
        <v>25</v>
      </c>
      <c r="K229" s="10" t="s">
        <v>25</v>
      </c>
      <c r="L229" s="14">
        <v>0</v>
      </c>
      <c r="M229" s="14">
        <v>0</v>
      </c>
      <c r="N229" s="14">
        <v>3</v>
      </c>
      <c r="O229" s="14">
        <v>0</v>
      </c>
      <c r="P229" s="14">
        <v>0.5</v>
      </c>
      <c r="Q229" s="14">
        <v>2.6</v>
      </c>
    </row>
    <row r="230" spans="1:17" x14ac:dyDescent="0.25">
      <c r="A230" s="10" t="s">
        <v>66</v>
      </c>
      <c r="B230" s="14" t="s">
        <v>67</v>
      </c>
      <c r="C230" s="10" t="s">
        <v>9</v>
      </c>
      <c r="D230" s="14">
        <v>252266</v>
      </c>
      <c r="E230" s="15">
        <v>44425.716308263887</v>
      </c>
      <c r="F230" s="14">
        <v>6.1</v>
      </c>
      <c r="G230" s="10" t="s">
        <v>2231</v>
      </c>
      <c r="H230" s="10" t="s">
        <v>1803</v>
      </c>
      <c r="I230" s="10" t="s">
        <v>47</v>
      </c>
      <c r="J230" s="10" t="s">
        <v>25</v>
      </c>
      <c r="K230" s="10" t="s">
        <v>25</v>
      </c>
      <c r="L230" s="14">
        <v>0</v>
      </c>
      <c r="M230" s="14">
        <v>0</v>
      </c>
      <c r="N230" s="14">
        <v>3</v>
      </c>
      <c r="O230" s="14">
        <v>0</v>
      </c>
      <c r="P230" s="14">
        <v>0.5</v>
      </c>
      <c r="Q230" s="14">
        <v>2.6</v>
      </c>
    </row>
    <row r="231" spans="1:17" x14ac:dyDescent="0.25">
      <c r="A231" s="10" t="s">
        <v>66</v>
      </c>
      <c r="B231" s="10" t="s">
        <v>67</v>
      </c>
      <c r="C231" s="10" t="s">
        <v>9</v>
      </c>
      <c r="D231" s="14">
        <v>247324</v>
      </c>
      <c r="E231" s="15">
        <v>44421.017675868054</v>
      </c>
      <c r="F231" s="14">
        <v>6.1</v>
      </c>
      <c r="G231" s="10" t="s">
        <v>2197</v>
      </c>
      <c r="H231" s="10" t="s">
        <v>1803</v>
      </c>
      <c r="I231" s="10" t="s">
        <v>54</v>
      </c>
      <c r="J231" s="10" t="s">
        <v>25</v>
      </c>
      <c r="K231" s="10" t="s">
        <v>25</v>
      </c>
      <c r="L231" s="14">
        <v>0</v>
      </c>
      <c r="M231" s="14">
        <v>0</v>
      </c>
      <c r="N231" s="14">
        <v>3</v>
      </c>
      <c r="O231" s="14">
        <v>0</v>
      </c>
      <c r="P231" s="14">
        <v>0.7</v>
      </c>
      <c r="Q231" s="14">
        <v>2.4</v>
      </c>
    </row>
    <row r="232" spans="1:17" x14ac:dyDescent="0.25">
      <c r="A232" s="10" t="s">
        <v>66</v>
      </c>
      <c r="B232" s="14" t="s">
        <v>67</v>
      </c>
      <c r="C232" s="10" t="s">
        <v>9</v>
      </c>
      <c r="D232" s="14">
        <v>251321</v>
      </c>
      <c r="E232" s="15">
        <v>44425.452045729166</v>
      </c>
      <c r="F232" s="14">
        <v>6.1</v>
      </c>
      <c r="G232" s="10" t="s">
        <v>2052</v>
      </c>
      <c r="H232" s="10" t="s">
        <v>1803</v>
      </c>
      <c r="I232" s="10" t="s">
        <v>54</v>
      </c>
      <c r="J232" s="10" t="s">
        <v>25</v>
      </c>
      <c r="K232" s="10" t="s">
        <v>25</v>
      </c>
      <c r="L232" s="14">
        <v>0</v>
      </c>
      <c r="M232" s="14">
        <v>0</v>
      </c>
      <c r="N232" s="14">
        <v>3</v>
      </c>
      <c r="O232" s="14">
        <v>0</v>
      </c>
      <c r="P232" s="14">
        <v>0.7</v>
      </c>
      <c r="Q232" s="14">
        <v>2.4</v>
      </c>
    </row>
    <row r="233" spans="1:17" x14ac:dyDescent="0.25">
      <c r="A233" s="10" t="s">
        <v>66</v>
      </c>
      <c r="B233" s="10" t="s">
        <v>67</v>
      </c>
      <c r="C233" s="10" t="s">
        <v>9</v>
      </c>
      <c r="D233" s="14">
        <v>252112</v>
      </c>
      <c r="E233" s="15">
        <v>44425.670542245367</v>
      </c>
      <c r="F233" s="14">
        <v>6.1</v>
      </c>
      <c r="G233" s="10" t="s">
        <v>2133</v>
      </c>
      <c r="H233" s="10" t="s">
        <v>1803</v>
      </c>
      <c r="I233" s="10" t="s">
        <v>46</v>
      </c>
      <c r="J233" s="10" t="s">
        <v>25</v>
      </c>
      <c r="K233" s="10" t="s">
        <v>25</v>
      </c>
      <c r="L233" s="14">
        <v>0</v>
      </c>
      <c r="M233" s="14">
        <v>0</v>
      </c>
      <c r="N233" s="14">
        <v>3</v>
      </c>
      <c r="O233" s="14">
        <v>0</v>
      </c>
      <c r="P233" s="14">
        <v>0.7</v>
      </c>
      <c r="Q233" s="14">
        <v>2.4</v>
      </c>
    </row>
    <row r="234" spans="1:17" x14ac:dyDescent="0.25">
      <c r="A234" s="10" t="s">
        <v>66</v>
      </c>
      <c r="B234" s="10" t="s">
        <v>67</v>
      </c>
      <c r="C234" s="10" t="s">
        <v>9</v>
      </c>
      <c r="D234" s="14">
        <v>248239</v>
      </c>
      <c r="E234" s="15">
        <v>44422.590311759261</v>
      </c>
      <c r="F234" s="14">
        <v>6.1</v>
      </c>
      <c r="G234" s="10" t="s">
        <v>2065</v>
      </c>
      <c r="H234" s="10" t="s">
        <v>1803</v>
      </c>
      <c r="I234" s="10" t="s">
        <v>34</v>
      </c>
      <c r="J234" s="10" t="s">
        <v>25</v>
      </c>
      <c r="K234" s="10" t="s">
        <v>25</v>
      </c>
      <c r="L234" s="14">
        <v>0</v>
      </c>
      <c r="M234" s="14">
        <v>0</v>
      </c>
      <c r="N234" s="14">
        <v>3</v>
      </c>
      <c r="O234" s="14">
        <v>0</v>
      </c>
      <c r="P234" s="14">
        <v>0.9</v>
      </c>
      <c r="Q234" s="14">
        <v>2.2000000000000002</v>
      </c>
    </row>
    <row r="235" spans="1:17" x14ac:dyDescent="0.25">
      <c r="A235" s="10" t="s">
        <v>66</v>
      </c>
      <c r="B235" s="14" t="s">
        <v>67</v>
      </c>
      <c r="C235" s="10" t="s">
        <v>9</v>
      </c>
      <c r="D235" s="14">
        <v>243105</v>
      </c>
      <c r="E235" s="15">
        <v>44416.84345969907</v>
      </c>
      <c r="F235" s="14">
        <v>6.1</v>
      </c>
      <c r="G235" s="10" t="s">
        <v>2136</v>
      </c>
      <c r="H235" s="10" t="s">
        <v>1803</v>
      </c>
      <c r="I235" s="10" t="s">
        <v>48</v>
      </c>
      <c r="J235" s="10" t="s">
        <v>25</v>
      </c>
      <c r="K235" s="10" t="s">
        <v>25</v>
      </c>
      <c r="L235" s="14">
        <v>0</v>
      </c>
      <c r="M235" s="14">
        <v>0</v>
      </c>
      <c r="N235" s="14">
        <v>3</v>
      </c>
      <c r="O235" s="14">
        <v>0</v>
      </c>
      <c r="P235" s="14">
        <v>1.5</v>
      </c>
      <c r="Q235" s="14">
        <v>1.6</v>
      </c>
    </row>
    <row r="236" spans="1:17" x14ac:dyDescent="0.25">
      <c r="A236" s="10" t="s">
        <v>66</v>
      </c>
      <c r="B236" s="10" t="s">
        <v>67</v>
      </c>
      <c r="C236" s="10" t="s">
        <v>9</v>
      </c>
      <c r="D236" s="14">
        <v>251654</v>
      </c>
      <c r="E236" s="15">
        <v>44425.572037141203</v>
      </c>
      <c r="F236" s="14">
        <v>6.1</v>
      </c>
      <c r="G236" s="10" t="s">
        <v>2144</v>
      </c>
      <c r="H236" s="10" t="s">
        <v>1803</v>
      </c>
      <c r="I236" s="10" t="s">
        <v>46</v>
      </c>
      <c r="J236" s="10" t="s">
        <v>25</v>
      </c>
      <c r="K236" s="10" t="s">
        <v>25</v>
      </c>
      <c r="L236" s="14">
        <v>0</v>
      </c>
      <c r="M236" s="14">
        <v>0</v>
      </c>
      <c r="N236" s="14">
        <v>3</v>
      </c>
      <c r="O236" s="14">
        <v>0</v>
      </c>
      <c r="P236" s="14">
        <v>1.5</v>
      </c>
      <c r="Q236" s="14">
        <v>1.6</v>
      </c>
    </row>
    <row r="237" spans="1:17" x14ac:dyDescent="0.25">
      <c r="A237" s="10" t="s">
        <v>66</v>
      </c>
      <c r="B237" s="14" t="s">
        <v>67</v>
      </c>
      <c r="C237" s="10" t="s">
        <v>9</v>
      </c>
      <c r="D237" s="14">
        <v>252614</v>
      </c>
      <c r="E237" s="15">
        <v>44425.796125000001</v>
      </c>
      <c r="F237" s="14">
        <v>6.1</v>
      </c>
      <c r="G237" s="10" t="s">
        <v>1981</v>
      </c>
      <c r="H237" s="10" t="s">
        <v>1803</v>
      </c>
      <c r="I237" s="10" t="s">
        <v>100</v>
      </c>
      <c r="J237" s="10" t="s">
        <v>25</v>
      </c>
      <c r="K237" s="10" t="s">
        <v>25</v>
      </c>
      <c r="L237" s="14">
        <v>0</v>
      </c>
      <c r="M237" s="14">
        <v>0</v>
      </c>
      <c r="N237" s="14">
        <v>3</v>
      </c>
      <c r="O237" s="14">
        <v>0</v>
      </c>
      <c r="P237" s="14">
        <v>1.5</v>
      </c>
      <c r="Q237" s="14">
        <v>1.6</v>
      </c>
    </row>
    <row r="238" spans="1:17" x14ac:dyDescent="0.25">
      <c r="A238" s="10" t="s">
        <v>66</v>
      </c>
      <c r="B238" s="14" t="s">
        <v>67</v>
      </c>
      <c r="C238" s="10" t="s">
        <v>9</v>
      </c>
      <c r="D238" s="14">
        <v>241539</v>
      </c>
      <c r="E238" s="15">
        <v>44414.434035983795</v>
      </c>
      <c r="F238" s="14">
        <v>6</v>
      </c>
      <c r="G238" s="10" t="s">
        <v>2203</v>
      </c>
      <c r="H238" s="10" t="s">
        <v>1803</v>
      </c>
      <c r="I238" s="10" t="s">
        <v>54</v>
      </c>
      <c r="J238" s="10" t="s">
        <v>25</v>
      </c>
      <c r="K238" s="10" t="s">
        <v>25</v>
      </c>
      <c r="L238" s="14">
        <v>0</v>
      </c>
      <c r="M238" s="14">
        <v>0</v>
      </c>
      <c r="N238" s="14">
        <v>3</v>
      </c>
      <c r="O238" s="14">
        <v>0</v>
      </c>
      <c r="P238" s="14">
        <v>0</v>
      </c>
      <c r="Q238" s="14">
        <v>3</v>
      </c>
    </row>
    <row r="239" spans="1:17" x14ac:dyDescent="0.25">
      <c r="A239" s="10" t="s">
        <v>66</v>
      </c>
      <c r="B239" s="14" t="s">
        <v>67</v>
      </c>
      <c r="C239" s="10" t="s">
        <v>9</v>
      </c>
      <c r="D239" s="14">
        <v>247067</v>
      </c>
      <c r="E239" s="15">
        <v>44420.742233321755</v>
      </c>
      <c r="F239" s="14">
        <v>6</v>
      </c>
      <c r="G239" s="10" t="s">
        <v>2028</v>
      </c>
      <c r="H239" s="10" t="s">
        <v>1803</v>
      </c>
      <c r="I239" s="10" t="s">
        <v>28</v>
      </c>
      <c r="J239" s="10" t="s">
        <v>25</v>
      </c>
      <c r="K239" s="10" t="s">
        <v>25</v>
      </c>
      <c r="L239" s="14">
        <v>0</v>
      </c>
      <c r="M239" s="14">
        <v>0</v>
      </c>
      <c r="N239" s="14">
        <v>3</v>
      </c>
      <c r="O239" s="14">
        <v>0</v>
      </c>
      <c r="P239" s="14">
        <v>0</v>
      </c>
      <c r="Q239" s="14">
        <v>3</v>
      </c>
    </row>
    <row r="240" spans="1:17" x14ac:dyDescent="0.25">
      <c r="A240" s="10" t="s">
        <v>66</v>
      </c>
      <c r="B240" s="10" t="s">
        <v>67</v>
      </c>
      <c r="C240" s="10" t="s">
        <v>9</v>
      </c>
      <c r="D240" s="14">
        <v>252161</v>
      </c>
      <c r="E240" s="15">
        <v>44425.688314687497</v>
      </c>
      <c r="F240" s="14">
        <v>6</v>
      </c>
      <c r="G240" s="10" t="s">
        <v>1832</v>
      </c>
      <c r="H240" s="10" t="s">
        <v>1803</v>
      </c>
      <c r="I240" s="10" t="s">
        <v>50</v>
      </c>
      <c r="J240" s="10" t="s">
        <v>25</v>
      </c>
      <c r="K240" s="10" t="s">
        <v>25</v>
      </c>
      <c r="L240" s="14">
        <v>0</v>
      </c>
      <c r="M240" s="14">
        <v>0</v>
      </c>
      <c r="N240" s="14">
        <v>3</v>
      </c>
      <c r="O240" s="14">
        <v>0</v>
      </c>
      <c r="P240" s="14">
        <v>1.2</v>
      </c>
      <c r="Q240" s="14">
        <v>1.8</v>
      </c>
    </row>
    <row r="241" spans="1:17" x14ac:dyDescent="0.25">
      <c r="A241" s="10" t="s">
        <v>66</v>
      </c>
      <c r="B241" s="14" t="s">
        <v>67</v>
      </c>
      <c r="C241" s="10" t="s">
        <v>9</v>
      </c>
      <c r="D241" s="14">
        <v>253467</v>
      </c>
      <c r="E241" s="15">
        <v>44425.99018054398</v>
      </c>
      <c r="F241" s="14">
        <v>5.9</v>
      </c>
      <c r="G241" s="10" t="s">
        <v>1975</v>
      </c>
      <c r="H241" s="10" t="s">
        <v>1803</v>
      </c>
      <c r="I241" s="10" t="s">
        <v>53</v>
      </c>
      <c r="J241" s="10" t="s">
        <v>25</v>
      </c>
      <c r="K241" s="10" t="s">
        <v>25</v>
      </c>
      <c r="L241" s="14">
        <v>0</v>
      </c>
      <c r="M241" s="14">
        <v>0</v>
      </c>
      <c r="N241" s="14">
        <v>3</v>
      </c>
      <c r="O241" s="14">
        <v>0</v>
      </c>
      <c r="P241" s="14">
        <v>1.3</v>
      </c>
      <c r="Q241" s="14">
        <v>1.6</v>
      </c>
    </row>
    <row r="242" spans="1:17" x14ac:dyDescent="0.25">
      <c r="A242" s="10" t="s">
        <v>66</v>
      </c>
      <c r="B242" s="10" t="s">
        <v>67</v>
      </c>
      <c r="C242" s="10" t="s">
        <v>9</v>
      </c>
      <c r="D242" s="14">
        <v>242313</v>
      </c>
      <c r="E242" s="15">
        <v>44414.812023796294</v>
      </c>
      <c r="F242" s="14">
        <v>5.9</v>
      </c>
      <c r="G242" s="10" t="s">
        <v>2095</v>
      </c>
      <c r="H242" s="10" t="s">
        <v>1803</v>
      </c>
      <c r="I242" s="10" t="s">
        <v>39</v>
      </c>
      <c r="J242" s="10" t="s">
        <v>25</v>
      </c>
      <c r="K242" s="10" t="s">
        <v>25</v>
      </c>
      <c r="L242" s="14">
        <v>0</v>
      </c>
      <c r="M242" s="14">
        <v>0</v>
      </c>
      <c r="N242" s="14">
        <v>3</v>
      </c>
      <c r="O242" s="14">
        <v>0</v>
      </c>
      <c r="P242" s="14">
        <v>1.5</v>
      </c>
      <c r="Q242" s="14">
        <v>1.4</v>
      </c>
    </row>
    <row r="243" spans="1:17" x14ac:dyDescent="0.25">
      <c r="A243" s="10" t="s">
        <v>66</v>
      </c>
      <c r="B243" s="14" t="s">
        <v>67</v>
      </c>
      <c r="C243" s="10" t="s">
        <v>9</v>
      </c>
      <c r="D243" s="14">
        <v>245324</v>
      </c>
      <c r="E243" s="15">
        <v>44419.558416759261</v>
      </c>
      <c r="F243" s="14">
        <v>5.9</v>
      </c>
      <c r="G243" s="10" t="s">
        <v>2304</v>
      </c>
      <c r="H243" s="10" t="s">
        <v>1803</v>
      </c>
      <c r="I243" s="10" t="s">
        <v>3</v>
      </c>
      <c r="J243" s="10" t="s">
        <v>25</v>
      </c>
      <c r="K243" s="10" t="s">
        <v>25</v>
      </c>
      <c r="L243" s="14">
        <v>0</v>
      </c>
      <c r="M243" s="14">
        <v>0</v>
      </c>
      <c r="N243" s="14">
        <v>3</v>
      </c>
      <c r="O243" s="14">
        <v>0</v>
      </c>
      <c r="P243" s="14">
        <v>1.5</v>
      </c>
      <c r="Q243" s="14">
        <v>1.4</v>
      </c>
    </row>
    <row r="244" spans="1:17" x14ac:dyDescent="0.25">
      <c r="A244" s="10" t="s">
        <v>66</v>
      </c>
      <c r="B244" s="14" t="s">
        <v>67</v>
      </c>
      <c r="C244" s="10" t="s">
        <v>9</v>
      </c>
      <c r="D244" s="14">
        <v>248481</v>
      </c>
      <c r="E244" s="15">
        <v>44423.413474293979</v>
      </c>
      <c r="F244" s="14">
        <v>5.9</v>
      </c>
      <c r="G244" s="10" t="s">
        <v>1828</v>
      </c>
      <c r="H244" s="10" t="s">
        <v>1803</v>
      </c>
      <c r="I244" s="10" t="s">
        <v>29</v>
      </c>
      <c r="J244" s="10" t="s">
        <v>25</v>
      </c>
      <c r="K244" s="10" t="s">
        <v>25</v>
      </c>
      <c r="L244" s="14">
        <v>0</v>
      </c>
      <c r="M244" s="14">
        <v>0</v>
      </c>
      <c r="N244" s="14">
        <v>3</v>
      </c>
      <c r="O244" s="14">
        <v>0</v>
      </c>
      <c r="P244" s="14">
        <v>1.5</v>
      </c>
      <c r="Q244" s="14">
        <v>1.4</v>
      </c>
    </row>
    <row r="245" spans="1:17" x14ac:dyDescent="0.25">
      <c r="A245" s="10" t="s">
        <v>66</v>
      </c>
      <c r="B245" s="14" t="s">
        <v>67</v>
      </c>
      <c r="C245" s="10" t="s">
        <v>9</v>
      </c>
      <c r="D245" s="14">
        <v>248209</v>
      </c>
      <c r="E245" s="15">
        <v>44422.481628761576</v>
      </c>
      <c r="F245" s="14">
        <v>5.8000000000000007</v>
      </c>
      <c r="G245" s="10" t="s">
        <v>2287</v>
      </c>
      <c r="H245" s="10" t="s">
        <v>1803</v>
      </c>
      <c r="I245" s="10" t="s">
        <v>36</v>
      </c>
      <c r="J245" s="10" t="s">
        <v>25</v>
      </c>
      <c r="K245" s="10" t="s">
        <v>25</v>
      </c>
      <c r="L245" s="14">
        <v>0</v>
      </c>
      <c r="M245" s="14">
        <v>0</v>
      </c>
      <c r="N245" s="14">
        <v>3</v>
      </c>
      <c r="O245" s="14">
        <v>0</v>
      </c>
      <c r="P245" s="14">
        <v>0.2</v>
      </c>
      <c r="Q245" s="14">
        <v>2.6</v>
      </c>
    </row>
    <row r="246" spans="1:17" x14ac:dyDescent="0.25">
      <c r="A246" s="10" t="s">
        <v>66</v>
      </c>
      <c r="B246" s="10" t="s">
        <v>67</v>
      </c>
      <c r="C246" s="10" t="s">
        <v>9</v>
      </c>
      <c r="D246" s="14">
        <v>253537</v>
      </c>
      <c r="E246" s="15">
        <v>44425.999494398144</v>
      </c>
      <c r="F246" s="14">
        <v>5.8000000000000007</v>
      </c>
      <c r="G246" s="10" t="s">
        <v>1822</v>
      </c>
      <c r="H246" s="10" t="s">
        <v>1803</v>
      </c>
      <c r="I246" s="10" t="s">
        <v>3</v>
      </c>
      <c r="J246" s="10" t="s">
        <v>25</v>
      </c>
      <c r="K246" s="10" t="s">
        <v>25</v>
      </c>
      <c r="L246" s="14">
        <v>0</v>
      </c>
      <c r="M246" s="14">
        <v>0</v>
      </c>
      <c r="N246" s="14">
        <v>3</v>
      </c>
      <c r="O246" s="14">
        <v>0</v>
      </c>
      <c r="P246" s="14">
        <v>1.2</v>
      </c>
      <c r="Q246" s="14">
        <v>1.6</v>
      </c>
    </row>
    <row r="247" spans="1:17" x14ac:dyDescent="0.25">
      <c r="A247" s="10" t="s">
        <v>66</v>
      </c>
      <c r="B247" s="14" t="s">
        <v>67</v>
      </c>
      <c r="C247" s="10" t="s">
        <v>9</v>
      </c>
      <c r="D247" s="14">
        <v>241002</v>
      </c>
      <c r="E247" s="15">
        <v>44413.875130046297</v>
      </c>
      <c r="F247" s="14">
        <v>5.8</v>
      </c>
      <c r="G247" s="10" t="s">
        <v>1838</v>
      </c>
      <c r="H247" s="10" t="s">
        <v>1803</v>
      </c>
      <c r="I247" s="10" t="s">
        <v>0</v>
      </c>
      <c r="J247" s="10" t="s">
        <v>25</v>
      </c>
      <c r="K247" s="10" t="s">
        <v>25</v>
      </c>
      <c r="L247" s="14">
        <v>0</v>
      </c>
      <c r="M247" s="14">
        <v>0</v>
      </c>
      <c r="N247" s="14">
        <v>3</v>
      </c>
      <c r="O247" s="14">
        <v>0</v>
      </c>
      <c r="P247" s="14">
        <v>0.8</v>
      </c>
      <c r="Q247" s="14">
        <v>2</v>
      </c>
    </row>
    <row r="248" spans="1:17" x14ac:dyDescent="0.25">
      <c r="A248" s="10" t="s">
        <v>66</v>
      </c>
      <c r="B248" s="14" t="s">
        <v>67</v>
      </c>
      <c r="C248" s="10" t="s">
        <v>9</v>
      </c>
      <c r="D248" s="14">
        <v>245909</v>
      </c>
      <c r="E248" s="15">
        <v>44419.735271365738</v>
      </c>
      <c r="F248" s="14">
        <v>5.7</v>
      </c>
      <c r="G248" s="10" t="s">
        <v>2128</v>
      </c>
      <c r="H248" s="10" t="s">
        <v>1803</v>
      </c>
      <c r="I248" s="10" t="s">
        <v>39</v>
      </c>
      <c r="J248" s="10" t="s">
        <v>25</v>
      </c>
      <c r="K248" s="10" t="s">
        <v>25</v>
      </c>
      <c r="L248" s="14">
        <v>0</v>
      </c>
      <c r="M248" s="14">
        <v>0</v>
      </c>
      <c r="N248" s="14">
        <v>3</v>
      </c>
      <c r="O248" s="14">
        <v>0</v>
      </c>
      <c r="P248" s="14">
        <v>0.9</v>
      </c>
      <c r="Q248" s="14">
        <v>1.8</v>
      </c>
    </row>
    <row r="249" spans="1:17" x14ac:dyDescent="0.25">
      <c r="A249" s="10" t="s">
        <v>66</v>
      </c>
      <c r="B249" s="14" t="s">
        <v>67</v>
      </c>
      <c r="C249" s="10" t="s">
        <v>9</v>
      </c>
      <c r="D249" s="14">
        <v>241222</v>
      </c>
      <c r="E249" s="15">
        <v>44414.024563969906</v>
      </c>
      <c r="F249" s="14">
        <v>5.7</v>
      </c>
      <c r="G249" s="10" t="s">
        <v>1833</v>
      </c>
      <c r="H249" s="10" t="s">
        <v>1803</v>
      </c>
      <c r="I249" s="10" t="s">
        <v>48</v>
      </c>
      <c r="J249" s="10" t="s">
        <v>25</v>
      </c>
      <c r="K249" s="10" t="s">
        <v>25</v>
      </c>
      <c r="L249" s="14">
        <v>0</v>
      </c>
      <c r="M249" s="14">
        <v>0</v>
      </c>
      <c r="N249" s="14">
        <v>3</v>
      </c>
      <c r="O249" s="14">
        <v>0</v>
      </c>
      <c r="P249" s="14">
        <v>1.5</v>
      </c>
      <c r="Q249" s="14">
        <v>1.2</v>
      </c>
    </row>
    <row r="250" spans="1:17" x14ac:dyDescent="0.25">
      <c r="A250" s="10" t="s">
        <v>66</v>
      </c>
      <c r="B250" s="10" t="s">
        <v>67</v>
      </c>
      <c r="C250" s="10" t="s">
        <v>9</v>
      </c>
      <c r="D250" s="14">
        <v>241595</v>
      </c>
      <c r="E250" s="15">
        <v>44414.455108333328</v>
      </c>
      <c r="F250" s="14">
        <v>5.7</v>
      </c>
      <c r="G250" s="10" t="s">
        <v>1808</v>
      </c>
      <c r="H250" s="10" t="s">
        <v>1803</v>
      </c>
      <c r="I250" s="10" t="s">
        <v>1</v>
      </c>
      <c r="J250" s="10" t="s">
        <v>25</v>
      </c>
      <c r="K250" s="10" t="s">
        <v>25</v>
      </c>
      <c r="L250" s="14">
        <v>0</v>
      </c>
      <c r="M250" s="14">
        <v>0</v>
      </c>
      <c r="N250" s="14">
        <v>3</v>
      </c>
      <c r="O250" s="14">
        <v>0</v>
      </c>
      <c r="P250" s="14">
        <v>1.5</v>
      </c>
      <c r="Q250" s="14">
        <v>1.2</v>
      </c>
    </row>
    <row r="251" spans="1:17" x14ac:dyDescent="0.25">
      <c r="A251" s="10" t="s">
        <v>66</v>
      </c>
      <c r="B251" s="14" t="s">
        <v>67</v>
      </c>
      <c r="C251" s="10" t="s">
        <v>9</v>
      </c>
      <c r="D251" s="14">
        <v>243314</v>
      </c>
      <c r="E251" s="15">
        <v>44417.443734016204</v>
      </c>
      <c r="F251" s="14">
        <v>5.7</v>
      </c>
      <c r="G251" s="10" t="s">
        <v>1854</v>
      </c>
      <c r="H251" s="10" t="s">
        <v>1803</v>
      </c>
      <c r="I251" s="10" t="s">
        <v>37</v>
      </c>
      <c r="J251" s="10" t="s">
        <v>25</v>
      </c>
      <c r="K251" s="10" t="s">
        <v>25</v>
      </c>
      <c r="L251" s="14">
        <v>0</v>
      </c>
      <c r="M251" s="14">
        <v>0</v>
      </c>
      <c r="N251" s="14">
        <v>3</v>
      </c>
      <c r="O251" s="14">
        <v>0</v>
      </c>
      <c r="P251" s="14">
        <v>1.5</v>
      </c>
      <c r="Q251" s="14">
        <v>1.2</v>
      </c>
    </row>
    <row r="252" spans="1:17" x14ac:dyDescent="0.25">
      <c r="A252" s="10" t="s">
        <v>66</v>
      </c>
      <c r="B252" s="10" t="s">
        <v>67</v>
      </c>
      <c r="C252" s="10" t="s">
        <v>9</v>
      </c>
      <c r="D252" s="14">
        <v>249201</v>
      </c>
      <c r="E252" s="15">
        <v>44424.48388133102</v>
      </c>
      <c r="F252" s="14">
        <v>5.7</v>
      </c>
      <c r="G252" s="10" t="s">
        <v>2106</v>
      </c>
      <c r="H252" s="10" t="s">
        <v>1803</v>
      </c>
      <c r="I252" s="10" t="s">
        <v>40</v>
      </c>
      <c r="J252" s="10" t="s">
        <v>25</v>
      </c>
      <c r="K252" s="10" t="s">
        <v>25</v>
      </c>
      <c r="L252" s="14">
        <v>0</v>
      </c>
      <c r="M252" s="14">
        <v>0</v>
      </c>
      <c r="N252" s="14">
        <v>3</v>
      </c>
      <c r="O252" s="14">
        <v>0</v>
      </c>
      <c r="P252" s="14">
        <v>1.5</v>
      </c>
      <c r="Q252" s="14">
        <v>1.2</v>
      </c>
    </row>
    <row r="253" spans="1:17" x14ac:dyDescent="0.25">
      <c r="A253" s="10" t="s">
        <v>66</v>
      </c>
      <c r="B253" s="14" t="s">
        <v>67</v>
      </c>
      <c r="C253" s="10" t="s">
        <v>9</v>
      </c>
      <c r="D253" s="14">
        <v>249339</v>
      </c>
      <c r="E253" s="15">
        <v>44424.553328333328</v>
      </c>
      <c r="F253" s="14">
        <v>5.6</v>
      </c>
      <c r="G253" s="10" t="s">
        <v>1966</v>
      </c>
      <c r="H253" s="10" t="s">
        <v>1803</v>
      </c>
      <c r="I253" s="10" t="s">
        <v>53</v>
      </c>
      <c r="J253" s="10" t="s">
        <v>25</v>
      </c>
      <c r="K253" s="10" t="s">
        <v>25</v>
      </c>
      <c r="L253" s="14">
        <v>0</v>
      </c>
      <c r="M253" s="14">
        <v>0</v>
      </c>
      <c r="N253" s="14">
        <v>3</v>
      </c>
      <c r="O253" s="14">
        <v>0</v>
      </c>
      <c r="P253" s="14">
        <v>0</v>
      </c>
      <c r="Q253" s="14">
        <v>2.6</v>
      </c>
    </row>
    <row r="254" spans="1:17" x14ac:dyDescent="0.25">
      <c r="A254" s="10" t="s">
        <v>66</v>
      </c>
      <c r="B254" s="10" t="s">
        <v>67</v>
      </c>
      <c r="C254" s="10" t="s">
        <v>9</v>
      </c>
      <c r="D254" s="14">
        <v>251075</v>
      </c>
      <c r="E254" s="15">
        <v>44425.050614293978</v>
      </c>
      <c r="F254" s="14">
        <v>5.6</v>
      </c>
      <c r="G254" s="10" t="s">
        <v>1889</v>
      </c>
      <c r="H254" s="10" t="s">
        <v>1803</v>
      </c>
      <c r="I254" s="10" t="s">
        <v>5</v>
      </c>
      <c r="J254" s="10" t="s">
        <v>25</v>
      </c>
      <c r="K254" s="10" t="s">
        <v>25</v>
      </c>
      <c r="L254" s="14">
        <v>0</v>
      </c>
      <c r="M254" s="14">
        <v>0</v>
      </c>
      <c r="N254" s="14">
        <v>3</v>
      </c>
      <c r="O254" s="14">
        <v>0</v>
      </c>
      <c r="P254" s="14">
        <v>0</v>
      </c>
      <c r="Q254" s="14">
        <v>2.6</v>
      </c>
    </row>
    <row r="255" spans="1:17" x14ac:dyDescent="0.25">
      <c r="A255" s="10" t="s">
        <v>66</v>
      </c>
      <c r="B255" s="10" t="s">
        <v>67</v>
      </c>
      <c r="C255" s="10" t="s">
        <v>9</v>
      </c>
      <c r="D255" s="14">
        <v>250045</v>
      </c>
      <c r="E255" s="15">
        <v>44424.796436076387</v>
      </c>
      <c r="F255" s="14">
        <v>5.6</v>
      </c>
      <c r="G255" s="10" t="s">
        <v>2295</v>
      </c>
      <c r="H255" s="10" t="s">
        <v>1803</v>
      </c>
      <c r="I255" s="10" t="s">
        <v>54</v>
      </c>
      <c r="J255" s="10" t="s">
        <v>25</v>
      </c>
      <c r="K255" s="10" t="s">
        <v>25</v>
      </c>
      <c r="L255" s="14">
        <v>0</v>
      </c>
      <c r="M255" s="14">
        <v>0</v>
      </c>
      <c r="N255" s="14">
        <v>3</v>
      </c>
      <c r="O255" s="14">
        <v>0</v>
      </c>
      <c r="P255" s="14">
        <v>0.2</v>
      </c>
      <c r="Q255" s="14">
        <v>2.4</v>
      </c>
    </row>
    <row r="256" spans="1:17" x14ac:dyDescent="0.25">
      <c r="A256" s="10" t="s">
        <v>66</v>
      </c>
      <c r="B256" s="10" t="s">
        <v>67</v>
      </c>
      <c r="C256" s="10" t="s">
        <v>9</v>
      </c>
      <c r="D256" s="14">
        <v>252882</v>
      </c>
      <c r="E256" s="15">
        <v>44425.866471018518</v>
      </c>
      <c r="F256" s="14">
        <v>5.6</v>
      </c>
      <c r="G256" s="10" t="s">
        <v>2187</v>
      </c>
      <c r="H256" s="10" t="s">
        <v>1803</v>
      </c>
      <c r="I256" s="10" t="s">
        <v>39</v>
      </c>
      <c r="J256" s="10" t="s">
        <v>25</v>
      </c>
      <c r="K256" s="10" t="s">
        <v>25</v>
      </c>
      <c r="L256" s="14">
        <v>0</v>
      </c>
      <c r="M256" s="14">
        <v>0</v>
      </c>
      <c r="N256" s="14">
        <v>3</v>
      </c>
      <c r="O256" s="14">
        <v>0</v>
      </c>
      <c r="P256" s="14">
        <v>0.2</v>
      </c>
      <c r="Q256" s="14">
        <v>2.4</v>
      </c>
    </row>
    <row r="257" spans="1:17" x14ac:dyDescent="0.25">
      <c r="A257" s="10" t="s">
        <v>66</v>
      </c>
      <c r="B257" s="14" t="s">
        <v>67</v>
      </c>
      <c r="C257" s="10" t="s">
        <v>9</v>
      </c>
      <c r="D257" s="14">
        <v>249263</v>
      </c>
      <c r="E257" s="15">
        <v>44424.528317094904</v>
      </c>
      <c r="F257" s="14">
        <v>5.6</v>
      </c>
      <c r="G257" s="10" t="s">
        <v>2255</v>
      </c>
      <c r="H257" s="10" t="s">
        <v>1803</v>
      </c>
      <c r="I257" s="10" t="s">
        <v>30</v>
      </c>
      <c r="J257" s="10" t="s">
        <v>25</v>
      </c>
      <c r="K257" s="10" t="s">
        <v>25</v>
      </c>
      <c r="L257" s="14">
        <v>0</v>
      </c>
      <c r="M257" s="14">
        <v>0</v>
      </c>
      <c r="N257" s="14">
        <v>3</v>
      </c>
      <c r="O257" s="14">
        <v>0</v>
      </c>
      <c r="P257" s="14">
        <v>1</v>
      </c>
      <c r="Q257" s="14">
        <v>1.6</v>
      </c>
    </row>
    <row r="258" spans="1:17" x14ac:dyDescent="0.25">
      <c r="A258" s="10" t="s">
        <v>66</v>
      </c>
      <c r="B258" s="14" t="s">
        <v>67</v>
      </c>
      <c r="C258" s="10" t="s">
        <v>9</v>
      </c>
      <c r="D258" s="14">
        <v>251344</v>
      </c>
      <c r="E258" s="15">
        <v>44425.465061365736</v>
      </c>
      <c r="F258" s="14">
        <v>5.6</v>
      </c>
      <c r="G258" s="10" t="s">
        <v>2232</v>
      </c>
      <c r="H258" s="10" t="s">
        <v>1803</v>
      </c>
      <c r="I258" s="10" t="s">
        <v>47</v>
      </c>
      <c r="J258" s="10" t="s">
        <v>25</v>
      </c>
      <c r="K258" s="10" t="s">
        <v>25</v>
      </c>
      <c r="L258" s="14">
        <v>0</v>
      </c>
      <c r="M258" s="14">
        <v>0</v>
      </c>
      <c r="N258" s="14">
        <v>3</v>
      </c>
      <c r="O258" s="14">
        <v>0</v>
      </c>
      <c r="P258" s="14">
        <v>1</v>
      </c>
      <c r="Q258" s="14">
        <v>1.6</v>
      </c>
    </row>
    <row r="259" spans="1:17" x14ac:dyDescent="0.25">
      <c r="A259" s="10" t="s">
        <v>66</v>
      </c>
      <c r="B259" s="14" t="s">
        <v>67</v>
      </c>
      <c r="C259" s="10" t="s">
        <v>9</v>
      </c>
      <c r="D259" s="14">
        <v>247450</v>
      </c>
      <c r="E259" s="15">
        <v>44421.420826400463</v>
      </c>
      <c r="F259" s="14">
        <v>5.5</v>
      </c>
      <c r="G259" s="10" t="s">
        <v>2012</v>
      </c>
      <c r="H259" s="10" t="s">
        <v>1803</v>
      </c>
      <c r="I259" s="10" t="s">
        <v>27</v>
      </c>
      <c r="J259" s="10" t="s">
        <v>25</v>
      </c>
      <c r="K259" s="10" t="s">
        <v>25</v>
      </c>
      <c r="L259" s="14">
        <v>0</v>
      </c>
      <c r="M259" s="14">
        <v>0</v>
      </c>
      <c r="N259" s="14">
        <v>3</v>
      </c>
      <c r="O259" s="14">
        <v>0</v>
      </c>
      <c r="P259" s="14">
        <v>0.7</v>
      </c>
      <c r="Q259" s="14">
        <v>1.8</v>
      </c>
    </row>
    <row r="260" spans="1:17" x14ac:dyDescent="0.25">
      <c r="A260" s="10" t="s">
        <v>66</v>
      </c>
      <c r="B260" s="10" t="s">
        <v>67</v>
      </c>
      <c r="C260" s="10" t="s">
        <v>9</v>
      </c>
      <c r="D260" s="14">
        <v>244487</v>
      </c>
      <c r="E260" s="15">
        <v>44418.687603368053</v>
      </c>
      <c r="F260" s="14">
        <v>5.5</v>
      </c>
      <c r="G260" s="10" t="s">
        <v>1917</v>
      </c>
      <c r="H260" s="10" t="s">
        <v>1803</v>
      </c>
      <c r="I260" s="10" t="s">
        <v>48</v>
      </c>
      <c r="J260" s="10" t="s">
        <v>25</v>
      </c>
      <c r="K260" s="10" t="s">
        <v>25</v>
      </c>
      <c r="L260" s="14">
        <v>0</v>
      </c>
      <c r="M260" s="14">
        <v>0</v>
      </c>
      <c r="N260" s="14">
        <v>3</v>
      </c>
      <c r="O260" s="14">
        <v>0</v>
      </c>
      <c r="P260" s="14">
        <v>0.9</v>
      </c>
      <c r="Q260" s="14">
        <v>1.6</v>
      </c>
    </row>
    <row r="261" spans="1:17" x14ac:dyDescent="0.25">
      <c r="A261" s="10" t="s">
        <v>66</v>
      </c>
      <c r="B261" s="10" t="s">
        <v>67</v>
      </c>
      <c r="C261" s="10" t="s">
        <v>9</v>
      </c>
      <c r="D261" s="14">
        <v>248308</v>
      </c>
      <c r="E261" s="15">
        <v>44422.714514722218</v>
      </c>
      <c r="F261" s="14">
        <v>5.5</v>
      </c>
      <c r="G261" s="10" t="s">
        <v>2275</v>
      </c>
      <c r="H261" s="10" t="s">
        <v>1803</v>
      </c>
      <c r="I261" s="10" t="s">
        <v>47</v>
      </c>
      <c r="J261" s="10" t="s">
        <v>25</v>
      </c>
      <c r="K261" s="10" t="s">
        <v>25</v>
      </c>
      <c r="L261" s="14">
        <v>0</v>
      </c>
      <c r="M261" s="14">
        <v>0</v>
      </c>
      <c r="N261" s="14">
        <v>3</v>
      </c>
      <c r="O261" s="14">
        <v>0</v>
      </c>
      <c r="P261" s="14">
        <v>1.3</v>
      </c>
      <c r="Q261" s="14">
        <v>1.2</v>
      </c>
    </row>
    <row r="262" spans="1:17" x14ac:dyDescent="0.25">
      <c r="A262" s="10" t="s">
        <v>66</v>
      </c>
      <c r="B262" s="14" t="s">
        <v>67</v>
      </c>
      <c r="C262" s="10" t="s">
        <v>9</v>
      </c>
      <c r="D262" s="14">
        <v>251542</v>
      </c>
      <c r="E262" s="15">
        <v>44425.521474953704</v>
      </c>
      <c r="F262" s="14">
        <v>5.5</v>
      </c>
      <c r="G262" s="10" t="s">
        <v>2237</v>
      </c>
      <c r="H262" s="10" t="s">
        <v>1803</v>
      </c>
      <c r="I262" s="10" t="s">
        <v>1</v>
      </c>
      <c r="J262" s="10" t="s">
        <v>25</v>
      </c>
      <c r="K262" s="10" t="s">
        <v>25</v>
      </c>
      <c r="L262" s="14">
        <v>0</v>
      </c>
      <c r="M262" s="14">
        <v>0</v>
      </c>
      <c r="N262" s="14">
        <v>3</v>
      </c>
      <c r="O262" s="14">
        <v>0</v>
      </c>
      <c r="P262" s="14">
        <v>1.5</v>
      </c>
      <c r="Q262" s="14">
        <v>1</v>
      </c>
    </row>
    <row r="263" spans="1:17" x14ac:dyDescent="0.25">
      <c r="A263" s="10" t="s">
        <v>66</v>
      </c>
      <c r="B263" s="10" t="s">
        <v>67</v>
      </c>
      <c r="C263" s="10" t="s">
        <v>9</v>
      </c>
      <c r="D263" s="14">
        <v>242714</v>
      </c>
      <c r="E263" s="15">
        <v>44415.676862893517</v>
      </c>
      <c r="F263" s="14">
        <v>5.4</v>
      </c>
      <c r="G263" s="10" t="s">
        <v>1935</v>
      </c>
      <c r="H263" s="10" t="s">
        <v>1803</v>
      </c>
      <c r="I263" s="10" t="s">
        <v>37</v>
      </c>
      <c r="J263" s="10" t="s">
        <v>25</v>
      </c>
      <c r="K263" s="10" t="s">
        <v>25</v>
      </c>
      <c r="L263" s="14">
        <v>0</v>
      </c>
      <c r="M263" s="14">
        <v>0</v>
      </c>
      <c r="N263" s="14">
        <v>3</v>
      </c>
      <c r="O263" s="14">
        <v>0</v>
      </c>
      <c r="P263" s="14">
        <v>0</v>
      </c>
      <c r="Q263" s="14">
        <v>2.4</v>
      </c>
    </row>
    <row r="264" spans="1:17" x14ac:dyDescent="0.25">
      <c r="A264" s="10" t="s">
        <v>66</v>
      </c>
      <c r="B264" s="14" t="s">
        <v>67</v>
      </c>
      <c r="C264" s="10" t="s">
        <v>9</v>
      </c>
      <c r="D264" s="14">
        <v>249916</v>
      </c>
      <c r="E264" s="15">
        <v>44424.735946539353</v>
      </c>
      <c r="F264" s="14">
        <v>5.4</v>
      </c>
      <c r="G264" s="10" t="s">
        <v>1842</v>
      </c>
      <c r="H264" s="10" t="s">
        <v>1803</v>
      </c>
      <c r="I264" s="10" t="s">
        <v>37</v>
      </c>
      <c r="J264" s="10" t="s">
        <v>25</v>
      </c>
      <c r="K264" s="10" t="s">
        <v>25</v>
      </c>
      <c r="L264" s="14">
        <v>0</v>
      </c>
      <c r="M264" s="14">
        <v>0</v>
      </c>
      <c r="N264" s="14">
        <v>3</v>
      </c>
      <c r="O264" s="14">
        <v>0</v>
      </c>
      <c r="P264" s="14">
        <v>0</v>
      </c>
      <c r="Q264" s="14">
        <v>2.4</v>
      </c>
    </row>
    <row r="265" spans="1:17" x14ac:dyDescent="0.25">
      <c r="A265" s="10" t="s">
        <v>66</v>
      </c>
      <c r="B265" s="14" t="s">
        <v>67</v>
      </c>
      <c r="C265" s="10" t="s">
        <v>9</v>
      </c>
      <c r="D265" s="14">
        <v>251699</v>
      </c>
      <c r="E265" s="15">
        <v>44425.595909282405</v>
      </c>
      <c r="F265" s="14">
        <v>5.4</v>
      </c>
      <c r="G265" s="10" t="s">
        <v>2303</v>
      </c>
      <c r="H265" s="10" t="s">
        <v>1803</v>
      </c>
      <c r="I265" s="10" t="s">
        <v>29</v>
      </c>
      <c r="J265" s="10" t="s">
        <v>25</v>
      </c>
      <c r="K265" s="10" t="s">
        <v>25</v>
      </c>
      <c r="L265" s="14">
        <v>0</v>
      </c>
      <c r="M265" s="14">
        <v>0</v>
      </c>
      <c r="N265" s="14">
        <v>3</v>
      </c>
      <c r="O265" s="14">
        <v>0</v>
      </c>
      <c r="P265" s="14">
        <v>0</v>
      </c>
      <c r="Q265" s="14">
        <v>2.4</v>
      </c>
    </row>
    <row r="266" spans="1:17" x14ac:dyDescent="0.25">
      <c r="A266" s="10" t="s">
        <v>66</v>
      </c>
      <c r="B266" s="14" t="s">
        <v>67</v>
      </c>
      <c r="C266" s="10" t="s">
        <v>9</v>
      </c>
      <c r="D266" s="14">
        <v>251740</v>
      </c>
      <c r="E266" s="15">
        <v>44425.605547997686</v>
      </c>
      <c r="F266" s="14">
        <v>5.4</v>
      </c>
      <c r="G266" s="10" t="s">
        <v>2310</v>
      </c>
      <c r="H266" s="10" t="s">
        <v>1803</v>
      </c>
      <c r="I266" s="10" t="s">
        <v>37</v>
      </c>
      <c r="J266" s="10" t="s">
        <v>25</v>
      </c>
      <c r="K266" s="10" t="s">
        <v>25</v>
      </c>
      <c r="L266" s="14">
        <v>0</v>
      </c>
      <c r="M266" s="14">
        <v>0</v>
      </c>
      <c r="N266" s="14">
        <v>3</v>
      </c>
      <c r="O266" s="14">
        <v>0</v>
      </c>
      <c r="P266" s="14">
        <v>0</v>
      </c>
      <c r="Q266" s="14">
        <v>2.4</v>
      </c>
    </row>
    <row r="267" spans="1:17" x14ac:dyDescent="0.25">
      <c r="A267" s="10" t="s">
        <v>66</v>
      </c>
      <c r="B267" s="10" t="s">
        <v>67</v>
      </c>
      <c r="C267" s="10" t="s">
        <v>9</v>
      </c>
      <c r="D267" s="14">
        <v>242917</v>
      </c>
      <c r="E267" s="15">
        <v>44416.463317499998</v>
      </c>
      <c r="F267" s="14">
        <v>5.4</v>
      </c>
      <c r="G267" s="10" t="s">
        <v>1908</v>
      </c>
      <c r="H267" s="10" t="s">
        <v>1803</v>
      </c>
      <c r="I267" s="10" t="s">
        <v>5</v>
      </c>
      <c r="J267" s="10" t="s">
        <v>25</v>
      </c>
      <c r="K267" s="10" t="s">
        <v>25</v>
      </c>
      <c r="L267" s="14">
        <v>0</v>
      </c>
      <c r="M267" s="14">
        <v>0</v>
      </c>
      <c r="N267" s="14">
        <v>3</v>
      </c>
      <c r="O267" s="14">
        <v>0</v>
      </c>
      <c r="P267" s="14">
        <v>0.8</v>
      </c>
      <c r="Q267" s="14">
        <v>1.6</v>
      </c>
    </row>
    <row r="268" spans="1:17" x14ac:dyDescent="0.25">
      <c r="A268" s="10" t="s">
        <v>66</v>
      </c>
      <c r="B268" s="10" t="s">
        <v>67</v>
      </c>
      <c r="C268" s="10" t="s">
        <v>9</v>
      </c>
      <c r="D268" s="14">
        <v>242959</v>
      </c>
      <c r="E268" s="15">
        <v>44416.537896875001</v>
      </c>
      <c r="F268" s="14">
        <v>5.4</v>
      </c>
      <c r="G268" s="10" t="s">
        <v>1810</v>
      </c>
      <c r="H268" s="10" t="s">
        <v>1803</v>
      </c>
      <c r="I268" s="10" t="s">
        <v>29</v>
      </c>
      <c r="J268" s="10" t="s">
        <v>25</v>
      </c>
      <c r="K268" s="10" t="s">
        <v>25</v>
      </c>
      <c r="L268" s="14">
        <v>0</v>
      </c>
      <c r="M268" s="14">
        <v>0</v>
      </c>
      <c r="N268" s="14">
        <v>3</v>
      </c>
      <c r="O268" s="14">
        <v>0</v>
      </c>
      <c r="P268" s="14">
        <v>0.8</v>
      </c>
      <c r="Q268" s="14">
        <v>1.6</v>
      </c>
    </row>
    <row r="269" spans="1:17" x14ac:dyDescent="0.25">
      <c r="A269" s="10" t="s">
        <v>66</v>
      </c>
      <c r="B269" s="10" t="s">
        <v>67</v>
      </c>
      <c r="C269" s="10" t="s">
        <v>9</v>
      </c>
      <c r="D269" s="14">
        <v>249449</v>
      </c>
      <c r="E269" s="15">
        <v>44424.596323611113</v>
      </c>
      <c r="F269" s="14">
        <v>5.4</v>
      </c>
      <c r="G269" s="10" t="s">
        <v>1804</v>
      </c>
      <c r="H269" s="10" t="s">
        <v>1803</v>
      </c>
      <c r="I269" s="10" t="s">
        <v>50</v>
      </c>
      <c r="J269" s="10" t="s">
        <v>25</v>
      </c>
      <c r="K269" s="10" t="s">
        <v>25</v>
      </c>
      <c r="L269" s="14">
        <v>0</v>
      </c>
      <c r="M269" s="14">
        <v>0</v>
      </c>
      <c r="N269" s="14">
        <v>3</v>
      </c>
      <c r="O269" s="14">
        <v>0</v>
      </c>
      <c r="P269" s="14">
        <v>1</v>
      </c>
      <c r="Q269" s="14">
        <v>1.4</v>
      </c>
    </row>
    <row r="270" spans="1:17" x14ac:dyDescent="0.25">
      <c r="A270" s="10" t="s">
        <v>66</v>
      </c>
      <c r="B270" s="14" t="s">
        <v>67</v>
      </c>
      <c r="C270" s="10" t="s">
        <v>9</v>
      </c>
      <c r="D270" s="14">
        <v>247136</v>
      </c>
      <c r="E270" s="15">
        <v>44420.788937569443</v>
      </c>
      <c r="F270" s="14">
        <v>5.4</v>
      </c>
      <c r="G270" s="10" t="s">
        <v>2184</v>
      </c>
      <c r="H270" s="10" t="s">
        <v>1803</v>
      </c>
      <c r="I270" s="10" t="s">
        <v>54</v>
      </c>
      <c r="J270" s="10" t="s">
        <v>25</v>
      </c>
      <c r="K270" s="10" t="s">
        <v>25</v>
      </c>
      <c r="L270" s="14">
        <v>0</v>
      </c>
      <c r="M270" s="14">
        <v>0</v>
      </c>
      <c r="N270" s="14">
        <v>3</v>
      </c>
      <c r="O270" s="14">
        <v>0</v>
      </c>
      <c r="P270" s="14">
        <v>1.2</v>
      </c>
      <c r="Q270" s="14">
        <v>1.2</v>
      </c>
    </row>
    <row r="271" spans="1:17" x14ac:dyDescent="0.25">
      <c r="A271" s="10" t="s">
        <v>66</v>
      </c>
      <c r="B271" s="10" t="s">
        <v>67</v>
      </c>
      <c r="C271" s="10" t="s">
        <v>9</v>
      </c>
      <c r="D271" s="14">
        <v>248496</v>
      </c>
      <c r="E271" s="15">
        <v>44423.432681932871</v>
      </c>
      <c r="F271" s="14">
        <v>5.3000000000000007</v>
      </c>
      <c r="G271" s="10" t="s">
        <v>1815</v>
      </c>
      <c r="H271" s="10" t="s">
        <v>1803</v>
      </c>
      <c r="I271" s="10" t="s">
        <v>29</v>
      </c>
      <c r="J271" s="10" t="s">
        <v>25</v>
      </c>
      <c r="K271" s="10" t="s">
        <v>25</v>
      </c>
      <c r="L271" s="14">
        <v>0</v>
      </c>
      <c r="M271" s="14">
        <v>0</v>
      </c>
      <c r="N271" s="14">
        <v>3</v>
      </c>
      <c r="O271" s="14">
        <v>0</v>
      </c>
      <c r="P271" s="14">
        <v>0.7</v>
      </c>
      <c r="Q271" s="14">
        <v>1.6</v>
      </c>
    </row>
    <row r="272" spans="1:17" x14ac:dyDescent="0.25">
      <c r="A272" s="10" t="s">
        <v>66</v>
      </c>
      <c r="B272" s="14" t="s">
        <v>67</v>
      </c>
      <c r="C272" s="10" t="s">
        <v>9</v>
      </c>
      <c r="D272" s="14">
        <v>243483</v>
      </c>
      <c r="E272" s="15">
        <v>44417.560909490741</v>
      </c>
      <c r="F272" s="14">
        <v>5.3</v>
      </c>
      <c r="G272" s="10" t="s">
        <v>2090</v>
      </c>
      <c r="H272" s="10" t="s">
        <v>1803</v>
      </c>
      <c r="I272" s="10" t="s">
        <v>45</v>
      </c>
      <c r="J272" s="10" t="s">
        <v>25</v>
      </c>
      <c r="K272" s="10" t="s">
        <v>25</v>
      </c>
      <c r="L272" s="14">
        <v>0</v>
      </c>
      <c r="M272" s="14">
        <v>0</v>
      </c>
      <c r="N272" s="14">
        <v>3</v>
      </c>
      <c r="O272" s="14">
        <v>0</v>
      </c>
      <c r="P272" s="14">
        <v>1.1000000000000001</v>
      </c>
      <c r="Q272" s="14">
        <v>1.2</v>
      </c>
    </row>
    <row r="273" spans="1:17" x14ac:dyDescent="0.25">
      <c r="A273" s="10" t="s">
        <v>66</v>
      </c>
      <c r="B273" s="14" t="s">
        <v>67</v>
      </c>
      <c r="C273" s="10" t="s">
        <v>9</v>
      </c>
      <c r="D273" s="14">
        <v>245134</v>
      </c>
      <c r="E273" s="15">
        <v>44419.51025579861</v>
      </c>
      <c r="F273" s="14">
        <v>5.3</v>
      </c>
      <c r="G273" s="10" t="s">
        <v>1937</v>
      </c>
      <c r="H273" s="10" t="s">
        <v>1803</v>
      </c>
      <c r="I273" s="10" t="s">
        <v>37</v>
      </c>
      <c r="J273" s="10" t="s">
        <v>25</v>
      </c>
      <c r="K273" s="10" t="s">
        <v>25</v>
      </c>
      <c r="L273" s="14">
        <v>0</v>
      </c>
      <c r="M273" s="14">
        <v>0</v>
      </c>
      <c r="N273" s="14">
        <v>3</v>
      </c>
      <c r="O273" s="14">
        <v>0</v>
      </c>
      <c r="P273" s="14">
        <v>1.1000000000000001</v>
      </c>
      <c r="Q273" s="14">
        <v>1.2</v>
      </c>
    </row>
    <row r="274" spans="1:17" x14ac:dyDescent="0.25">
      <c r="A274" s="10" t="s">
        <v>66</v>
      </c>
      <c r="B274" s="10" t="s">
        <v>67</v>
      </c>
      <c r="C274" s="10" t="s">
        <v>9</v>
      </c>
      <c r="D274" s="14">
        <v>242020</v>
      </c>
      <c r="E274" s="15">
        <v>44414.649245081018</v>
      </c>
      <c r="F274" s="14">
        <v>5.3</v>
      </c>
      <c r="G274" s="10" t="s">
        <v>2043</v>
      </c>
      <c r="H274" s="10" t="s">
        <v>1803</v>
      </c>
      <c r="I274" s="10" t="s">
        <v>4</v>
      </c>
      <c r="J274" s="10" t="s">
        <v>25</v>
      </c>
      <c r="K274" s="10" t="s">
        <v>25</v>
      </c>
      <c r="L274" s="14">
        <v>0</v>
      </c>
      <c r="M274" s="14">
        <v>0</v>
      </c>
      <c r="N274" s="14">
        <v>3</v>
      </c>
      <c r="O274" s="14">
        <v>0</v>
      </c>
      <c r="P274" s="14">
        <v>1.5</v>
      </c>
      <c r="Q274" s="14">
        <v>0.8</v>
      </c>
    </row>
    <row r="275" spans="1:17" x14ac:dyDescent="0.25">
      <c r="A275" s="10" t="s">
        <v>66</v>
      </c>
      <c r="B275" s="10" t="s">
        <v>67</v>
      </c>
      <c r="C275" s="10" t="s">
        <v>9</v>
      </c>
      <c r="D275" s="14">
        <v>243981</v>
      </c>
      <c r="E275" s="15">
        <v>44417.923402361106</v>
      </c>
      <c r="F275" s="14">
        <v>5.3</v>
      </c>
      <c r="G275" s="10" t="s">
        <v>1841</v>
      </c>
      <c r="H275" s="10" t="s">
        <v>1803</v>
      </c>
      <c r="I275" s="10" t="s">
        <v>50</v>
      </c>
      <c r="J275" s="10" t="s">
        <v>25</v>
      </c>
      <c r="K275" s="10" t="s">
        <v>25</v>
      </c>
      <c r="L275" s="14">
        <v>0</v>
      </c>
      <c r="M275" s="14">
        <v>0</v>
      </c>
      <c r="N275" s="14">
        <v>3</v>
      </c>
      <c r="O275" s="14">
        <v>0</v>
      </c>
      <c r="P275" s="14">
        <v>1.5</v>
      </c>
      <c r="Q275" s="14">
        <v>0.8</v>
      </c>
    </row>
    <row r="276" spans="1:17" x14ac:dyDescent="0.25">
      <c r="A276" s="10" t="s">
        <v>66</v>
      </c>
      <c r="B276" s="14" t="s">
        <v>67</v>
      </c>
      <c r="C276" s="10" t="s">
        <v>9</v>
      </c>
      <c r="D276" s="14">
        <v>244695</v>
      </c>
      <c r="E276" s="15">
        <v>44418.940795694441</v>
      </c>
      <c r="F276" s="14">
        <v>5.3</v>
      </c>
      <c r="G276" s="10" t="s">
        <v>1872</v>
      </c>
      <c r="H276" s="10" t="s">
        <v>1803</v>
      </c>
      <c r="I276" s="10" t="s">
        <v>50</v>
      </c>
      <c r="J276" s="10" t="s">
        <v>25</v>
      </c>
      <c r="K276" s="10" t="s">
        <v>25</v>
      </c>
      <c r="L276" s="14">
        <v>0</v>
      </c>
      <c r="M276" s="14">
        <v>0</v>
      </c>
      <c r="N276" s="14">
        <v>3</v>
      </c>
      <c r="O276" s="14">
        <v>0</v>
      </c>
      <c r="P276" s="14">
        <v>1.5</v>
      </c>
      <c r="Q276" s="14">
        <v>0.8</v>
      </c>
    </row>
    <row r="277" spans="1:17" x14ac:dyDescent="0.25">
      <c r="A277" s="10" t="s">
        <v>66</v>
      </c>
      <c r="B277" s="14" t="s">
        <v>67</v>
      </c>
      <c r="C277" s="10" t="s">
        <v>9</v>
      </c>
      <c r="D277" s="14">
        <v>241924</v>
      </c>
      <c r="E277" s="15">
        <v>44414.621580173611</v>
      </c>
      <c r="F277" s="14">
        <v>5.2</v>
      </c>
      <c r="G277" s="10" t="s">
        <v>2250</v>
      </c>
      <c r="H277" s="10" t="s">
        <v>1803</v>
      </c>
      <c r="I277" s="10" t="s">
        <v>1</v>
      </c>
      <c r="J277" s="10" t="s">
        <v>25</v>
      </c>
      <c r="K277" s="10" t="s">
        <v>25</v>
      </c>
      <c r="L277" s="14">
        <v>0</v>
      </c>
      <c r="M277" s="14">
        <v>0</v>
      </c>
      <c r="N277" s="14">
        <v>3</v>
      </c>
      <c r="O277" s="14">
        <v>0</v>
      </c>
      <c r="P277" s="14">
        <v>0</v>
      </c>
      <c r="Q277" s="14">
        <v>2.2000000000000002</v>
      </c>
    </row>
    <row r="278" spans="1:17" x14ac:dyDescent="0.25">
      <c r="A278" s="10" t="s">
        <v>66</v>
      </c>
      <c r="B278" s="10" t="s">
        <v>67</v>
      </c>
      <c r="C278" s="10" t="s">
        <v>9</v>
      </c>
      <c r="D278" s="14">
        <v>253110</v>
      </c>
      <c r="E278" s="15">
        <v>44425.905919212964</v>
      </c>
      <c r="F278" s="14">
        <v>5.2</v>
      </c>
      <c r="G278" s="10" t="s">
        <v>1995</v>
      </c>
      <c r="H278" s="10" t="s">
        <v>1803</v>
      </c>
      <c r="I278" s="10" t="s">
        <v>50</v>
      </c>
      <c r="J278" s="10" t="s">
        <v>25</v>
      </c>
      <c r="K278" s="10" t="s">
        <v>25</v>
      </c>
      <c r="L278" s="14">
        <v>0</v>
      </c>
      <c r="M278" s="14">
        <v>0</v>
      </c>
      <c r="N278" s="14">
        <v>3</v>
      </c>
      <c r="O278" s="14">
        <v>0</v>
      </c>
      <c r="P278" s="14">
        <v>0.6</v>
      </c>
      <c r="Q278" s="14">
        <v>1.6</v>
      </c>
    </row>
    <row r="279" spans="1:17" x14ac:dyDescent="0.25">
      <c r="A279" s="10" t="s">
        <v>66</v>
      </c>
      <c r="B279" s="14" t="s">
        <v>67</v>
      </c>
      <c r="C279" s="10" t="s">
        <v>9</v>
      </c>
      <c r="D279" s="14">
        <v>242163</v>
      </c>
      <c r="E279" s="15">
        <v>44414.710392187495</v>
      </c>
      <c r="F279" s="14">
        <v>5.2</v>
      </c>
      <c r="G279" s="10" t="s">
        <v>2159</v>
      </c>
      <c r="H279" s="10" t="s">
        <v>1803</v>
      </c>
      <c r="I279" s="10" t="s">
        <v>2</v>
      </c>
      <c r="J279" s="10" t="s">
        <v>25</v>
      </c>
      <c r="K279" s="10" t="s">
        <v>25</v>
      </c>
      <c r="L279" s="14">
        <v>0</v>
      </c>
      <c r="M279" s="14">
        <v>0</v>
      </c>
      <c r="N279" s="14">
        <v>3</v>
      </c>
      <c r="O279" s="14">
        <v>0</v>
      </c>
      <c r="P279" s="14">
        <v>1</v>
      </c>
      <c r="Q279" s="14">
        <v>1.2</v>
      </c>
    </row>
    <row r="280" spans="1:17" x14ac:dyDescent="0.25">
      <c r="A280" s="10" t="s">
        <v>66</v>
      </c>
      <c r="B280" s="10" t="s">
        <v>67</v>
      </c>
      <c r="C280" s="10" t="s">
        <v>9</v>
      </c>
      <c r="D280" s="14">
        <v>245595</v>
      </c>
      <c r="E280" s="15">
        <v>44419.642078055556</v>
      </c>
      <c r="F280" s="14">
        <v>5.1999999999999993</v>
      </c>
      <c r="G280" s="10" t="s">
        <v>1964</v>
      </c>
      <c r="H280" s="10" t="s">
        <v>1803</v>
      </c>
      <c r="I280" s="10" t="s">
        <v>48</v>
      </c>
      <c r="J280" s="10" t="s">
        <v>25</v>
      </c>
      <c r="K280" s="10" t="s">
        <v>25</v>
      </c>
      <c r="L280" s="14">
        <v>0</v>
      </c>
      <c r="M280" s="14">
        <v>0</v>
      </c>
      <c r="N280" s="14">
        <v>3</v>
      </c>
      <c r="O280" s="14">
        <v>0</v>
      </c>
      <c r="P280" s="14">
        <v>0.8</v>
      </c>
      <c r="Q280" s="14">
        <v>1.4</v>
      </c>
    </row>
    <row r="281" spans="1:17" x14ac:dyDescent="0.25">
      <c r="A281" s="10" t="s">
        <v>66</v>
      </c>
      <c r="B281" s="10" t="s">
        <v>67</v>
      </c>
      <c r="C281" s="10" t="s">
        <v>9</v>
      </c>
      <c r="D281" s="14">
        <v>242388</v>
      </c>
      <c r="E281" s="15">
        <v>44414.89751693287</v>
      </c>
      <c r="F281" s="14">
        <v>5.0999999999999996</v>
      </c>
      <c r="G281" s="10" t="s">
        <v>1984</v>
      </c>
      <c r="H281" s="10" t="s">
        <v>1803</v>
      </c>
      <c r="I281" s="10" t="s">
        <v>4</v>
      </c>
      <c r="J281" s="10" t="s">
        <v>25</v>
      </c>
      <c r="K281" s="10" t="s">
        <v>25</v>
      </c>
      <c r="L281" s="14">
        <v>0</v>
      </c>
      <c r="M281" s="14">
        <v>0</v>
      </c>
      <c r="N281" s="14">
        <v>3</v>
      </c>
      <c r="O281" s="14">
        <v>0</v>
      </c>
      <c r="P281" s="14">
        <v>0.3</v>
      </c>
      <c r="Q281" s="14">
        <v>1.8</v>
      </c>
    </row>
    <row r="282" spans="1:17" x14ac:dyDescent="0.25">
      <c r="A282" s="10" t="s">
        <v>66</v>
      </c>
      <c r="B282" s="14" t="s">
        <v>67</v>
      </c>
      <c r="C282" s="10" t="s">
        <v>9</v>
      </c>
      <c r="D282" s="14">
        <v>242734</v>
      </c>
      <c r="E282" s="15">
        <v>44415.726667754629</v>
      </c>
      <c r="F282" s="14">
        <v>5.0999999999999996</v>
      </c>
      <c r="G282" s="10" t="s">
        <v>2179</v>
      </c>
      <c r="H282" s="10" t="s">
        <v>1803</v>
      </c>
      <c r="I282" s="10" t="s">
        <v>39</v>
      </c>
      <c r="J282" s="10" t="s">
        <v>25</v>
      </c>
      <c r="K282" s="10" t="s">
        <v>25</v>
      </c>
      <c r="L282" s="14">
        <v>0</v>
      </c>
      <c r="M282" s="14">
        <v>0</v>
      </c>
      <c r="N282" s="14">
        <v>3</v>
      </c>
      <c r="O282" s="14">
        <v>0</v>
      </c>
      <c r="P282" s="14">
        <v>0.5</v>
      </c>
      <c r="Q282" s="14">
        <v>1.6</v>
      </c>
    </row>
    <row r="283" spans="1:17" x14ac:dyDescent="0.25">
      <c r="A283" s="10" t="s">
        <v>66</v>
      </c>
      <c r="B283" s="10" t="s">
        <v>67</v>
      </c>
      <c r="C283" s="10" t="s">
        <v>9</v>
      </c>
      <c r="D283" s="14">
        <v>250854</v>
      </c>
      <c r="E283" s="15">
        <v>44424.917387789348</v>
      </c>
      <c r="F283" s="14">
        <v>5.0999999999999996</v>
      </c>
      <c r="G283" s="10" t="s">
        <v>2047</v>
      </c>
      <c r="H283" s="10" t="s">
        <v>1803</v>
      </c>
      <c r="I283" s="10" t="s">
        <v>42</v>
      </c>
      <c r="J283" s="10" t="s">
        <v>25</v>
      </c>
      <c r="K283" s="10" t="s">
        <v>25</v>
      </c>
      <c r="L283" s="14">
        <v>0</v>
      </c>
      <c r="M283" s="14">
        <v>0</v>
      </c>
      <c r="N283" s="14">
        <v>3</v>
      </c>
      <c r="O283" s="14">
        <v>0</v>
      </c>
      <c r="P283" s="14">
        <v>0.7</v>
      </c>
      <c r="Q283" s="14">
        <v>1.4</v>
      </c>
    </row>
    <row r="284" spans="1:17" x14ac:dyDescent="0.25">
      <c r="A284" s="10" t="s">
        <v>66</v>
      </c>
      <c r="B284" s="10" t="s">
        <v>67</v>
      </c>
      <c r="C284" s="10" t="s">
        <v>9</v>
      </c>
      <c r="D284" s="14">
        <v>241137</v>
      </c>
      <c r="E284" s="15">
        <v>44413.976920613422</v>
      </c>
      <c r="F284" s="14">
        <v>5.0999999999999996</v>
      </c>
      <c r="G284" s="10" t="s">
        <v>1972</v>
      </c>
      <c r="H284" s="10" t="s">
        <v>1803</v>
      </c>
      <c r="I284" s="10" t="s">
        <v>34</v>
      </c>
      <c r="J284" s="10" t="s">
        <v>25</v>
      </c>
      <c r="K284" s="10" t="s">
        <v>25</v>
      </c>
      <c r="L284" s="14">
        <v>0</v>
      </c>
      <c r="M284" s="14">
        <v>0</v>
      </c>
      <c r="N284" s="14">
        <v>3</v>
      </c>
      <c r="O284" s="14">
        <v>0</v>
      </c>
      <c r="P284" s="14">
        <v>0.9</v>
      </c>
      <c r="Q284" s="14">
        <v>1.2</v>
      </c>
    </row>
    <row r="285" spans="1:17" x14ac:dyDescent="0.25">
      <c r="A285" s="10" t="s">
        <v>66</v>
      </c>
      <c r="B285" s="10" t="s">
        <v>67</v>
      </c>
      <c r="C285" s="10" t="s">
        <v>9</v>
      </c>
      <c r="D285" s="14">
        <v>241011</v>
      </c>
      <c r="E285" s="15">
        <v>44413.887563055556</v>
      </c>
      <c r="F285" s="14">
        <v>5.0999999999999996</v>
      </c>
      <c r="G285" s="10" t="s">
        <v>1868</v>
      </c>
      <c r="H285" s="10" t="s">
        <v>1803</v>
      </c>
      <c r="I285" s="10" t="s">
        <v>29</v>
      </c>
      <c r="J285" s="10" t="s">
        <v>25</v>
      </c>
      <c r="K285" s="10" t="s">
        <v>25</v>
      </c>
      <c r="L285" s="14">
        <v>0</v>
      </c>
      <c r="M285" s="14">
        <v>0</v>
      </c>
      <c r="N285" s="14">
        <v>3</v>
      </c>
      <c r="O285" s="14">
        <v>0</v>
      </c>
      <c r="P285" s="14">
        <v>1.5</v>
      </c>
      <c r="Q285" s="14">
        <v>0.6</v>
      </c>
    </row>
    <row r="286" spans="1:17" x14ac:dyDescent="0.25">
      <c r="A286" s="10" t="s">
        <v>66</v>
      </c>
      <c r="B286" s="10" t="s">
        <v>67</v>
      </c>
      <c r="C286" s="10" t="s">
        <v>9</v>
      </c>
      <c r="D286" s="14">
        <v>246233</v>
      </c>
      <c r="E286" s="15">
        <v>44419.94831457176</v>
      </c>
      <c r="F286" s="14">
        <v>5</v>
      </c>
      <c r="G286" s="10" t="s">
        <v>2023</v>
      </c>
      <c r="H286" s="10" t="s">
        <v>1803</v>
      </c>
      <c r="I286" s="10" t="s">
        <v>28</v>
      </c>
      <c r="J286" s="10" t="s">
        <v>25</v>
      </c>
      <c r="K286" s="10" t="s">
        <v>25</v>
      </c>
      <c r="L286" s="14">
        <v>0</v>
      </c>
      <c r="M286" s="14">
        <v>0</v>
      </c>
      <c r="N286" s="14">
        <v>3</v>
      </c>
      <c r="O286" s="14">
        <v>0</v>
      </c>
      <c r="P286" s="14">
        <v>0.2</v>
      </c>
      <c r="Q286" s="14">
        <v>1.8</v>
      </c>
    </row>
    <row r="287" spans="1:17" x14ac:dyDescent="0.25">
      <c r="A287" s="10" t="s">
        <v>66</v>
      </c>
      <c r="B287" s="14" t="s">
        <v>67</v>
      </c>
      <c r="C287" s="10" t="s">
        <v>9</v>
      </c>
      <c r="D287" s="14">
        <v>244643</v>
      </c>
      <c r="E287" s="15">
        <v>44418.880072905093</v>
      </c>
      <c r="F287" s="14">
        <v>5</v>
      </c>
      <c r="G287" s="10" t="s">
        <v>2213</v>
      </c>
      <c r="H287" s="10" t="s">
        <v>1803</v>
      </c>
      <c r="I287" s="10" t="s">
        <v>1</v>
      </c>
      <c r="J287" s="10" t="s">
        <v>25</v>
      </c>
      <c r="K287" s="10" t="s">
        <v>25</v>
      </c>
      <c r="L287" s="14">
        <v>0</v>
      </c>
      <c r="M287" s="14">
        <v>0</v>
      </c>
      <c r="N287" s="14">
        <v>3</v>
      </c>
      <c r="O287" s="14">
        <v>0</v>
      </c>
      <c r="P287" s="14">
        <v>0.6</v>
      </c>
      <c r="Q287" s="14">
        <v>1.4</v>
      </c>
    </row>
    <row r="288" spans="1:17" x14ac:dyDescent="0.25">
      <c r="A288" s="10" t="s">
        <v>66</v>
      </c>
      <c r="B288" s="10" t="s">
        <v>67</v>
      </c>
      <c r="C288" s="10" t="s">
        <v>9</v>
      </c>
      <c r="D288" s="14">
        <v>246047</v>
      </c>
      <c r="E288" s="15">
        <v>44419.828162928236</v>
      </c>
      <c r="F288" s="14">
        <v>5</v>
      </c>
      <c r="G288" s="10" t="s">
        <v>2124</v>
      </c>
      <c r="H288" s="10" t="s">
        <v>1803</v>
      </c>
      <c r="I288" s="10" t="s">
        <v>46</v>
      </c>
      <c r="J288" s="10" t="s">
        <v>25</v>
      </c>
      <c r="K288" s="10" t="s">
        <v>25</v>
      </c>
      <c r="L288" s="14">
        <v>0</v>
      </c>
      <c r="M288" s="14">
        <v>0</v>
      </c>
      <c r="N288" s="14">
        <v>3</v>
      </c>
      <c r="O288" s="14">
        <v>0</v>
      </c>
      <c r="P288" s="14">
        <v>0.6</v>
      </c>
      <c r="Q288" s="14">
        <v>1.4</v>
      </c>
    </row>
    <row r="289" spans="1:17" x14ac:dyDescent="0.25">
      <c r="A289" s="10" t="s">
        <v>66</v>
      </c>
      <c r="B289" s="14" t="s">
        <v>67</v>
      </c>
      <c r="C289" s="10" t="s">
        <v>9</v>
      </c>
      <c r="D289" s="14">
        <v>242650</v>
      </c>
      <c r="E289" s="15">
        <v>44415.605328391204</v>
      </c>
      <c r="F289" s="14">
        <v>5</v>
      </c>
      <c r="G289" s="10" t="s">
        <v>2256</v>
      </c>
      <c r="H289" s="10" t="s">
        <v>1803</v>
      </c>
      <c r="I289" s="10" t="s">
        <v>29</v>
      </c>
      <c r="J289" s="10" t="s">
        <v>25</v>
      </c>
      <c r="K289" s="10" t="s">
        <v>25</v>
      </c>
      <c r="L289" s="14">
        <v>0</v>
      </c>
      <c r="M289" s="14">
        <v>0</v>
      </c>
      <c r="N289" s="14">
        <v>3</v>
      </c>
      <c r="O289" s="14">
        <v>0</v>
      </c>
      <c r="P289" s="14">
        <v>0.8</v>
      </c>
      <c r="Q289" s="14">
        <v>1.2</v>
      </c>
    </row>
    <row r="290" spans="1:17" x14ac:dyDescent="0.25">
      <c r="A290" s="10" t="s">
        <v>66</v>
      </c>
      <c r="B290" s="14" t="s">
        <v>67</v>
      </c>
      <c r="C290" s="10" t="s">
        <v>8</v>
      </c>
      <c r="D290" s="14">
        <v>248460</v>
      </c>
      <c r="E290" s="15">
        <v>44423.130733020829</v>
      </c>
      <c r="F290" s="14">
        <v>4.9000000000000004</v>
      </c>
      <c r="G290" s="10" t="s">
        <v>1827</v>
      </c>
      <c r="H290" s="10" t="s">
        <v>1803</v>
      </c>
      <c r="I290" s="10" t="s">
        <v>37</v>
      </c>
      <c r="J290" s="10" t="s">
        <v>25</v>
      </c>
      <c r="K290" s="10" t="s">
        <v>25</v>
      </c>
      <c r="L290" s="14">
        <v>0</v>
      </c>
      <c r="M290" s="14">
        <v>0</v>
      </c>
      <c r="N290" s="14">
        <v>0</v>
      </c>
      <c r="O290" s="14">
        <v>0</v>
      </c>
      <c r="P290" s="14">
        <v>1.5</v>
      </c>
      <c r="Q290" s="14">
        <v>3.4</v>
      </c>
    </row>
    <row r="291" spans="1:17" x14ac:dyDescent="0.25">
      <c r="A291" s="10" t="s">
        <v>66</v>
      </c>
      <c r="B291" s="14" t="s">
        <v>67</v>
      </c>
      <c r="C291" s="10" t="s">
        <v>9</v>
      </c>
      <c r="D291" s="14">
        <v>250055</v>
      </c>
      <c r="E291" s="15">
        <v>44424.800140659718</v>
      </c>
      <c r="F291" s="14">
        <v>4.9000000000000004</v>
      </c>
      <c r="G291" s="10" t="s">
        <v>2070</v>
      </c>
      <c r="H291" s="10" t="s">
        <v>1803</v>
      </c>
      <c r="I291" s="10" t="s">
        <v>40</v>
      </c>
      <c r="J291" s="10" t="s">
        <v>25</v>
      </c>
      <c r="K291" s="10" t="s">
        <v>25</v>
      </c>
      <c r="L291" s="14">
        <v>0</v>
      </c>
      <c r="M291" s="14">
        <v>0</v>
      </c>
      <c r="N291" s="14">
        <v>3</v>
      </c>
      <c r="O291" s="14">
        <v>0</v>
      </c>
      <c r="P291" s="14">
        <v>0.5</v>
      </c>
      <c r="Q291" s="14">
        <v>1.4</v>
      </c>
    </row>
    <row r="292" spans="1:17" x14ac:dyDescent="0.25">
      <c r="A292" s="10" t="s">
        <v>66</v>
      </c>
      <c r="B292" s="10" t="s">
        <v>67</v>
      </c>
      <c r="C292" s="10" t="s">
        <v>12</v>
      </c>
      <c r="D292" s="14">
        <v>250056</v>
      </c>
      <c r="E292" s="15">
        <v>44424.800143101849</v>
      </c>
      <c r="F292" s="14">
        <v>4.9000000000000004</v>
      </c>
      <c r="G292" s="10" t="s">
        <v>2070</v>
      </c>
      <c r="H292" s="10" t="s">
        <v>1803</v>
      </c>
      <c r="I292" s="10" t="s">
        <v>40</v>
      </c>
      <c r="J292" s="10" t="s">
        <v>25</v>
      </c>
      <c r="K292" s="10" t="s">
        <v>25</v>
      </c>
      <c r="L292" s="14">
        <v>0</v>
      </c>
      <c r="M292" s="14">
        <v>0</v>
      </c>
      <c r="N292" s="14">
        <v>3</v>
      </c>
      <c r="O292" s="14">
        <v>0</v>
      </c>
      <c r="P292" s="14">
        <v>0.5</v>
      </c>
      <c r="Q292" s="14">
        <v>1.4</v>
      </c>
    </row>
    <row r="293" spans="1:17" x14ac:dyDescent="0.25">
      <c r="A293" s="10" t="s">
        <v>66</v>
      </c>
      <c r="B293" s="14" t="s">
        <v>67</v>
      </c>
      <c r="C293" s="10" t="s">
        <v>12</v>
      </c>
      <c r="D293" s="14">
        <v>250057</v>
      </c>
      <c r="E293" s="15">
        <v>44424.800146377311</v>
      </c>
      <c r="F293" s="14">
        <v>4.9000000000000004</v>
      </c>
      <c r="G293" s="10" t="s">
        <v>2070</v>
      </c>
      <c r="H293" s="10" t="s">
        <v>1803</v>
      </c>
      <c r="I293" s="10" t="s">
        <v>40</v>
      </c>
      <c r="J293" s="10" t="s">
        <v>25</v>
      </c>
      <c r="K293" s="10" t="s">
        <v>25</v>
      </c>
      <c r="L293" s="14">
        <v>0</v>
      </c>
      <c r="M293" s="14">
        <v>0</v>
      </c>
      <c r="N293" s="14">
        <v>3</v>
      </c>
      <c r="O293" s="14">
        <v>0</v>
      </c>
      <c r="P293" s="14">
        <v>0.5</v>
      </c>
      <c r="Q293" s="14">
        <v>1.4</v>
      </c>
    </row>
    <row r="294" spans="1:17" x14ac:dyDescent="0.25">
      <c r="A294" s="10" t="s">
        <v>66</v>
      </c>
      <c r="B294" s="10" t="s">
        <v>67</v>
      </c>
      <c r="C294" s="10" t="s">
        <v>9</v>
      </c>
      <c r="D294" s="14">
        <v>251281</v>
      </c>
      <c r="E294" s="15">
        <v>44425.432146423613</v>
      </c>
      <c r="F294" s="14">
        <v>4.9000000000000004</v>
      </c>
      <c r="G294" s="10" t="s">
        <v>1866</v>
      </c>
      <c r="H294" s="10" t="s">
        <v>1803</v>
      </c>
      <c r="I294" s="10" t="s">
        <v>5</v>
      </c>
      <c r="J294" s="10" t="s">
        <v>25</v>
      </c>
      <c r="K294" s="10" t="s">
        <v>25</v>
      </c>
      <c r="L294" s="14">
        <v>0</v>
      </c>
      <c r="M294" s="14">
        <v>0</v>
      </c>
      <c r="N294" s="14">
        <v>3</v>
      </c>
      <c r="O294" s="14">
        <v>0</v>
      </c>
      <c r="P294" s="14">
        <v>0.7</v>
      </c>
      <c r="Q294" s="14">
        <v>1.2</v>
      </c>
    </row>
    <row r="295" spans="1:17" x14ac:dyDescent="0.25">
      <c r="A295" s="10" t="s">
        <v>66</v>
      </c>
      <c r="B295" s="10" t="s">
        <v>67</v>
      </c>
      <c r="C295" s="10" t="s">
        <v>9</v>
      </c>
      <c r="D295" s="14">
        <v>253205</v>
      </c>
      <c r="E295" s="15">
        <v>44425.923776574069</v>
      </c>
      <c r="F295" s="14">
        <v>4.9000000000000004</v>
      </c>
      <c r="G295" s="10" t="s">
        <v>2262</v>
      </c>
      <c r="H295" s="10" t="s">
        <v>1803</v>
      </c>
      <c r="I295" s="10" t="s">
        <v>5</v>
      </c>
      <c r="J295" s="10" t="s">
        <v>25</v>
      </c>
      <c r="K295" s="10" t="s">
        <v>25</v>
      </c>
      <c r="L295" s="14">
        <v>0</v>
      </c>
      <c r="M295" s="14">
        <v>0</v>
      </c>
      <c r="N295" s="14">
        <v>3</v>
      </c>
      <c r="O295" s="14">
        <v>0</v>
      </c>
      <c r="P295" s="14">
        <v>0.7</v>
      </c>
      <c r="Q295" s="14">
        <v>1.2</v>
      </c>
    </row>
    <row r="296" spans="1:17" x14ac:dyDescent="0.25">
      <c r="A296" s="10" t="s">
        <v>66</v>
      </c>
      <c r="B296" s="10" t="s">
        <v>67</v>
      </c>
      <c r="C296" s="10" t="s">
        <v>9</v>
      </c>
      <c r="D296" s="14">
        <v>246344</v>
      </c>
      <c r="E296" s="15">
        <v>44420.069941585643</v>
      </c>
      <c r="F296" s="14">
        <v>4.9000000000000004</v>
      </c>
      <c r="G296" s="10" t="s">
        <v>2183</v>
      </c>
      <c r="H296" s="10" t="s">
        <v>1803</v>
      </c>
      <c r="I296" s="10" t="s">
        <v>47</v>
      </c>
      <c r="J296" s="10" t="s">
        <v>25</v>
      </c>
      <c r="K296" s="10" t="s">
        <v>25</v>
      </c>
      <c r="L296" s="14">
        <v>0</v>
      </c>
      <c r="M296" s="14">
        <v>0</v>
      </c>
      <c r="N296" s="14">
        <v>3</v>
      </c>
      <c r="O296" s="14">
        <v>0</v>
      </c>
      <c r="P296" s="14">
        <v>1.5</v>
      </c>
      <c r="Q296" s="14">
        <v>0.4</v>
      </c>
    </row>
    <row r="297" spans="1:17" x14ac:dyDescent="0.25">
      <c r="A297" s="10" t="s">
        <v>66</v>
      </c>
      <c r="B297" s="10" t="s">
        <v>67</v>
      </c>
      <c r="C297" s="10" t="s">
        <v>9</v>
      </c>
      <c r="D297" s="14">
        <v>247825</v>
      </c>
      <c r="E297" s="15">
        <v>44421.652799756943</v>
      </c>
      <c r="F297" s="14">
        <v>4.9000000000000004</v>
      </c>
      <c r="G297" s="10" t="s">
        <v>2123</v>
      </c>
      <c r="H297" s="10" t="s">
        <v>1803</v>
      </c>
      <c r="I297" s="10" t="s">
        <v>46</v>
      </c>
      <c r="J297" s="10" t="s">
        <v>25</v>
      </c>
      <c r="K297" s="10" t="s">
        <v>25</v>
      </c>
      <c r="L297" s="14">
        <v>0</v>
      </c>
      <c r="M297" s="14">
        <v>0</v>
      </c>
      <c r="N297" s="14">
        <v>3</v>
      </c>
      <c r="O297" s="14">
        <v>0</v>
      </c>
      <c r="P297" s="14">
        <v>1.5</v>
      </c>
      <c r="Q297" s="14">
        <v>0.4</v>
      </c>
    </row>
    <row r="298" spans="1:17" x14ac:dyDescent="0.25">
      <c r="A298" s="10" t="s">
        <v>66</v>
      </c>
      <c r="B298" s="10" t="s">
        <v>67</v>
      </c>
      <c r="C298" s="10" t="s">
        <v>9</v>
      </c>
      <c r="D298" s="14">
        <v>248651</v>
      </c>
      <c r="E298" s="15">
        <v>44423.650919189815</v>
      </c>
      <c r="F298" s="14">
        <v>4.9000000000000004</v>
      </c>
      <c r="G298" s="10" t="s">
        <v>2173</v>
      </c>
      <c r="H298" s="10" t="s">
        <v>1803</v>
      </c>
      <c r="I298" s="10" t="s">
        <v>30</v>
      </c>
      <c r="J298" s="10" t="s">
        <v>25</v>
      </c>
      <c r="K298" s="10" t="s">
        <v>25</v>
      </c>
      <c r="L298" s="14">
        <v>0</v>
      </c>
      <c r="M298" s="14">
        <v>0</v>
      </c>
      <c r="N298" s="14">
        <v>3</v>
      </c>
      <c r="O298" s="14">
        <v>0</v>
      </c>
      <c r="P298" s="14">
        <v>1.5</v>
      </c>
      <c r="Q298" s="14">
        <v>0.4</v>
      </c>
    </row>
    <row r="299" spans="1:17" x14ac:dyDescent="0.25">
      <c r="A299" s="10" t="s">
        <v>66</v>
      </c>
      <c r="B299" s="14" t="s">
        <v>67</v>
      </c>
      <c r="C299" s="10" t="s">
        <v>9</v>
      </c>
      <c r="D299" s="14">
        <v>252961</v>
      </c>
      <c r="E299" s="15">
        <v>44425.88123756944</v>
      </c>
      <c r="F299" s="14">
        <v>4.9000000000000004</v>
      </c>
      <c r="G299" s="10" t="s">
        <v>2005</v>
      </c>
      <c r="H299" s="10" t="s">
        <v>1803</v>
      </c>
      <c r="I299" s="10" t="s">
        <v>35</v>
      </c>
      <c r="J299" s="10" t="s">
        <v>25</v>
      </c>
      <c r="K299" s="10" t="s">
        <v>25</v>
      </c>
      <c r="L299" s="14">
        <v>0</v>
      </c>
      <c r="M299" s="14">
        <v>0</v>
      </c>
      <c r="N299" s="14">
        <v>3</v>
      </c>
      <c r="O299" s="14">
        <v>0</v>
      </c>
      <c r="P299" s="14">
        <v>1.5</v>
      </c>
      <c r="Q299" s="14">
        <v>0.4</v>
      </c>
    </row>
    <row r="300" spans="1:17" x14ac:dyDescent="0.25">
      <c r="A300" s="10" t="s">
        <v>66</v>
      </c>
      <c r="B300" s="14" t="s">
        <v>67</v>
      </c>
      <c r="C300" s="10" t="s">
        <v>9</v>
      </c>
      <c r="D300" s="14">
        <v>243457</v>
      </c>
      <c r="E300" s="15">
        <v>44417.539859548611</v>
      </c>
      <c r="F300" s="14">
        <v>4.8999999999999995</v>
      </c>
      <c r="G300" s="10" t="s">
        <v>1895</v>
      </c>
      <c r="H300" s="10" t="s">
        <v>1803</v>
      </c>
      <c r="I300" s="10" t="s">
        <v>48</v>
      </c>
      <c r="J300" s="10" t="s">
        <v>25</v>
      </c>
      <c r="K300" s="10" t="s">
        <v>25</v>
      </c>
      <c r="L300" s="14">
        <v>0</v>
      </c>
      <c r="M300" s="14">
        <v>0</v>
      </c>
      <c r="N300" s="14">
        <v>3</v>
      </c>
      <c r="O300" s="14">
        <v>0</v>
      </c>
      <c r="P300" s="14">
        <v>1.3</v>
      </c>
      <c r="Q300" s="14">
        <v>0.6</v>
      </c>
    </row>
    <row r="301" spans="1:17" x14ac:dyDescent="0.25">
      <c r="A301" s="10" t="s">
        <v>66</v>
      </c>
      <c r="B301" s="14" t="s">
        <v>67</v>
      </c>
      <c r="C301" s="10" t="s">
        <v>9</v>
      </c>
      <c r="D301" s="14">
        <v>244755</v>
      </c>
      <c r="E301" s="15">
        <v>44419.061698587961</v>
      </c>
      <c r="F301" s="14">
        <v>4.8</v>
      </c>
      <c r="G301" s="10" t="s">
        <v>1929</v>
      </c>
      <c r="H301" s="10" t="s">
        <v>1803</v>
      </c>
      <c r="I301" s="10" t="s">
        <v>53</v>
      </c>
      <c r="J301" s="10" t="s">
        <v>25</v>
      </c>
      <c r="K301" s="10" t="s">
        <v>25</v>
      </c>
      <c r="L301" s="14">
        <v>0</v>
      </c>
      <c r="M301" s="14">
        <v>0</v>
      </c>
      <c r="N301" s="14">
        <v>3</v>
      </c>
      <c r="O301" s="14">
        <v>0</v>
      </c>
      <c r="P301" s="14">
        <v>0</v>
      </c>
      <c r="Q301" s="14">
        <v>1.8</v>
      </c>
    </row>
    <row r="302" spans="1:17" x14ac:dyDescent="0.25">
      <c r="A302" s="10" t="s">
        <v>66</v>
      </c>
      <c r="B302" s="14" t="s">
        <v>67</v>
      </c>
      <c r="C302" s="10" t="s">
        <v>9</v>
      </c>
      <c r="D302" s="14">
        <v>244571</v>
      </c>
      <c r="E302" s="15">
        <v>44418.766439467588</v>
      </c>
      <c r="F302" s="14">
        <v>4.7</v>
      </c>
      <c r="G302" s="10" t="s">
        <v>2109</v>
      </c>
      <c r="H302" s="10" t="s">
        <v>1803</v>
      </c>
      <c r="I302" s="10" t="s">
        <v>6</v>
      </c>
      <c r="J302" s="10" t="s">
        <v>25</v>
      </c>
      <c r="K302" s="10" t="s">
        <v>25</v>
      </c>
      <c r="L302" s="14">
        <v>0</v>
      </c>
      <c r="M302" s="14">
        <v>0</v>
      </c>
      <c r="N302" s="14">
        <v>3</v>
      </c>
      <c r="O302" s="14">
        <v>0</v>
      </c>
      <c r="P302" s="14">
        <v>0.5</v>
      </c>
      <c r="Q302" s="14">
        <v>1.2</v>
      </c>
    </row>
    <row r="303" spans="1:17" x14ac:dyDescent="0.25">
      <c r="A303" s="10" t="s">
        <v>66</v>
      </c>
      <c r="B303" s="10" t="s">
        <v>67</v>
      </c>
      <c r="C303" s="10" t="s">
        <v>9</v>
      </c>
      <c r="D303" s="14">
        <v>246251</v>
      </c>
      <c r="E303" s="15">
        <v>44419.959549953703</v>
      </c>
      <c r="F303" s="14">
        <v>4.7</v>
      </c>
      <c r="G303" s="10" t="s">
        <v>1855</v>
      </c>
      <c r="H303" s="10" t="s">
        <v>1803</v>
      </c>
      <c r="I303" s="10" t="s">
        <v>29</v>
      </c>
      <c r="J303" s="10" t="s">
        <v>25</v>
      </c>
      <c r="K303" s="10" t="s">
        <v>25</v>
      </c>
      <c r="L303" s="14">
        <v>0</v>
      </c>
      <c r="M303" s="14">
        <v>0</v>
      </c>
      <c r="N303" s="14">
        <v>3</v>
      </c>
      <c r="O303" s="14">
        <v>0</v>
      </c>
      <c r="P303" s="14">
        <v>0.5</v>
      </c>
      <c r="Q303" s="14">
        <v>1.2</v>
      </c>
    </row>
    <row r="304" spans="1:17" x14ac:dyDescent="0.25">
      <c r="A304" s="10" t="s">
        <v>66</v>
      </c>
      <c r="B304" s="14" t="s">
        <v>67</v>
      </c>
      <c r="C304" s="10" t="s">
        <v>12</v>
      </c>
      <c r="D304" s="14">
        <v>246252</v>
      </c>
      <c r="E304" s="15">
        <v>44419.959557708331</v>
      </c>
      <c r="F304" s="14">
        <v>4.7</v>
      </c>
      <c r="G304" s="10" t="s">
        <v>1855</v>
      </c>
      <c r="H304" s="10" t="s">
        <v>1803</v>
      </c>
      <c r="I304" s="10" t="s">
        <v>29</v>
      </c>
      <c r="J304" s="10" t="s">
        <v>25</v>
      </c>
      <c r="K304" s="10" t="s">
        <v>25</v>
      </c>
      <c r="L304" s="14">
        <v>0</v>
      </c>
      <c r="M304" s="14">
        <v>0</v>
      </c>
      <c r="N304" s="14">
        <v>3</v>
      </c>
      <c r="O304" s="14">
        <v>0</v>
      </c>
      <c r="P304" s="14">
        <v>0.5</v>
      </c>
      <c r="Q304" s="14">
        <v>1.2</v>
      </c>
    </row>
    <row r="305" spans="1:17" x14ac:dyDescent="0.25">
      <c r="A305" s="10" t="s">
        <v>66</v>
      </c>
      <c r="B305" s="10" t="s">
        <v>67</v>
      </c>
      <c r="C305" s="10" t="s">
        <v>9</v>
      </c>
      <c r="D305" s="14">
        <v>247254</v>
      </c>
      <c r="E305" s="15">
        <v>44420.924815497681</v>
      </c>
      <c r="F305" s="14">
        <v>4.7</v>
      </c>
      <c r="G305" s="10" t="s">
        <v>2217</v>
      </c>
      <c r="H305" s="10" t="s">
        <v>1803</v>
      </c>
      <c r="I305" s="10" t="s">
        <v>46</v>
      </c>
      <c r="J305" s="10" t="s">
        <v>25</v>
      </c>
      <c r="K305" s="10" t="s">
        <v>25</v>
      </c>
      <c r="L305" s="14">
        <v>0</v>
      </c>
      <c r="M305" s="14">
        <v>0</v>
      </c>
      <c r="N305" s="14">
        <v>3</v>
      </c>
      <c r="O305" s="14">
        <v>0</v>
      </c>
      <c r="P305" s="14">
        <v>0.5</v>
      </c>
      <c r="Q305" s="14">
        <v>1.2</v>
      </c>
    </row>
    <row r="306" spans="1:17" x14ac:dyDescent="0.25">
      <c r="A306" s="10" t="s">
        <v>66</v>
      </c>
      <c r="B306" s="14" t="s">
        <v>67</v>
      </c>
      <c r="C306" s="10" t="s">
        <v>9</v>
      </c>
      <c r="D306" s="14">
        <v>249481</v>
      </c>
      <c r="E306" s="15">
        <v>44424.610441087963</v>
      </c>
      <c r="F306" s="14">
        <v>4.7</v>
      </c>
      <c r="G306" s="10" t="s">
        <v>1933</v>
      </c>
      <c r="H306" s="10" t="s">
        <v>1803</v>
      </c>
      <c r="I306" s="10" t="s">
        <v>31</v>
      </c>
      <c r="J306" s="10" t="s">
        <v>25</v>
      </c>
      <c r="K306" s="10" t="s">
        <v>25</v>
      </c>
      <c r="L306" s="14">
        <v>0</v>
      </c>
      <c r="M306" s="14">
        <v>0</v>
      </c>
      <c r="N306" s="14">
        <v>3</v>
      </c>
      <c r="O306" s="14">
        <v>0</v>
      </c>
      <c r="P306" s="14">
        <v>0.5</v>
      </c>
      <c r="Q306" s="14">
        <v>1.2</v>
      </c>
    </row>
    <row r="307" spans="1:17" x14ac:dyDescent="0.25">
      <c r="A307" s="10" t="s">
        <v>66</v>
      </c>
      <c r="B307" s="14" t="s">
        <v>67</v>
      </c>
      <c r="C307" s="10" t="s">
        <v>9</v>
      </c>
      <c r="D307" s="14">
        <v>251636</v>
      </c>
      <c r="E307" s="15">
        <v>44425.565838946757</v>
      </c>
      <c r="F307" s="14">
        <v>4.7</v>
      </c>
      <c r="G307" s="10" t="s">
        <v>2143</v>
      </c>
      <c r="H307" s="10" t="s">
        <v>1803</v>
      </c>
      <c r="I307" s="10" t="s">
        <v>42</v>
      </c>
      <c r="J307" s="10" t="s">
        <v>25</v>
      </c>
      <c r="K307" s="10" t="s">
        <v>25</v>
      </c>
      <c r="L307" s="14">
        <v>0</v>
      </c>
      <c r="M307" s="14">
        <v>0</v>
      </c>
      <c r="N307" s="14">
        <v>3</v>
      </c>
      <c r="O307" s="14">
        <v>0</v>
      </c>
      <c r="P307" s="14">
        <v>0.5</v>
      </c>
      <c r="Q307" s="14">
        <v>1.2</v>
      </c>
    </row>
    <row r="308" spans="1:17" x14ac:dyDescent="0.25">
      <c r="A308" s="10" t="s">
        <v>66</v>
      </c>
      <c r="B308" s="14" t="s">
        <v>67</v>
      </c>
      <c r="C308" s="10" t="s">
        <v>9</v>
      </c>
      <c r="D308" s="14">
        <v>253456</v>
      </c>
      <c r="E308" s="15">
        <v>44425.988706689815</v>
      </c>
      <c r="F308" s="14">
        <v>4.7</v>
      </c>
      <c r="G308" s="10" t="s">
        <v>2172</v>
      </c>
      <c r="H308" s="10" t="s">
        <v>1803</v>
      </c>
      <c r="I308" s="10" t="s">
        <v>30</v>
      </c>
      <c r="J308" s="10" t="s">
        <v>25</v>
      </c>
      <c r="K308" s="10" t="s">
        <v>25</v>
      </c>
      <c r="L308" s="14">
        <v>0</v>
      </c>
      <c r="M308" s="14">
        <v>0</v>
      </c>
      <c r="N308" s="14">
        <v>3</v>
      </c>
      <c r="O308" s="14">
        <v>0</v>
      </c>
      <c r="P308" s="14">
        <v>0.5</v>
      </c>
      <c r="Q308" s="14">
        <v>1.2</v>
      </c>
    </row>
    <row r="309" spans="1:17" x14ac:dyDescent="0.25">
      <c r="A309" s="10" t="s">
        <v>66</v>
      </c>
      <c r="B309" s="14" t="s">
        <v>67</v>
      </c>
      <c r="C309" s="10" t="s">
        <v>9</v>
      </c>
      <c r="D309" s="14">
        <v>247721</v>
      </c>
      <c r="E309" s="15">
        <v>44421.60239954861</v>
      </c>
      <c r="F309" s="14">
        <v>4.7</v>
      </c>
      <c r="G309" s="10" t="s">
        <v>2168</v>
      </c>
      <c r="H309" s="10" t="s">
        <v>1803</v>
      </c>
      <c r="I309" s="10" t="s">
        <v>54</v>
      </c>
      <c r="J309" s="10" t="s">
        <v>25</v>
      </c>
      <c r="K309" s="10" t="s">
        <v>25</v>
      </c>
      <c r="L309" s="14">
        <v>0</v>
      </c>
      <c r="M309" s="14">
        <v>0</v>
      </c>
      <c r="N309" s="14">
        <v>3</v>
      </c>
      <c r="O309" s="14">
        <v>0</v>
      </c>
      <c r="P309" s="14">
        <v>1.5</v>
      </c>
      <c r="Q309" s="14">
        <v>0.2</v>
      </c>
    </row>
    <row r="310" spans="1:17" x14ac:dyDescent="0.25">
      <c r="A310" s="10" t="s">
        <v>66</v>
      </c>
      <c r="B310" s="14" t="s">
        <v>67</v>
      </c>
      <c r="C310" s="10" t="s">
        <v>9</v>
      </c>
      <c r="D310" s="14">
        <v>249162</v>
      </c>
      <c r="E310" s="15">
        <v>44424.463947129625</v>
      </c>
      <c r="F310" s="14">
        <v>4.7</v>
      </c>
      <c r="G310" s="10" t="s">
        <v>1916</v>
      </c>
      <c r="H310" s="10" t="s">
        <v>1803</v>
      </c>
      <c r="I310" s="10" t="s">
        <v>34</v>
      </c>
      <c r="J310" s="10" t="s">
        <v>25</v>
      </c>
      <c r="K310" s="10" t="s">
        <v>25</v>
      </c>
      <c r="L310" s="14">
        <v>0</v>
      </c>
      <c r="M310" s="14">
        <v>0</v>
      </c>
      <c r="N310" s="14">
        <v>3</v>
      </c>
      <c r="O310" s="14">
        <v>0</v>
      </c>
      <c r="P310" s="14">
        <v>1.5</v>
      </c>
      <c r="Q310" s="14">
        <v>0.2</v>
      </c>
    </row>
    <row r="311" spans="1:17" x14ac:dyDescent="0.25">
      <c r="A311" s="10" t="s">
        <v>66</v>
      </c>
      <c r="B311" s="10" t="s">
        <v>67</v>
      </c>
      <c r="C311" s="10" t="s">
        <v>9</v>
      </c>
      <c r="D311" s="14">
        <v>251111</v>
      </c>
      <c r="E311" s="15">
        <v>44425.228935162035</v>
      </c>
      <c r="F311" s="14">
        <v>4.7</v>
      </c>
      <c r="G311" s="10" t="s">
        <v>1864</v>
      </c>
      <c r="H311" s="10" t="s">
        <v>1803</v>
      </c>
      <c r="I311" s="10" t="s">
        <v>29</v>
      </c>
      <c r="J311" s="10" t="s">
        <v>25</v>
      </c>
      <c r="K311" s="10" t="s">
        <v>25</v>
      </c>
      <c r="L311" s="14">
        <v>0</v>
      </c>
      <c r="M311" s="14">
        <v>0</v>
      </c>
      <c r="N311" s="14">
        <v>3</v>
      </c>
      <c r="O311" s="14">
        <v>0</v>
      </c>
      <c r="P311" s="14">
        <v>1.5</v>
      </c>
      <c r="Q311" s="14">
        <v>0.2</v>
      </c>
    </row>
    <row r="312" spans="1:17" x14ac:dyDescent="0.25">
      <c r="A312" s="10" t="s">
        <v>66</v>
      </c>
      <c r="B312" s="10" t="s">
        <v>67</v>
      </c>
      <c r="C312" s="10" t="s">
        <v>9</v>
      </c>
      <c r="D312" s="14">
        <v>252981</v>
      </c>
      <c r="E312" s="15">
        <v>44425.884375046291</v>
      </c>
      <c r="F312" s="14">
        <v>4.7</v>
      </c>
      <c r="G312" s="10" t="s">
        <v>1849</v>
      </c>
      <c r="H312" s="10" t="s">
        <v>1803</v>
      </c>
      <c r="I312" s="10" t="s">
        <v>50</v>
      </c>
      <c r="J312" s="10" t="s">
        <v>25</v>
      </c>
      <c r="K312" s="10" t="s">
        <v>25</v>
      </c>
      <c r="L312" s="14">
        <v>0</v>
      </c>
      <c r="M312" s="14">
        <v>0</v>
      </c>
      <c r="N312" s="14">
        <v>3</v>
      </c>
      <c r="O312" s="14">
        <v>0</v>
      </c>
      <c r="P312" s="14">
        <v>1.5</v>
      </c>
      <c r="Q312" s="14">
        <v>0.2</v>
      </c>
    </row>
    <row r="313" spans="1:17" x14ac:dyDescent="0.25">
      <c r="A313" s="10" t="s">
        <v>66</v>
      </c>
      <c r="B313" s="14" t="s">
        <v>67</v>
      </c>
      <c r="C313" s="10" t="s">
        <v>9</v>
      </c>
      <c r="D313" s="14">
        <v>253117</v>
      </c>
      <c r="E313" s="15">
        <v>44425.906922835646</v>
      </c>
      <c r="F313" s="14">
        <v>4.7</v>
      </c>
      <c r="G313" s="10" t="s">
        <v>1899</v>
      </c>
      <c r="H313" s="10" t="s">
        <v>1803</v>
      </c>
      <c r="I313" s="10" t="s">
        <v>37</v>
      </c>
      <c r="J313" s="10" t="s">
        <v>25</v>
      </c>
      <c r="K313" s="10" t="s">
        <v>25</v>
      </c>
      <c r="L313" s="14">
        <v>0</v>
      </c>
      <c r="M313" s="14">
        <v>0</v>
      </c>
      <c r="N313" s="14">
        <v>3</v>
      </c>
      <c r="O313" s="14">
        <v>0</v>
      </c>
      <c r="P313" s="14">
        <v>1.5</v>
      </c>
      <c r="Q313" s="14">
        <v>0.2</v>
      </c>
    </row>
    <row r="314" spans="1:17" x14ac:dyDescent="0.25">
      <c r="A314" s="10" t="s">
        <v>66</v>
      </c>
      <c r="B314" s="14" t="s">
        <v>67</v>
      </c>
      <c r="C314" s="10" t="s">
        <v>9</v>
      </c>
      <c r="D314" s="14">
        <v>248090</v>
      </c>
      <c r="E314" s="15">
        <v>44421.972603657407</v>
      </c>
      <c r="F314" s="14">
        <v>4.6000000000000005</v>
      </c>
      <c r="G314" s="10" t="s">
        <v>1938</v>
      </c>
      <c r="H314" s="10" t="s">
        <v>1803</v>
      </c>
      <c r="I314" s="10" t="s">
        <v>31</v>
      </c>
      <c r="J314" s="10" t="s">
        <v>25</v>
      </c>
      <c r="K314" s="10" t="s">
        <v>25</v>
      </c>
      <c r="L314" s="14">
        <v>0</v>
      </c>
      <c r="M314" s="14">
        <v>0</v>
      </c>
      <c r="N314" s="14">
        <v>3</v>
      </c>
      <c r="O314" s="14">
        <v>0</v>
      </c>
      <c r="P314" s="14">
        <v>1.2</v>
      </c>
      <c r="Q314" s="14">
        <v>0.4</v>
      </c>
    </row>
    <row r="315" spans="1:17" x14ac:dyDescent="0.25">
      <c r="A315" s="10" t="s">
        <v>66</v>
      </c>
      <c r="B315" s="10" t="s">
        <v>67</v>
      </c>
      <c r="C315" s="10" t="s">
        <v>9</v>
      </c>
      <c r="D315" s="14">
        <v>253233</v>
      </c>
      <c r="E315" s="15">
        <v>44425.927118796295</v>
      </c>
      <c r="F315" s="14">
        <v>4.6000000000000005</v>
      </c>
      <c r="G315" s="10" t="s">
        <v>1952</v>
      </c>
      <c r="H315" s="10" t="s">
        <v>1803</v>
      </c>
      <c r="I315" s="10" t="s">
        <v>31</v>
      </c>
      <c r="J315" s="10" t="s">
        <v>25</v>
      </c>
      <c r="K315" s="10" t="s">
        <v>25</v>
      </c>
      <c r="L315" s="14">
        <v>0</v>
      </c>
      <c r="M315" s="14">
        <v>0</v>
      </c>
      <c r="N315" s="14">
        <v>3</v>
      </c>
      <c r="O315" s="14">
        <v>0</v>
      </c>
      <c r="P315" s="14">
        <v>1.2</v>
      </c>
      <c r="Q315" s="14">
        <v>0.4</v>
      </c>
    </row>
    <row r="316" spans="1:17" x14ac:dyDescent="0.25">
      <c r="A316" s="10" t="s">
        <v>66</v>
      </c>
      <c r="B316" s="14" t="s">
        <v>67</v>
      </c>
      <c r="C316" s="10" t="s">
        <v>9</v>
      </c>
      <c r="D316" s="14">
        <v>244641</v>
      </c>
      <c r="E316" s="15">
        <v>44418.876142349538</v>
      </c>
      <c r="F316" s="14">
        <v>4.5999999999999996</v>
      </c>
      <c r="G316" s="10" t="s">
        <v>1996</v>
      </c>
      <c r="H316" s="10" t="s">
        <v>1803</v>
      </c>
      <c r="I316" s="10" t="s">
        <v>808</v>
      </c>
      <c r="J316" s="10" t="s">
        <v>25</v>
      </c>
      <c r="K316" s="10" t="s">
        <v>25</v>
      </c>
      <c r="L316" s="14">
        <v>0</v>
      </c>
      <c r="M316" s="14">
        <v>0</v>
      </c>
      <c r="N316" s="14">
        <v>3</v>
      </c>
      <c r="O316" s="14">
        <v>0</v>
      </c>
      <c r="P316" s="14">
        <v>0</v>
      </c>
      <c r="Q316" s="14">
        <v>1.6</v>
      </c>
    </row>
    <row r="317" spans="1:17" x14ac:dyDescent="0.25">
      <c r="A317" s="10" t="s">
        <v>66</v>
      </c>
      <c r="B317" s="14" t="s">
        <v>67</v>
      </c>
      <c r="C317" s="10" t="s">
        <v>9</v>
      </c>
      <c r="D317" s="14">
        <v>246070</v>
      </c>
      <c r="E317" s="15">
        <v>44419.846403553238</v>
      </c>
      <c r="F317" s="14">
        <v>4.5999999999999996</v>
      </c>
      <c r="G317" s="10" t="s">
        <v>2086</v>
      </c>
      <c r="H317" s="10" t="s">
        <v>1803</v>
      </c>
      <c r="I317" s="10" t="s">
        <v>27</v>
      </c>
      <c r="J317" s="10" t="s">
        <v>25</v>
      </c>
      <c r="K317" s="10" t="s">
        <v>25</v>
      </c>
      <c r="L317" s="14">
        <v>0</v>
      </c>
      <c r="M317" s="14">
        <v>0</v>
      </c>
      <c r="N317" s="14">
        <v>3</v>
      </c>
      <c r="O317" s="14">
        <v>0</v>
      </c>
      <c r="P317" s="14">
        <v>0</v>
      </c>
      <c r="Q317" s="14">
        <v>1.6</v>
      </c>
    </row>
    <row r="318" spans="1:17" x14ac:dyDescent="0.25">
      <c r="A318" s="10" t="s">
        <v>66</v>
      </c>
      <c r="B318" s="10" t="s">
        <v>67</v>
      </c>
      <c r="C318" s="10" t="s">
        <v>9</v>
      </c>
      <c r="D318" s="14">
        <v>246213</v>
      </c>
      <c r="E318" s="15">
        <v>44419.933266412037</v>
      </c>
      <c r="F318" s="14">
        <v>4.5999999999999996</v>
      </c>
      <c r="G318" s="10" t="s">
        <v>2226</v>
      </c>
      <c r="H318" s="10" t="s">
        <v>1803</v>
      </c>
      <c r="I318" s="10" t="s">
        <v>1</v>
      </c>
      <c r="J318" s="10" t="s">
        <v>25</v>
      </c>
      <c r="K318" s="10" t="s">
        <v>25</v>
      </c>
      <c r="L318" s="14">
        <v>0</v>
      </c>
      <c r="M318" s="14">
        <v>0</v>
      </c>
      <c r="N318" s="14">
        <v>3</v>
      </c>
      <c r="O318" s="14">
        <v>0</v>
      </c>
      <c r="P318" s="14">
        <v>0</v>
      </c>
      <c r="Q318" s="14">
        <v>1.6</v>
      </c>
    </row>
    <row r="319" spans="1:17" x14ac:dyDescent="0.25">
      <c r="A319" s="10" t="s">
        <v>66</v>
      </c>
      <c r="B319" s="14" t="s">
        <v>67</v>
      </c>
      <c r="C319" s="10" t="s">
        <v>9</v>
      </c>
      <c r="D319" s="14">
        <v>246612</v>
      </c>
      <c r="E319" s="15">
        <v>44420.497966296294</v>
      </c>
      <c r="F319" s="14">
        <v>4.5999999999999996</v>
      </c>
      <c r="G319" s="10" t="s">
        <v>2201</v>
      </c>
      <c r="H319" s="10" t="s">
        <v>1803</v>
      </c>
      <c r="I319" s="10" t="s">
        <v>47</v>
      </c>
      <c r="J319" s="10" t="s">
        <v>25</v>
      </c>
      <c r="K319" s="10" t="s">
        <v>25</v>
      </c>
      <c r="L319" s="14">
        <v>0</v>
      </c>
      <c r="M319" s="14">
        <v>0</v>
      </c>
      <c r="N319" s="14">
        <v>3</v>
      </c>
      <c r="O319" s="14">
        <v>0</v>
      </c>
      <c r="P319" s="14">
        <v>0</v>
      </c>
      <c r="Q319" s="14">
        <v>1.6</v>
      </c>
    </row>
    <row r="320" spans="1:17" x14ac:dyDescent="0.25">
      <c r="A320" s="10" t="s">
        <v>66</v>
      </c>
      <c r="B320" s="14" t="s">
        <v>67</v>
      </c>
      <c r="C320" s="10" t="s">
        <v>9</v>
      </c>
      <c r="D320" s="14">
        <v>249776</v>
      </c>
      <c r="E320" s="15">
        <v>44424.692970520831</v>
      </c>
      <c r="F320" s="14">
        <v>4.5999999999999996</v>
      </c>
      <c r="G320" s="10" t="s">
        <v>2279</v>
      </c>
      <c r="H320" s="10" t="s">
        <v>1803</v>
      </c>
      <c r="I320" s="10" t="s">
        <v>33</v>
      </c>
      <c r="J320" s="10" t="s">
        <v>25</v>
      </c>
      <c r="K320" s="10" t="s">
        <v>25</v>
      </c>
      <c r="L320" s="14">
        <v>0</v>
      </c>
      <c r="M320" s="14">
        <v>0</v>
      </c>
      <c r="N320" s="14">
        <v>3</v>
      </c>
      <c r="O320" s="14">
        <v>0</v>
      </c>
      <c r="P320" s="14">
        <v>0.2</v>
      </c>
      <c r="Q320" s="14">
        <v>1.4</v>
      </c>
    </row>
    <row r="321" spans="1:17" x14ac:dyDescent="0.25">
      <c r="A321" s="10" t="s">
        <v>66</v>
      </c>
      <c r="B321" s="10" t="s">
        <v>67</v>
      </c>
      <c r="C321" s="10" t="s">
        <v>9</v>
      </c>
      <c r="D321" s="14">
        <v>247267</v>
      </c>
      <c r="E321" s="15">
        <v>44420.943791412035</v>
      </c>
      <c r="F321" s="14">
        <v>4.5999999999999996</v>
      </c>
      <c r="G321" s="10" t="s">
        <v>2108</v>
      </c>
      <c r="H321" s="10" t="s">
        <v>1803</v>
      </c>
      <c r="I321" s="10" t="s">
        <v>45</v>
      </c>
      <c r="J321" s="10" t="s">
        <v>25</v>
      </c>
      <c r="K321" s="10" t="s">
        <v>25</v>
      </c>
      <c r="L321" s="14">
        <v>0</v>
      </c>
      <c r="M321" s="14">
        <v>0</v>
      </c>
      <c r="N321" s="14">
        <v>3</v>
      </c>
      <c r="O321" s="14">
        <v>0</v>
      </c>
      <c r="P321" s="14">
        <v>0.4</v>
      </c>
      <c r="Q321" s="14">
        <v>1.2</v>
      </c>
    </row>
    <row r="322" spans="1:17" x14ac:dyDescent="0.25">
      <c r="A322" s="10" t="s">
        <v>66</v>
      </c>
      <c r="B322" s="14" t="s">
        <v>67</v>
      </c>
      <c r="C322" s="10" t="s">
        <v>9</v>
      </c>
      <c r="D322" s="14">
        <v>241736</v>
      </c>
      <c r="E322" s="15">
        <v>44414.517462245371</v>
      </c>
      <c r="F322" s="14">
        <v>4.5999999999999996</v>
      </c>
      <c r="G322" s="10" t="s">
        <v>1901</v>
      </c>
      <c r="H322" s="10" t="s">
        <v>1803</v>
      </c>
      <c r="I322" s="10" t="s">
        <v>48</v>
      </c>
      <c r="J322" s="10" t="s">
        <v>25</v>
      </c>
      <c r="K322" s="10" t="s">
        <v>25</v>
      </c>
      <c r="L322" s="14">
        <v>0</v>
      </c>
      <c r="M322" s="14">
        <v>0</v>
      </c>
      <c r="N322" s="14">
        <v>3</v>
      </c>
      <c r="O322" s="14">
        <v>0</v>
      </c>
      <c r="P322" s="14">
        <v>0.8</v>
      </c>
      <c r="Q322" s="14">
        <v>0.8</v>
      </c>
    </row>
    <row r="323" spans="1:17" x14ac:dyDescent="0.25">
      <c r="A323" s="10" t="s">
        <v>66</v>
      </c>
      <c r="B323" s="14" t="s">
        <v>67</v>
      </c>
      <c r="C323" s="10" t="s">
        <v>9</v>
      </c>
      <c r="D323" s="14">
        <v>242170</v>
      </c>
      <c r="E323" s="15">
        <v>44414.717491655094</v>
      </c>
      <c r="F323" s="14">
        <v>4.5999999999999996</v>
      </c>
      <c r="G323" s="10" t="s">
        <v>2101</v>
      </c>
      <c r="H323" s="10" t="s">
        <v>1803</v>
      </c>
      <c r="I323" s="10" t="s">
        <v>6</v>
      </c>
      <c r="J323" s="10" t="s">
        <v>25</v>
      </c>
      <c r="K323" s="10" t="s">
        <v>25</v>
      </c>
      <c r="L323" s="14">
        <v>0</v>
      </c>
      <c r="M323" s="14">
        <v>0</v>
      </c>
      <c r="N323" s="14">
        <v>3</v>
      </c>
      <c r="O323" s="14">
        <v>0</v>
      </c>
      <c r="P323" s="14">
        <v>0.8</v>
      </c>
      <c r="Q323" s="14">
        <v>0.8</v>
      </c>
    </row>
    <row r="324" spans="1:17" x14ac:dyDescent="0.25">
      <c r="A324" s="10" t="s">
        <v>66</v>
      </c>
      <c r="B324" s="14" t="s">
        <v>67</v>
      </c>
      <c r="C324" s="10" t="s">
        <v>9</v>
      </c>
      <c r="D324" s="14">
        <v>249098</v>
      </c>
      <c r="E324" s="15">
        <v>44424.427754918979</v>
      </c>
      <c r="F324" s="14">
        <v>4.5</v>
      </c>
      <c r="G324" s="10" t="s">
        <v>1978</v>
      </c>
      <c r="H324" s="10" t="s">
        <v>1803</v>
      </c>
      <c r="I324" s="10" t="s">
        <v>57</v>
      </c>
      <c r="J324" s="10" t="s">
        <v>25</v>
      </c>
      <c r="K324" s="10" t="s">
        <v>25</v>
      </c>
      <c r="L324" s="14">
        <v>0</v>
      </c>
      <c r="M324" s="14">
        <v>0</v>
      </c>
      <c r="N324" s="14">
        <v>3</v>
      </c>
      <c r="O324" s="14">
        <v>0</v>
      </c>
      <c r="P324" s="14">
        <v>0.3</v>
      </c>
      <c r="Q324" s="14">
        <v>1.2</v>
      </c>
    </row>
    <row r="325" spans="1:17" x14ac:dyDescent="0.25">
      <c r="A325" s="10" t="s">
        <v>66</v>
      </c>
      <c r="B325" s="14" t="s">
        <v>67</v>
      </c>
      <c r="C325" s="10" t="s">
        <v>9</v>
      </c>
      <c r="D325" s="14">
        <v>247211</v>
      </c>
      <c r="E325" s="15">
        <v>44420.878050127314</v>
      </c>
      <c r="F325" s="14">
        <v>4.5</v>
      </c>
      <c r="G325" s="10" t="s">
        <v>1839</v>
      </c>
      <c r="H325" s="10" t="s">
        <v>1803</v>
      </c>
      <c r="I325" s="10" t="s">
        <v>3</v>
      </c>
      <c r="J325" s="10" t="s">
        <v>25</v>
      </c>
      <c r="K325" s="10" t="s">
        <v>25</v>
      </c>
      <c r="L325" s="14">
        <v>0</v>
      </c>
      <c r="M325" s="14">
        <v>0</v>
      </c>
      <c r="N325" s="14">
        <v>3</v>
      </c>
      <c r="O325" s="14">
        <v>0</v>
      </c>
      <c r="P325" s="14">
        <v>0.5</v>
      </c>
      <c r="Q325" s="14">
        <v>1</v>
      </c>
    </row>
    <row r="326" spans="1:17" x14ac:dyDescent="0.25">
      <c r="A326" s="10" t="s">
        <v>66</v>
      </c>
      <c r="B326" s="10" t="s">
        <v>67</v>
      </c>
      <c r="C326" s="10" t="s">
        <v>12</v>
      </c>
      <c r="D326" s="14">
        <v>247212</v>
      </c>
      <c r="E326" s="15">
        <v>44420.878057002315</v>
      </c>
      <c r="F326" s="14">
        <v>4.5</v>
      </c>
      <c r="G326" s="10" t="s">
        <v>1839</v>
      </c>
      <c r="H326" s="10" t="s">
        <v>1803</v>
      </c>
      <c r="I326" s="10" t="s">
        <v>3</v>
      </c>
      <c r="J326" s="10" t="s">
        <v>25</v>
      </c>
      <c r="K326" s="10" t="s">
        <v>25</v>
      </c>
      <c r="L326" s="14">
        <v>0</v>
      </c>
      <c r="M326" s="14">
        <v>0</v>
      </c>
      <c r="N326" s="14">
        <v>3</v>
      </c>
      <c r="O326" s="14">
        <v>0</v>
      </c>
      <c r="P326" s="14">
        <v>0.5</v>
      </c>
      <c r="Q326" s="14">
        <v>1</v>
      </c>
    </row>
    <row r="327" spans="1:17" x14ac:dyDescent="0.25">
      <c r="A327" s="10" t="s">
        <v>66</v>
      </c>
      <c r="B327" s="14" t="s">
        <v>67</v>
      </c>
      <c r="C327" s="10" t="s">
        <v>8</v>
      </c>
      <c r="D327" s="14">
        <v>240555</v>
      </c>
      <c r="E327" s="15">
        <v>44413.554511678238</v>
      </c>
      <c r="F327" s="14">
        <v>4.5</v>
      </c>
      <c r="G327" s="10" t="s">
        <v>2079</v>
      </c>
      <c r="H327" s="10" t="s">
        <v>1803</v>
      </c>
      <c r="I327" s="10" t="s">
        <v>45</v>
      </c>
      <c r="J327" s="10" t="s">
        <v>25</v>
      </c>
      <c r="K327" s="10" t="s">
        <v>25</v>
      </c>
      <c r="L327" s="14">
        <v>0</v>
      </c>
      <c r="M327" s="14">
        <v>0</v>
      </c>
      <c r="N327" s="14">
        <v>3</v>
      </c>
      <c r="O327" s="14">
        <v>0</v>
      </c>
      <c r="P327" s="14">
        <v>1.5</v>
      </c>
      <c r="Q327" s="14">
        <v>0</v>
      </c>
    </row>
    <row r="328" spans="1:17" x14ac:dyDescent="0.25">
      <c r="A328" s="10" t="s">
        <v>66</v>
      </c>
      <c r="B328" s="14" t="s">
        <v>67</v>
      </c>
      <c r="C328" s="10" t="s">
        <v>8</v>
      </c>
      <c r="D328" s="14">
        <v>240658</v>
      </c>
      <c r="E328" s="15">
        <v>44413.675680289351</v>
      </c>
      <c r="F328" s="14">
        <v>4.5</v>
      </c>
      <c r="G328" s="10" t="s">
        <v>1876</v>
      </c>
      <c r="H328" s="10" t="s">
        <v>1803</v>
      </c>
      <c r="I328" s="10" t="s">
        <v>33</v>
      </c>
      <c r="J328" s="10" t="s">
        <v>25</v>
      </c>
      <c r="K328" s="10" t="s">
        <v>25</v>
      </c>
      <c r="L328" s="14">
        <v>0</v>
      </c>
      <c r="M328" s="14">
        <v>0</v>
      </c>
      <c r="N328" s="14">
        <v>3</v>
      </c>
      <c r="O328" s="14">
        <v>0</v>
      </c>
      <c r="P328" s="14">
        <v>1.5</v>
      </c>
      <c r="Q328" s="14">
        <v>0</v>
      </c>
    </row>
    <row r="329" spans="1:17" x14ac:dyDescent="0.25">
      <c r="A329" s="10" t="s">
        <v>66</v>
      </c>
      <c r="B329" s="14" t="s">
        <v>67</v>
      </c>
      <c r="C329" s="10" t="s">
        <v>8</v>
      </c>
      <c r="D329" s="14">
        <v>241224</v>
      </c>
      <c r="E329" s="15">
        <v>44414.027242685181</v>
      </c>
      <c r="F329" s="14">
        <v>4.5</v>
      </c>
      <c r="G329" s="10" t="s">
        <v>1820</v>
      </c>
      <c r="H329" s="10" t="s">
        <v>1803</v>
      </c>
      <c r="I329" s="10" t="s">
        <v>43</v>
      </c>
      <c r="J329" s="10" t="s">
        <v>25</v>
      </c>
      <c r="K329" s="10" t="s">
        <v>25</v>
      </c>
      <c r="L329" s="14">
        <v>0</v>
      </c>
      <c r="M329" s="14">
        <v>0</v>
      </c>
      <c r="N329" s="14">
        <v>3</v>
      </c>
      <c r="O329" s="14">
        <v>0</v>
      </c>
      <c r="P329" s="14">
        <v>1.5</v>
      </c>
      <c r="Q329" s="14">
        <v>0</v>
      </c>
    </row>
    <row r="330" spans="1:17" x14ac:dyDescent="0.25">
      <c r="A330" s="10" t="s">
        <v>66</v>
      </c>
      <c r="B330" s="14" t="s">
        <v>67</v>
      </c>
      <c r="C330" s="10" t="s">
        <v>8</v>
      </c>
      <c r="D330" s="14">
        <v>242389</v>
      </c>
      <c r="E330" s="15">
        <v>44414.903077118055</v>
      </c>
      <c r="F330" s="14">
        <v>4.5</v>
      </c>
      <c r="G330" s="10" t="s">
        <v>1930</v>
      </c>
      <c r="H330" s="10" t="s">
        <v>1803</v>
      </c>
      <c r="I330" s="10" t="s">
        <v>31</v>
      </c>
      <c r="J330" s="10" t="s">
        <v>25</v>
      </c>
      <c r="K330" s="10" t="s">
        <v>25</v>
      </c>
      <c r="L330" s="14">
        <v>0</v>
      </c>
      <c r="M330" s="14">
        <v>0</v>
      </c>
      <c r="N330" s="14">
        <v>3</v>
      </c>
      <c r="O330" s="14">
        <v>0</v>
      </c>
      <c r="P330" s="14">
        <v>1.5</v>
      </c>
      <c r="Q330" s="14">
        <v>0</v>
      </c>
    </row>
    <row r="331" spans="1:17" x14ac:dyDescent="0.25">
      <c r="A331" s="10" t="s">
        <v>66</v>
      </c>
      <c r="B331" s="14" t="s">
        <v>67</v>
      </c>
      <c r="C331" s="10" t="s">
        <v>8</v>
      </c>
      <c r="D331" s="14">
        <v>243065</v>
      </c>
      <c r="E331" s="15">
        <v>44416.745945300921</v>
      </c>
      <c r="F331" s="14">
        <v>4.5</v>
      </c>
      <c r="G331" s="10" t="s">
        <v>2022</v>
      </c>
      <c r="H331" s="10" t="s">
        <v>1803</v>
      </c>
      <c r="I331" s="10" t="s">
        <v>58</v>
      </c>
      <c r="J331" s="10" t="s">
        <v>25</v>
      </c>
      <c r="K331" s="10" t="s">
        <v>25</v>
      </c>
      <c r="L331" s="14">
        <v>0</v>
      </c>
      <c r="M331" s="14">
        <v>0</v>
      </c>
      <c r="N331" s="14">
        <v>3</v>
      </c>
      <c r="O331" s="14">
        <v>0</v>
      </c>
      <c r="P331" s="14">
        <v>1.5</v>
      </c>
      <c r="Q331" s="14">
        <v>0</v>
      </c>
    </row>
    <row r="332" spans="1:17" x14ac:dyDescent="0.25">
      <c r="A332" s="10" t="s">
        <v>66</v>
      </c>
      <c r="B332" s="14" t="s">
        <v>67</v>
      </c>
      <c r="C332" s="10" t="s">
        <v>8</v>
      </c>
      <c r="D332" s="14">
        <v>243878</v>
      </c>
      <c r="E332" s="15">
        <v>44417.802133067125</v>
      </c>
      <c r="F332" s="14">
        <v>4.5</v>
      </c>
      <c r="G332" s="10" t="s">
        <v>2004</v>
      </c>
      <c r="H332" s="10" t="s">
        <v>1803</v>
      </c>
      <c r="I332" s="10" t="s">
        <v>314</v>
      </c>
      <c r="J332" s="10" t="s">
        <v>25</v>
      </c>
      <c r="K332" s="10" t="s">
        <v>25</v>
      </c>
      <c r="L332" s="14">
        <v>0</v>
      </c>
      <c r="M332" s="14">
        <v>0</v>
      </c>
      <c r="N332" s="14">
        <v>3</v>
      </c>
      <c r="O332" s="14">
        <v>0</v>
      </c>
      <c r="P332" s="14">
        <v>1.5</v>
      </c>
      <c r="Q332" s="14">
        <v>0</v>
      </c>
    </row>
    <row r="333" spans="1:17" x14ac:dyDescent="0.25">
      <c r="A333" s="10" t="s">
        <v>66</v>
      </c>
      <c r="B333" s="10" t="s">
        <v>67</v>
      </c>
      <c r="C333" s="10" t="s">
        <v>8</v>
      </c>
      <c r="D333" s="14">
        <v>245349</v>
      </c>
      <c r="E333" s="15">
        <v>44419.578183981481</v>
      </c>
      <c r="F333" s="14">
        <v>4.5</v>
      </c>
      <c r="G333" s="10" t="s">
        <v>1806</v>
      </c>
      <c r="H333" s="10" t="s">
        <v>1803</v>
      </c>
      <c r="I333" s="10" t="s">
        <v>33</v>
      </c>
      <c r="J333" s="10" t="s">
        <v>25</v>
      </c>
      <c r="K333" s="10" t="s">
        <v>25</v>
      </c>
      <c r="L333" s="14">
        <v>0</v>
      </c>
      <c r="M333" s="14">
        <v>0</v>
      </c>
      <c r="N333" s="14">
        <v>3</v>
      </c>
      <c r="O333" s="14">
        <v>0</v>
      </c>
      <c r="P333" s="14">
        <v>1.5</v>
      </c>
      <c r="Q333" s="14">
        <v>0</v>
      </c>
    </row>
    <row r="334" spans="1:17" x14ac:dyDescent="0.25">
      <c r="A334" s="10" t="s">
        <v>66</v>
      </c>
      <c r="B334" s="14" t="s">
        <v>67</v>
      </c>
      <c r="C334" s="10" t="s">
        <v>8</v>
      </c>
      <c r="D334" s="14">
        <v>246146</v>
      </c>
      <c r="E334" s="15">
        <v>44419.891503506944</v>
      </c>
      <c r="F334" s="14">
        <v>4.5</v>
      </c>
      <c r="G334" s="10" t="s">
        <v>2281</v>
      </c>
      <c r="H334" s="10" t="s">
        <v>1803</v>
      </c>
      <c r="I334" s="10" t="s">
        <v>33</v>
      </c>
      <c r="J334" s="10" t="s">
        <v>25</v>
      </c>
      <c r="K334" s="10" t="s">
        <v>25</v>
      </c>
      <c r="L334" s="14">
        <v>0</v>
      </c>
      <c r="M334" s="14">
        <v>0</v>
      </c>
      <c r="N334" s="14">
        <v>3</v>
      </c>
      <c r="O334" s="14">
        <v>0</v>
      </c>
      <c r="P334" s="14">
        <v>1.5</v>
      </c>
      <c r="Q334" s="14">
        <v>0</v>
      </c>
    </row>
    <row r="335" spans="1:17" x14ac:dyDescent="0.25">
      <c r="A335" s="10" t="s">
        <v>66</v>
      </c>
      <c r="B335" s="10" t="s">
        <v>67</v>
      </c>
      <c r="C335" s="10" t="s">
        <v>8</v>
      </c>
      <c r="D335" s="14">
        <v>246202</v>
      </c>
      <c r="E335" s="15">
        <v>44419.927286516198</v>
      </c>
      <c r="F335" s="14">
        <v>4.5</v>
      </c>
      <c r="G335" s="10" t="s">
        <v>1850</v>
      </c>
      <c r="H335" s="10" t="s">
        <v>1803</v>
      </c>
      <c r="I335" s="10" t="s">
        <v>50</v>
      </c>
      <c r="J335" s="10" t="s">
        <v>25</v>
      </c>
      <c r="K335" s="10" t="s">
        <v>25</v>
      </c>
      <c r="L335" s="14">
        <v>0</v>
      </c>
      <c r="M335" s="14">
        <v>0</v>
      </c>
      <c r="N335" s="14">
        <v>3</v>
      </c>
      <c r="O335" s="14">
        <v>0</v>
      </c>
      <c r="P335" s="14">
        <v>1.5</v>
      </c>
      <c r="Q335" s="14">
        <v>0</v>
      </c>
    </row>
    <row r="336" spans="1:17" x14ac:dyDescent="0.25">
      <c r="A336" s="10" t="s">
        <v>66</v>
      </c>
      <c r="B336" s="14" t="s">
        <v>67</v>
      </c>
      <c r="C336" s="10" t="s">
        <v>8</v>
      </c>
      <c r="D336" s="14">
        <v>246471</v>
      </c>
      <c r="E336" s="15">
        <v>44420.443848576389</v>
      </c>
      <c r="F336" s="14">
        <v>4.5</v>
      </c>
      <c r="G336" s="10" t="s">
        <v>1848</v>
      </c>
      <c r="H336" s="10" t="s">
        <v>1803</v>
      </c>
      <c r="I336" s="10" t="s">
        <v>5</v>
      </c>
      <c r="J336" s="10" t="s">
        <v>25</v>
      </c>
      <c r="K336" s="10" t="s">
        <v>25</v>
      </c>
      <c r="L336" s="14">
        <v>0</v>
      </c>
      <c r="M336" s="14">
        <v>0</v>
      </c>
      <c r="N336" s="14">
        <v>3</v>
      </c>
      <c r="O336" s="14">
        <v>0</v>
      </c>
      <c r="P336" s="14">
        <v>1.5</v>
      </c>
      <c r="Q336" s="14">
        <v>0</v>
      </c>
    </row>
    <row r="337" spans="1:17" x14ac:dyDescent="0.25">
      <c r="A337" s="10" t="s">
        <v>66</v>
      </c>
      <c r="B337" s="10" t="s">
        <v>67</v>
      </c>
      <c r="C337" s="10" t="s">
        <v>8</v>
      </c>
      <c r="D337" s="14">
        <v>246693</v>
      </c>
      <c r="E337" s="15">
        <v>44420.550151215277</v>
      </c>
      <c r="F337" s="14">
        <v>4.5</v>
      </c>
      <c r="G337" s="10" t="s">
        <v>2221</v>
      </c>
      <c r="H337" s="10" t="s">
        <v>1803</v>
      </c>
      <c r="I337" s="10" t="s">
        <v>1</v>
      </c>
      <c r="J337" s="10" t="s">
        <v>25</v>
      </c>
      <c r="K337" s="10" t="s">
        <v>25</v>
      </c>
      <c r="L337" s="14">
        <v>0</v>
      </c>
      <c r="M337" s="14">
        <v>0</v>
      </c>
      <c r="N337" s="14">
        <v>3</v>
      </c>
      <c r="O337" s="14">
        <v>0</v>
      </c>
      <c r="P337" s="14">
        <v>1.5</v>
      </c>
      <c r="Q337" s="14">
        <v>0</v>
      </c>
    </row>
    <row r="338" spans="1:17" x14ac:dyDescent="0.25">
      <c r="A338" s="10" t="s">
        <v>66</v>
      </c>
      <c r="B338" s="14" t="s">
        <v>67</v>
      </c>
      <c r="C338" s="10" t="s">
        <v>8</v>
      </c>
      <c r="D338" s="14">
        <v>246962</v>
      </c>
      <c r="E338" s="15">
        <v>44420.698297523144</v>
      </c>
      <c r="F338" s="14">
        <v>4.5</v>
      </c>
      <c r="G338" s="10" t="s">
        <v>2075</v>
      </c>
      <c r="H338" s="10" t="s">
        <v>1803</v>
      </c>
      <c r="I338" s="10" t="s">
        <v>45</v>
      </c>
      <c r="J338" s="10" t="s">
        <v>25</v>
      </c>
      <c r="K338" s="10" t="s">
        <v>25</v>
      </c>
      <c r="L338" s="14">
        <v>0</v>
      </c>
      <c r="M338" s="14">
        <v>0</v>
      </c>
      <c r="N338" s="14">
        <v>3</v>
      </c>
      <c r="O338" s="14">
        <v>0</v>
      </c>
      <c r="P338" s="14">
        <v>1.5</v>
      </c>
      <c r="Q338" s="14">
        <v>0</v>
      </c>
    </row>
    <row r="339" spans="1:17" x14ac:dyDescent="0.25">
      <c r="A339" s="10" t="s">
        <v>66</v>
      </c>
      <c r="B339" s="10" t="s">
        <v>67</v>
      </c>
      <c r="C339" s="10" t="s">
        <v>8</v>
      </c>
      <c r="D339" s="14">
        <v>247182</v>
      </c>
      <c r="E339" s="15">
        <v>44420.841107974535</v>
      </c>
      <c r="F339" s="14">
        <v>4.5</v>
      </c>
      <c r="G339" s="10" t="s">
        <v>1912</v>
      </c>
      <c r="H339" s="10" t="s">
        <v>1803</v>
      </c>
      <c r="I339" s="10" t="s">
        <v>53</v>
      </c>
      <c r="J339" s="10" t="s">
        <v>25</v>
      </c>
      <c r="K339" s="10" t="s">
        <v>25</v>
      </c>
      <c r="L339" s="14">
        <v>0</v>
      </c>
      <c r="M339" s="14">
        <v>0</v>
      </c>
      <c r="N339" s="14">
        <v>3</v>
      </c>
      <c r="O339" s="14">
        <v>0</v>
      </c>
      <c r="P339" s="14">
        <v>1.5</v>
      </c>
      <c r="Q339" s="14">
        <v>0</v>
      </c>
    </row>
    <row r="340" spans="1:17" x14ac:dyDescent="0.25">
      <c r="A340" s="10" t="s">
        <v>66</v>
      </c>
      <c r="B340" s="14" t="s">
        <v>67</v>
      </c>
      <c r="C340" s="10" t="s">
        <v>8</v>
      </c>
      <c r="D340" s="14">
        <v>247598</v>
      </c>
      <c r="E340" s="15">
        <v>44421.504411793976</v>
      </c>
      <c r="F340" s="14">
        <v>4.5</v>
      </c>
      <c r="G340" s="10" t="s">
        <v>1934</v>
      </c>
      <c r="H340" s="10" t="s">
        <v>1803</v>
      </c>
      <c r="I340" s="10" t="s">
        <v>48</v>
      </c>
      <c r="J340" s="10" t="s">
        <v>25</v>
      </c>
      <c r="K340" s="10" t="s">
        <v>25</v>
      </c>
      <c r="L340" s="14">
        <v>0</v>
      </c>
      <c r="M340" s="14">
        <v>0</v>
      </c>
      <c r="N340" s="14">
        <v>3</v>
      </c>
      <c r="O340" s="14">
        <v>0</v>
      </c>
      <c r="P340" s="14">
        <v>1.5</v>
      </c>
      <c r="Q340" s="14">
        <v>0</v>
      </c>
    </row>
    <row r="341" spans="1:17" x14ac:dyDescent="0.25">
      <c r="A341" s="10" t="s">
        <v>66</v>
      </c>
      <c r="B341" s="10" t="s">
        <v>67</v>
      </c>
      <c r="C341" s="10" t="s">
        <v>8</v>
      </c>
      <c r="D341" s="14">
        <v>248028</v>
      </c>
      <c r="E341" s="15">
        <v>44421.842177465274</v>
      </c>
      <c r="F341" s="14">
        <v>4.5</v>
      </c>
      <c r="G341" s="10" t="s">
        <v>1986</v>
      </c>
      <c r="H341" s="10" t="s">
        <v>1803</v>
      </c>
      <c r="I341" s="10" t="s">
        <v>37</v>
      </c>
      <c r="J341" s="10" t="s">
        <v>25</v>
      </c>
      <c r="K341" s="10" t="s">
        <v>25</v>
      </c>
      <c r="L341" s="14">
        <v>0</v>
      </c>
      <c r="M341" s="14">
        <v>0</v>
      </c>
      <c r="N341" s="14">
        <v>3</v>
      </c>
      <c r="O341" s="14">
        <v>0</v>
      </c>
      <c r="P341" s="14">
        <v>1.5</v>
      </c>
      <c r="Q341" s="14">
        <v>0</v>
      </c>
    </row>
    <row r="342" spans="1:17" x14ac:dyDescent="0.25">
      <c r="A342" s="10" t="s">
        <v>66</v>
      </c>
      <c r="B342" s="14" t="s">
        <v>67</v>
      </c>
      <c r="C342" s="10" t="s">
        <v>8</v>
      </c>
      <c r="D342" s="14">
        <v>248192</v>
      </c>
      <c r="E342" s="15">
        <v>44422.468326030088</v>
      </c>
      <c r="F342" s="14">
        <v>4.5</v>
      </c>
      <c r="G342" s="10" t="s">
        <v>1932</v>
      </c>
      <c r="H342" s="10" t="s">
        <v>1803</v>
      </c>
      <c r="I342" s="10" t="s">
        <v>37</v>
      </c>
      <c r="J342" s="10" t="s">
        <v>25</v>
      </c>
      <c r="K342" s="10" t="s">
        <v>25</v>
      </c>
      <c r="L342" s="14">
        <v>0</v>
      </c>
      <c r="M342" s="14">
        <v>0</v>
      </c>
      <c r="N342" s="14">
        <v>3</v>
      </c>
      <c r="O342" s="14">
        <v>0</v>
      </c>
      <c r="P342" s="14">
        <v>1.5</v>
      </c>
      <c r="Q342" s="14">
        <v>0</v>
      </c>
    </row>
    <row r="343" spans="1:17" x14ac:dyDescent="0.25">
      <c r="A343" s="10" t="s">
        <v>66</v>
      </c>
      <c r="B343" s="14" t="s">
        <v>67</v>
      </c>
      <c r="C343" s="10" t="s">
        <v>8</v>
      </c>
      <c r="D343" s="14">
        <v>248456</v>
      </c>
      <c r="E343" s="15">
        <v>44423.082918148146</v>
      </c>
      <c r="F343" s="14">
        <v>4.5</v>
      </c>
      <c r="G343" s="10" t="s">
        <v>1853</v>
      </c>
      <c r="H343" s="10" t="s">
        <v>1803</v>
      </c>
      <c r="I343" s="10" t="s">
        <v>3</v>
      </c>
      <c r="J343" s="10" t="s">
        <v>25</v>
      </c>
      <c r="K343" s="10" t="s">
        <v>25</v>
      </c>
      <c r="L343" s="14">
        <v>0</v>
      </c>
      <c r="M343" s="14">
        <v>0</v>
      </c>
      <c r="N343" s="14">
        <v>3</v>
      </c>
      <c r="O343" s="14">
        <v>0</v>
      </c>
      <c r="P343" s="14">
        <v>1.5</v>
      </c>
      <c r="Q343" s="14">
        <v>0</v>
      </c>
    </row>
    <row r="344" spans="1:17" x14ac:dyDescent="0.25">
      <c r="A344" s="10" t="s">
        <v>66</v>
      </c>
      <c r="B344" s="14" t="s">
        <v>67</v>
      </c>
      <c r="C344" s="10" t="s">
        <v>8</v>
      </c>
      <c r="D344" s="14">
        <v>248939</v>
      </c>
      <c r="E344" s="15">
        <v>44424.050898576388</v>
      </c>
      <c r="F344" s="14">
        <v>4.5</v>
      </c>
      <c r="G344" s="10" t="s">
        <v>1825</v>
      </c>
      <c r="H344" s="10" t="s">
        <v>1803</v>
      </c>
      <c r="I344" s="10" t="s">
        <v>46</v>
      </c>
      <c r="J344" s="10" t="s">
        <v>25</v>
      </c>
      <c r="K344" s="10" t="s">
        <v>25</v>
      </c>
      <c r="L344" s="14">
        <v>0</v>
      </c>
      <c r="M344" s="14">
        <v>0</v>
      </c>
      <c r="N344" s="14">
        <v>3</v>
      </c>
      <c r="O344" s="14">
        <v>0</v>
      </c>
      <c r="P344" s="14">
        <v>1.5</v>
      </c>
      <c r="Q344" s="14">
        <v>0</v>
      </c>
    </row>
    <row r="345" spans="1:17" x14ac:dyDescent="0.25">
      <c r="A345" s="10" t="s">
        <v>66</v>
      </c>
      <c r="B345" s="14" t="s">
        <v>67</v>
      </c>
      <c r="C345" s="10" t="s">
        <v>8</v>
      </c>
      <c r="D345" s="14">
        <v>249775</v>
      </c>
      <c r="E345" s="15">
        <v>44424.692746469904</v>
      </c>
      <c r="F345" s="14">
        <v>4.5</v>
      </c>
      <c r="G345" s="10" t="s">
        <v>2134</v>
      </c>
      <c r="H345" s="10" t="s">
        <v>1803</v>
      </c>
      <c r="I345" s="10" t="s">
        <v>53</v>
      </c>
      <c r="J345" s="10" t="s">
        <v>25</v>
      </c>
      <c r="K345" s="10" t="s">
        <v>25</v>
      </c>
      <c r="L345" s="14">
        <v>0</v>
      </c>
      <c r="M345" s="14">
        <v>0</v>
      </c>
      <c r="N345" s="14">
        <v>3</v>
      </c>
      <c r="O345" s="14">
        <v>0</v>
      </c>
      <c r="P345" s="14">
        <v>1.5</v>
      </c>
      <c r="Q345" s="14">
        <v>0</v>
      </c>
    </row>
    <row r="346" spans="1:17" x14ac:dyDescent="0.25">
      <c r="A346" s="10" t="s">
        <v>66</v>
      </c>
      <c r="B346" s="10" t="s">
        <v>67</v>
      </c>
      <c r="C346" s="10" t="s">
        <v>8</v>
      </c>
      <c r="D346" s="14">
        <v>252740</v>
      </c>
      <c r="E346" s="15">
        <v>44425.825447939817</v>
      </c>
      <c r="F346" s="14">
        <v>4.5</v>
      </c>
      <c r="G346" s="10" t="s">
        <v>1831</v>
      </c>
      <c r="H346" s="10" t="s">
        <v>1803</v>
      </c>
      <c r="I346" s="10" t="s">
        <v>3</v>
      </c>
      <c r="J346" s="10" t="s">
        <v>25</v>
      </c>
      <c r="K346" s="10" t="s">
        <v>25</v>
      </c>
      <c r="L346" s="14">
        <v>0</v>
      </c>
      <c r="M346" s="14">
        <v>0</v>
      </c>
      <c r="N346" s="14">
        <v>3</v>
      </c>
      <c r="O346" s="14">
        <v>0</v>
      </c>
      <c r="P346" s="14">
        <v>1.5</v>
      </c>
      <c r="Q346" s="14">
        <v>0</v>
      </c>
    </row>
    <row r="347" spans="1:17" x14ac:dyDescent="0.25">
      <c r="A347" s="10" t="s">
        <v>66</v>
      </c>
      <c r="B347" s="14" t="s">
        <v>67</v>
      </c>
      <c r="C347" s="10" t="s">
        <v>8</v>
      </c>
      <c r="D347" s="14">
        <v>252811</v>
      </c>
      <c r="E347" s="15">
        <v>44425.84616001157</v>
      </c>
      <c r="F347" s="14">
        <v>4.5</v>
      </c>
      <c r="G347" s="10" t="s">
        <v>2162</v>
      </c>
      <c r="H347" s="10" t="s">
        <v>1803</v>
      </c>
      <c r="I347" s="10" t="s">
        <v>42</v>
      </c>
      <c r="J347" s="10" t="s">
        <v>25</v>
      </c>
      <c r="K347" s="10" t="s">
        <v>25</v>
      </c>
      <c r="L347" s="14">
        <v>0</v>
      </c>
      <c r="M347" s="14">
        <v>0</v>
      </c>
      <c r="N347" s="14">
        <v>3</v>
      </c>
      <c r="O347" s="14">
        <v>0</v>
      </c>
      <c r="P347" s="14">
        <v>1.5</v>
      </c>
      <c r="Q347" s="14">
        <v>0</v>
      </c>
    </row>
    <row r="348" spans="1:17" x14ac:dyDescent="0.25">
      <c r="A348" s="10" t="s">
        <v>66</v>
      </c>
      <c r="B348" s="10" t="s">
        <v>67</v>
      </c>
      <c r="C348" s="10" t="s">
        <v>9</v>
      </c>
      <c r="D348" s="14">
        <v>241640</v>
      </c>
      <c r="E348" s="15">
        <v>44414.473881041667</v>
      </c>
      <c r="F348" s="14">
        <v>4.4000000000000004</v>
      </c>
      <c r="G348" s="10" t="s">
        <v>2040</v>
      </c>
      <c r="H348" s="10" t="s">
        <v>1803</v>
      </c>
      <c r="I348" s="10" t="s">
        <v>28</v>
      </c>
      <c r="J348" s="10" t="s">
        <v>25</v>
      </c>
      <c r="K348" s="10" t="s">
        <v>25</v>
      </c>
      <c r="L348" s="14">
        <v>0</v>
      </c>
      <c r="M348" s="14">
        <v>0</v>
      </c>
      <c r="N348" s="14">
        <v>3</v>
      </c>
      <c r="O348" s="14">
        <v>0</v>
      </c>
      <c r="P348" s="14">
        <v>0</v>
      </c>
      <c r="Q348" s="14">
        <v>1.4</v>
      </c>
    </row>
    <row r="349" spans="1:17" x14ac:dyDescent="0.25">
      <c r="A349" s="10" t="s">
        <v>66</v>
      </c>
      <c r="B349" s="14" t="s">
        <v>67</v>
      </c>
      <c r="C349" s="10" t="s">
        <v>9</v>
      </c>
      <c r="D349" s="14">
        <v>246781</v>
      </c>
      <c r="E349" s="15">
        <v>44420.590177928236</v>
      </c>
      <c r="F349" s="14">
        <v>4.4000000000000004</v>
      </c>
      <c r="G349" s="10" t="s">
        <v>2131</v>
      </c>
      <c r="H349" s="10" t="s">
        <v>1803</v>
      </c>
      <c r="I349" s="10" t="s">
        <v>6</v>
      </c>
      <c r="J349" s="10" t="s">
        <v>25</v>
      </c>
      <c r="K349" s="10" t="s">
        <v>25</v>
      </c>
      <c r="L349" s="14">
        <v>0</v>
      </c>
      <c r="M349" s="14">
        <v>0</v>
      </c>
      <c r="N349" s="14">
        <v>3</v>
      </c>
      <c r="O349" s="14">
        <v>0</v>
      </c>
      <c r="P349" s="14">
        <v>0</v>
      </c>
      <c r="Q349" s="14">
        <v>1.4</v>
      </c>
    </row>
    <row r="350" spans="1:17" x14ac:dyDescent="0.25">
      <c r="A350" s="10" t="s">
        <v>66</v>
      </c>
      <c r="B350" s="14" t="s">
        <v>67</v>
      </c>
      <c r="C350" s="10" t="s">
        <v>9</v>
      </c>
      <c r="D350" s="14">
        <v>252495</v>
      </c>
      <c r="E350" s="15">
        <v>44425.75915208333</v>
      </c>
      <c r="F350" s="14">
        <v>4.4000000000000004</v>
      </c>
      <c r="G350" s="10" t="s">
        <v>2149</v>
      </c>
      <c r="H350" s="10" t="s">
        <v>1803</v>
      </c>
      <c r="I350" s="10" t="s">
        <v>39</v>
      </c>
      <c r="J350" s="10" t="s">
        <v>25</v>
      </c>
      <c r="K350" s="10" t="s">
        <v>25</v>
      </c>
      <c r="L350" s="14">
        <v>0</v>
      </c>
      <c r="M350" s="14">
        <v>0</v>
      </c>
      <c r="N350" s="14">
        <v>3</v>
      </c>
      <c r="O350" s="14">
        <v>0</v>
      </c>
      <c r="P350" s="14">
        <v>0</v>
      </c>
      <c r="Q350" s="14">
        <v>1.4</v>
      </c>
    </row>
    <row r="351" spans="1:17" x14ac:dyDescent="0.25">
      <c r="A351" s="10" t="s">
        <v>66</v>
      </c>
      <c r="B351" s="14" t="s">
        <v>67</v>
      </c>
      <c r="C351" s="10" t="s">
        <v>9</v>
      </c>
      <c r="D351" s="14">
        <v>241022</v>
      </c>
      <c r="E351" s="15">
        <v>44413.898836655091</v>
      </c>
      <c r="F351" s="14">
        <v>4.4000000000000004</v>
      </c>
      <c r="G351" s="10" t="s">
        <v>2298</v>
      </c>
      <c r="H351" s="10" t="s">
        <v>1803</v>
      </c>
      <c r="I351" s="10" t="s">
        <v>0</v>
      </c>
      <c r="J351" s="10" t="s">
        <v>25</v>
      </c>
      <c r="K351" s="10" t="s">
        <v>25</v>
      </c>
      <c r="L351" s="14">
        <v>0</v>
      </c>
      <c r="M351" s="14">
        <v>0</v>
      </c>
      <c r="N351" s="14">
        <v>3</v>
      </c>
      <c r="O351" s="14">
        <v>0</v>
      </c>
      <c r="P351" s="14">
        <v>0.2</v>
      </c>
      <c r="Q351" s="14">
        <v>1.2</v>
      </c>
    </row>
    <row r="352" spans="1:17" x14ac:dyDescent="0.25">
      <c r="A352" s="10" t="s">
        <v>66</v>
      </c>
      <c r="B352" s="14" t="s">
        <v>67</v>
      </c>
      <c r="C352" s="10" t="s">
        <v>9</v>
      </c>
      <c r="D352" s="14">
        <v>245472</v>
      </c>
      <c r="E352" s="15">
        <v>44419.60893761574</v>
      </c>
      <c r="F352" s="14">
        <v>4.4000000000000004</v>
      </c>
      <c r="G352" s="10" t="s">
        <v>1955</v>
      </c>
      <c r="H352" s="10" t="s">
        <v>1803</v>
      </c>
      <c r="I352" s="10" t="s">
        <v>5</v>
      </c>
      <c r="J352" s="10" t="s">
        <v>25</v>
      </c>
      <c r="K352" s="10" t="s">
        <v>25</v>
      </c>
      <c r="L352" s="14">
        <v>0</v>
      </c>
      <c r="M352" s="14">
        <v>0</v>
      </c>
      <c r="N352" s="14">
        <v>3</v>
      </c>
      <c r="O352" s="14">
        <v>0</v>
      </c>
      <c r="P352" s="14">
        <v>0.2</v>
      </c>
      <c r="Q352" s="14">
        <v>1.2</v>
      </c>
    </row>
    <row r="353" spans="1:17" x14ac:dyDescent="0.25">
      <c r="A353" s="10" t="s">
        <v>66</v>
      </c>
      <c r="B353" s="10" t="s">
        <v>67</v>
      </c>
      <c r="C353" s="10" t="s">
        <v>9</v>
      </c>
      <c r="D353" s="14">
        <v>243089</v>
      </c>
      <c r="E353" s="15">
        <v>44416.819218958335</v>
      </c>
      <c r="F353" s="14">
        <v>4.4000000000000004</v>
      </c>
      <c r="G353" s="10" t="s">
        <v>2195</v>
      </c>
      <c r="H353" s="10" t="s">
        <v>1803</v>
      </c>
      <c r="I353" s="10" t="s">
        <v>43</v>
      </c>
      <c r="J353" s="10" t="s">
        <v>25</v>
      </c>
      <c r="K353" s="10" t="s">
        <v>25</v>
      </c>
      <c r="L353" s="14">
        <v>0</v>
      </c>
      <c r="M353" s="14">
        <v>0</v>
      </c>
      <c r="N353" s="14">
        <v>3</v>
      </c>
      <c r="O353" s="14">
        <v>0</v>
      </c>
      <c r="P353" s="14">
        <v>1</v>
      </c>
      <c r="Q353" s="14">
        <v>0.4</v>
      </c>
    </row>
    <row r="354" spans="1:17" x14ac:dyDescent="0.25">
      <c r="A354" s="10" t="s">
        <v>66</v>
      </c>
      <c r="B354" s="10" t="s">
        <v>67</v>
      </c>
      <c r="C354" s="10" t="s">
        <v>9</v>
      </c>
      <c r="D354" s="14">
        <v>245966</v>
      </c>
      <c r="E354" s="15">
        <v>44419.768812025461</v>
      </c>
      <c r="F354" s="14">
        <v>4.4000000000000004</v>
      </c>
      <c r="G354" s="10" t="s">
        <v>2243</v>
      </c>
      <c r="H354" s="10" t="s">
        <v>1803</v>
      </c>
      <c r="I354" s="10" t="s">
        <v>1</v>
      </c>
      <c r="J354" s="10" t="s">
        <v>25</v>
      </c>
      <c r="K354" s="10" t="s">
        <v>25</v>
      </c>
      <c r="L354" s="14">
        <v>0</v>
      </c>
      <c r="M354" s="14">
        <v>0</v>
      </c>
      <c r="N354" s="14">
        <v>3</v>
      </c>
      <c r="O354" s="14">
        <v>0</v>
      </c>
      <c r="P354" s="14">
        <v>1.2</v>
      </c>
      <c r="Q354" s="14">
        <v>0.2</v>
      </c>
    </row>
    <row r="355" spans="1:17" x14ac:dyDescent="0.25">
      <c r="A355" s="10" t="s">
        <v>66</v>
      </c>
      <c r="B355" s="10" t="s">
        <v>67</v>
      </c>
      <c r="C355" s="10" t="s">
        <v>9</v>
      </c>
      <c r="D355" s="14">
        <v>247848</v>
      </c>
      <c r="E355" s="15">
        <v>44421.663111203699</v>
      </c>
      <c r="F355" s="14">
        <v>4.4000000000000004</v>
      </c>
      <c r="G355" s="10" t="s">
        <v>1906</v>
      </c>
      <c r="H355" s="10" t="s">
        <v>1803</v>
      </c>
      <c r="I355" s="10" t="s">
        <v>34</v>
      </c>
      <c r="J355" s="10" t="s">
        <v>25</v>
      </c>
      <c r="K355" s="10" t="s">
        <v>25</v>
      </c>
      <c r="L355" s="14">
        <v>0</v>
      </c>
      <c r="M355" s="14">
        <v>0</v>
      </c>
      <c r="N355" s="14">
        <v>3</v>
      </c>
      <c r="O355" s="14">
        <v>0</v>
      </c>
      <c r="P355" s="14">
        <v>1.2</v>
      </c>
      <c r="Q355" s="14">
        <v>0.2</v>
      </c>
    </row>
    <row r="356" spans="1:17" x14ac:dyDescent="0.25">
      <c r="A356" s="10" t="s">
        <v>66</v>
      </c>
      <c r="B356" s="14" t="s">
        <v>67</v>
      </c>
      <c r="C356" s="10" t="s">
        <v>8</v>
      </c>
      <c r="D356" s="14">
        <v>241261</v>
      </c>
      <c r="E356" s="15">
        <v>44414.067024039352</v>
      </c>
      <c r="F356" s="14">
        <v>4.4000000000000004</v>
      </c>
      <c r="G356" s="10" t="s">
        <v>2150</v>
      </c>
      <c r="H356" s="10" t="s">
        <v>1803</v>
      </c>
      <c r="I356" s="10" t="s">
        <v>41</v>
      </c>
      <c r="J356" s="10" t="s">
        <v>25</v>
      </c>
      <c r="K356" s="10" t="s">
        <v>25</v>
      </c>
      <c r="L356" s="14">
        <v>0</v>
      </c>
      <c r="M356" s="14">
        <v>0</v>
      </c>
      <c r="N356" s="14">
        <v>3</v>
      </c>
      <c r="O356" s="14">
        <v>0</v>
      </c>
      <c r="P356" s="14">
        <v>1.4</v>
      </c>
      <c r="Q356" s="14">
        <v>0</v>
      </c>
    </row>
    <row r="357" spans="1:17" x14ac:dyDescent="0.25">
      <c r="A357" s="10" t="s">
        <v>66</v>
      </c>
      <c r="B357" s="10" t="s">
        <v>67</v>
      </c>
      <c r="C357" s="10" t="s">
        <v>9</v>
      </c>
      <c r="D357" s="14">
        <v>250781</v>
      </c>
      <c r="E357" s="15">
        <v>44424.890768159719</v>
      </c>
      <c r="F357" s="14">
        <v>4.3</v>
      </c>
      <c r="G357" s="10" t="s">
        <v>2027</v>
      </c>
      <c r="H357" s="10" t="s">
        <v>1803</v>
      </c>
      <c r="I357" s="10" t="s">
        <v>7</v>
      </c>
      <c r="J357" s="10" t="s">
        <v>25</v>
      </c>
      <c r="K357" s="10" t="s">
        <v>25</v>
      </c>
      <c r="L357" s="14">
        <v>0</v>
      </c>
      <c r="M357" s="14">
        <v>0</v>
      </c>
      <c r="N357" s="14">
        <v>3</v>
      </c>
      <c r="O357" s="14">
        <v>0</v>
      </c>
      <c r="P357" s="14">
        <v>0.3</v>
      </c>
      <c r="Q357" s="14">
        <v>1</v>
      </c>
    </row>
    <row r="358" spans="1:17" x14ac:dyDescent="0.25">
      <c r="A358" s="10" t="s">
        <v>66</v>
      </c>
      <c r="B358" s="10" t="s">
        <v>67</v>
      </c>
      <c r="C358" s="10" t="s">
        <v>9</v>
      </c>
      <c r="D358" s="14">
        <v>248830</v>
      </c>
      <c r="E358" s="15">
        <v>44423.914216273144</v>
      </c>
      <c r="F358" s="14">
        <v>4.3</v>
      </c>
      <c r="G358" s="10" t="s">
        <v>1883</v>
      </c>
      <c r="H358" s="10" t="s">
        <v>1803</v>
      </c>
      <c r="I358" s="10" t="s">
        <v>37</v>
      </c>
      <c r="J358" s="10" t="s">
        <v>25</v>
      </c>
      <c r="K358" s="10" t="s">
        <v>25</v>
      </c>
      <c r="L358" s="14">
        <v>0</v>
      </c>
      <c r="M358" s="14">
        <v>0</v>
      </c>
      <c r="N358" s="14">
        <v>3</v>
      </c>
      <c r="O358" s="14">
        <v>0</v>
      </c>
      <c r="P358" s="14">
        <v>0.5</v>
      </c>
      <c r="Q358" s="14">
        <v>0.8</v>
      </c>
    </row>
    <row r="359" spans="1:17" x14ac:dyDescent="0.25">
      <c r="A359" s="10" t="s">
        <v>66</v>
      </c>
      <c r="B359" s="14" t="s">
        <v>67</v>
      </c>
      <c r="C359" s="10" t="s">
        <v>9</v>
      </c>
      <c r="D359" s="14">
        <v>244761</v>
      </c>
      <c r="E359" s="15">
        <v>44419.076278356479</v>
      </c>
      <c r="F359" s="14">
        <v>4.3</v>
      </c>
      <c r="G359" s="10" t="s">
        <v>2181</v>
      </c>
      <c r="H359" s="10" t="s">
        <v>1803</v>
      </c>
      <c r="I359" s="10" t="s">
        <v>54</v>
      </c>
      <c r="J359" s="10" t="s">
        <v>25</v>
      </c>
      <c r="K359" s="10" t="s">
        <v>25</v>
      </c>
      <c r="L359" s="14">
        <v>0</v>
      </c>
      <c r="M359" s="14">
        <v>0</v>
      </c>
      <c r="N359" s="14">
        <v>3</v>
      </c>
      <c r="O359" s="14">
        <v>0</v>
      </c>
      <c r="P359" s="14">
        <v>1.1000000000000001</v>
      </c>
      <c r="Q359" s="14">
        <v>0.2</v>
      </c>
    </row>
    <row r="360" spans="1:17" x14ac:dyDescent="0.25">
      <c r="A360" s="10" t="s">
        <v>66</v>
      </c>
      <c r="B360" s="14" t="s">
        <v>67</v>
      </c>
      <c r="C360" s="10" t="s">
        <v>9</v>
      </c>
      <c r="D360" s="14">
        <v>248130</v>
      </c>
      <c r="E360" s="15">
        <v>44422.066030000002</v>
      </c>
      <c r="F360" s="14">
        <v>4.3</v>
      </c>
      <c r="G360" s="10" t="s">
        <v>2105</v>
      </c>
      <c r="H360" s="10" t="s">
        <v>1803</v>
      </c>
      <c r="I360" s="10" t="s">
        <v>46</v>
      </c>
      <c r="J360" s="10" t="s">
        <v>25</v>
      </c>
      <c r="K360" s="10" t="s">
        <v>25</v>
      </c>
      <c r="L360" s="14">
        <v>0</v>
      </c>
      <c r="M360" s="14">
        <v>0</v>
      </c>
      <c r="N360" s="14">
        <v>3</v>
      </c>
      <c r="O360" s="14">
        <v>0</v>
      </c>
      <c r="P360" s="14">
        <v>1.1000000000000001</v>
      </c>
      <c r="Q360" s="14">
        <v>0.2</v>
      </c>
    </row>
    <row r="361" spans="1:17" x14ac:dyDescent="0.25">
      <c r="A361" s="10" t="s">
        <v>66</v>
      </c>
      <c r="B361" s="10" t="s">
        <v>67</v>
      </c>
      <c r="C361" s="10" t="s">
        <v>8</v>
      </c>
      <c r="D361" s="14">
        <v>245948</v>
      </c>
      <c r="E361" s="15">
        <v>44419.754503472221</v>
      </c>
      <c r="F361" s="14">
        <v>4.3</v>
      </c>
      <c r="G361" s="10" t="s">
        <v>1959</v>
      </c>
      <c r="H361" s="10" t="s">
        <v>1803</v>
      </c>
      <c r="I361" s="10" t="s">
        <v>34</v>
      </c>
      <c r="J361" s="10" t="s">
        <v>25</v>
      </c>
      <c r="K361" s="10" t="s">
        <v>25</v>
      </c>
      <c r="L361" s="14">
        <v>0</v>
      </c>
      <c r="M361" s="14">
        <v>0</v>
      </c>
      <c r="N361" s="14">
        <v>3</v>
      </c>
      <c r="O361" s="14">
        <v>0</v>
      </c>
      <c r="P361" s="14">
        <v>1.3</v>
      </c>
      <c r="Q361" s="14">
        <v>0</v>
      </c>
    </row>
    <row r="362" spans="1:17" x14ac:dyDescent="0.25">
      <c r="A362" s="10" t="s">
        <v>66</v>
      </c>
      <c r="B362" s="14" t="s">
        <v>67</v>
      </c>
      <c r="C362" s="10" t="s">
        <v>12</v>
      </c>
      <c r="D362" s="14">
        <v>245949</v>
      </c>
      <c r="E362" s="15">
        <v>44419.754527175923</v>
      </c>
      <c r="F362" s="14">
        <v>4.3</v>
      </c>
      <c r="G362" s="10" t="s">
        <v>1959</v>
      </c>
      <c r="H362" s="10" t="s">
        <v>1803</v>
      </c>
      <c r="I362" s="10" t="s">
        <v>34</v>
      </c>
      <c r="J362" s="10" t="s">
        <v>25</v>
      </c>
      <c r="K362" s="10" t="s">
        <v>25</v>
      </c>
      <c r="L362" s="14">
        <v>0</v>
      </c>
      <c r="M362" s="14">
        <v>0</v>
      </c>
      <c r="N362" s="14">
        <v>3</v>
      </c>
      <c r="O362" s="14">
        <v>0</v>
      </c>
      <c r="P362" s="14">
        <v>1.3</v>
      </c>
      <c r="Q362" s="14">
        <v>0</v>
      </c>
    </row>
    <row r="363" spans="1:17" x14ac:dyDescent="0.25">
      <c r="A363" s="10" t="s">
        <v>66</v>
      </c>
      <c r="B363" s="14" t="s">
        <v>67</v>
      </c>
      <c r="C363" s="10" t="s">
        <v>8</v>
      </c>
      <c r="D363" s="14">
        <v>246942</v>
      </c>
      <c r="E363" s="15">
        <v>44420.686911527773</v>
      </c>
      <c r="F363" s="14">
        <v>4.3</v>
      </c>
      <c r="G363" s="10" t="s">
        <v>1875</v>
      </c>
      <c r="H363" s="10" t="s">
        <v>1803</v>
      </c>
      <c r="I363" s="10" t="s">
        <v>29</v>
      </c>
      <c r="J363" s="10" t="s">
        <v>25</v>
      </c>
      <c r="K363" s="10" t="s">
        <v>25</v>
      </c>
      <c r="L363" s="14">
        <v>0</v>
      </c>
      <c r="M363" s="14">
        <v>0</v>
      </c>
      <c r="N363" s="14">
        <v>3</v>
      </c>
      <c r="O363" s="14">
        <v>0</v>
      </c>
      <c r="P363" s="14">
        <v>1.3</v>
      </c>
      <c r="Q363" s="14">
        <v>0</v>
      </c>
    </row>
    <row r="364" spans="1:17" x14ac:dyDescent="0.25">
      <c r="A364" s="10" t="s">
        <v>66</v>
      </c>
      <c r="B364" s="10" t="s">
        <v>67</v>
      </c>
      <c r="C364" s="10" t="s">
        <v>8</v>
      </c>
      <c r="D364" s="14">
        <v>250997</v>
      </c>
      <c r="E364" s="15">
        <v>44425.00404944444</v>
      </c>
      <c r="F364" s="14">
        <v>4.3</v>
      </c>
      <c r="G364" s="10" t="s">
        <v>1844</v>
      </c>
      <c r="H364" s="10" t="s">
        <v>1803</v>
      </c>
      <c r="I364" s="10" t="s">
        <v>53</v>
      </c>
      <c r="J364" s="10" t="s">
        <v>25</v>
      </c>
      <c r="K364" s="10" t="s">
        <v>25</v>
      </c>
      <c r="L364" s="14">
        <v>0</v>
      </c>
      <c r="M364" s="14">
        <v>0</v>
      </c>
      <c r="N364" s="14">
        <v>3</v>
      </c>
      <c r="O364" s="14">
        <v>0</v>
      </c>
      <c r="P364" s="14">
        <v>1.3</v>
      </c>
      <c r="Q364" s="14">
        <v>0</v>
      </c>
    </row>
    <row r="365" spans="1:17" x14ac:dyDescent="0.25">
      <c r="A365" s="10" t="s">
        <v>66</v>
      </c>
      <c r="B365" s="14" t="s">
        <v>67</v>
      </c>
      <c r="C365" s="10" t="s">
        <v>8</v>
      </c>
      <c r="D365" s="14">
        <v>243380</v>
      </c>
      <c r="E365" s="15">
        <v>44417.500074756943</v>
      </c>
      <c r="F365" s="14">
        <v>4.2</v>
      </c>
      <c r="G365" s="10" t="s">
        <v>2058</v>
      </c>
      <c r="H365" s="10" t="s">
        <v>1803</v>
      </c>
      <c r="I365" s="10" t="s">
        <v>33</v>
      </c>
      <c r="J365" s="10" t="s">
        <v>25</v>
      </c>
      <c r="K365" s="10" t="s">
        <v>25</v>
      </c>
      <c r="L365" s="14">
        <v>0</v>
      </c>
      <c r="M365" s="14">
        <v>0</v>
      </c>
      <c r="N365" s="14">
        <v>3</v>
      </c>
      <c r="O365" s="14">
        <v>0</v>
      </c>
      <c r="P365" s="14">
        <v>0</v>
      </c>
      <c r="Q365" s="14">
        <v>1.2</v>
      </c>
    </row>
    <row r="366" spans="1:17" x14ac:dyDescent="0.25">
      <c r="A366" s="10" t="s">
        <v>66</v>
      </c>
      <c r="B366" s="14" t="s">
        <v>67</v>
      </c>
      <c r="C366" s="10" t="s">
        <v>8</v>
      </c>
      <c r="D366" s="14">
        <v>244264</v>
      </c>
      <c r="E366" s="15">
        <v>44418.502869629629</v>
      </c>
      <c r="F366" s="14">
        <v>4.2</v>
      </c>
      <c r="G366" s="10" t="s">
        <v>2308</v>
      </c>
      <c r="H366" s="10" t="s">
        <v>1803</v>
      </c>
      <c r="I366" s="10" t="s">
        <v>53</v>
      </c>
      <c r="J366" s="10" t="s">
        <v>25</v>
      </c>
      <c r="K366" s="10" t="s">
        <v>25</v>
      </c>
      <c r="L366" s="14">
        <v>0</v>
      </c>
      <c r="M366" s="14">
        <v>0</v>
      </c>
      <c r="N366" s="14">
        <v>3</v>
      </c>
      <c r="O366" s="14">
        <v>0</v>
      </c>
      <c r="P366" s="14">
        <v>0</v>
      </c>
      <c r="Q366" s="14">
        <v>1.2</v>
      </c>
    </row>
    <row r="367" spans="1:17" x14ac:dyDescent="0.25">
      <c r="A367" s="10" t="s">
        <v>66</v>
      </c>
      <c r="B367" s="14" t="s">
        <v>67</v>
      </c>
      <c r="C367" s="10" t="s">
        <v>8</v>
      </c>
      <c r="D367" s="14">
        <v>247231</v>
      </c>
      <c r="E367" s="15">
        <v>44420.909989027779</v>
      </c>
      <c r="F367" s="14">
        <v>4.2</v>
      </c>
      <c r="G367" s="10" t="s">
        <v>2174</v>
      </c>
      <c r="H367" s="10" t="s">
        <v>1803</v>
      </c>
      <c r="I367" s="10" t="s">
        <v>27</v>
      </c>
      <c r="J367" s="10" t="s">
        <v>25</v>
      </c>
      <c r="K367" s="10" t="s">
        <v>25</v>
      </c>
      <c r="L367" s="14">
        <v>0</v>
      </c>
      <c r="M367" s="14">
        <v>0</v>
      </c>
      <c r="N367" s="14">
        <v>3</v>
      </c>
      <c r="O367" s="14">
        <v>0</v>
      </c>
      <c r="P367" s="14">
        <v>0</v>
      </c>
      <c r="Q367" s="14">
        <v>1.2</v>
      </c>
    </row>
    <row r="368" spans="1:17" x14ac:dyDescent="0.25">
      <c r="A368" s="10" t="s">
        <v>66</v>
      </c>
      <c r="B368" s="14" t="s">
        <v>67</v>
      </c>
      <c r="C368" s="10" t="s">
        <v>8</v>
      </c>
      <c r="D368" s="14">
        <v>247263</v>
      </c>
      <c r="E368" s="15">
        <v>44420.927149120369</v>
      </c>
      <c r="F368" s="14">
        <v>4.2</v>
      </c>
      <c r="G368" s="10" t="s">
        <v>2119</v>
      </c>
      <c r="H368" s="10" t="s">
        <v>1803</v>
      </c>
      <c r="I368" s="10" t="s">
        <v>42</v>
      </c>
      <c r="J368" s="10" t="s">
        <v>25</v>
      </c>
      <c r="K368" s="10" t="s">
        <v>25</v>
      </c>
      <c r="L368" s="14">
        <v>0</v>
      </c>
      <c r="M368" s="14">
        <v>0</v>
      </c>
      <c r="N368" s="14">
        <v>3</v>
      </c>
      <c r="O368" s="14">
        <v>0</v>
      </c>
      <c r="P368" s="14">
        <v>0</v>
      </c>
      <c r="Q368" s="14">
        <v>1.2</v>
      </c>
    </row>
    <row r="369" spans="1:17" x14ac:dyDescent="0.25">
      <c r="A369" s="10" t="s">
        <v>66</v>
      </c>
      <c r="B369" s="10" t="s">
        <v>67</v>
      </c>
      <c r="C369" s="10" t="s">
        <v>8</v>
      </c>
      <c r="D369" s="14">
        <v>248379</v>
      </c>
      <c r="E369" s="15">
        <v>44422.875974884257</v>
      </c>
      <c r="F369" s="14">
        <v>4.2</v>
      </c>
      <c r="G369" s="10" t="s">
        <v>2170</v>
      </c>
      <c r="H369" s="10" t="s">
        <v>1803</v>
      </c>
      <c r="I369" s="10" t="s">
        <v>6</v>
      </c>
      <c r="J369" s="10" t="s">
        <v>25</v>
      </c>
      <c r="K369" s="10" t="s">
        <v>25</v>
      </c>
      <c r="L369" s="14">
        <v>0</v>
      </c>
      <c r="M369" s="14">
        <v>0</v>
      </c>
      <c r="N369" s="14">
        <v>3</v>
      </c>
      <c r="O369" s="14">
        <v>0</v>
      </c>
      <c r="P369" s="14">
        <v>0</v>
      </c>
      <c r="Q369" s="14">
        <v>1.2</v>
      </c>
    </row>
    <row r="370" spans="1:17" x14ac:dyDescent="0.25">
      <c r="A370" s="10" t="s">
        <v>66</v>
      </c>
      <c r="B370" s="14" t="s">
        <v>67</v>
      </c>
      <c r="C370" s="10" t="s">
        <v>8</v>
      </c>
      <c r="D370" s="14">
        <v>252364</v>
      </c>
      <c r="E370" s="15">
        <v>44425.736069155093</v>
      </c>
      <c r="F370" s="14">
        <v>4.2</v>
      </c>
      <c r="G370" s="10" t="s">
        <v>1858</v>
      </c>
      <c r="H370" s="10" t="s">
        <v>1803</v>
      </c>
      <c r="I370" s="10" t="s">
        <v>5</v>
      </c>
      <c r="J370" s="10" t="s">
        <v>25</v>
      </c>
      <c r="K370" s="10" t="s">
        <v>25</v>
      </c>
      <c r="L370" s="14">
        <v>0</v>
      </c>
      <c r="M370" s="14">
        <v>0</v>
      </c>
      <c r="N370" s="14">
        <v>3</v>
      </c>
      <c r="O370" s="14">
        <v>0</v>
      </c>
      <c r="P370" s="14">
        <v>0.6</v>
      </c>
      <c r="Q370" s="14">
        <v>0.6</v>
      </c>
    </row>
    <row r="371" spans="1:17" x14ac:dyDescent="0.25">
      <c r="A371" s="10" t="s">
        <v>66</v>
      </c>
      <c r="B371" s="10" t="s">
        <v>67</v>
      </c>
      <c r="C371" s="10" t="s">
        <v>8</v>
      </c>
      <c r="D371" s="14">
        <v>247603</v>
      </c>
      <c r="E371" s="15">
        <v>44421.505688333331</v>
      </c>
      <c r="F371" s="14">
        <v>4.2</v>
      </c>
      <c r="G371" s="10" t="s">
        <v>2272</v>
      </c>
      <c r="H371" s="10" t="s">
        <v>1803</v>
      </c>
      <c r="I371" s="10" t="s">
        <v>33</v>
      </c>
      <c r="J371" s="10" t="s">
        <v>25</v>
      </c>
      <c r="K371" s="10" t="s">
        <v>25</v>
      </c>
      <c r="L371" s="14">
        <v>0</v>
      </c>
      <c r="M371" s="14">
        <v>0</v>
      </c>
      <c r="N371" s="14">
        <v>3</v>
      </c>
      <c r="O371" s="14">
        <v>0</v>
      </c>
      <c r="P371" s="14">
        <v>1.2</v>
      </c>
      <c r="Q371" s="14">
        <v>0</v>
      </c>
    </row>
    <row r="372" spans="1:17" x14ac:dyDescent="0.25">
      <c r="A372" s="10" t="s">
        <v>66</v>
      </c>
      <c r="B372" s="14" t="s">
        <v>67</v>
      </c>
      <c r="C372" s="10" t="s">
        <v>8</v>
      </c>
      <c r="D372" s="14">
        <v>247892</v>
      </c>
      <c r="E372" s="15">
        <v>44421.691602511572</v>
      </c>
      <c r="F372" s="14">
        <v>4.2</v>
      </c>
      <c r="G372" s="10" t="s">
        <v>1845</v>
      </c>
      <c r="H372" s="10" t="s">
        <v>1803</v>
      </c>
      <c r="I372" s="10" t="s">
        <v>29</v>
      </c>
      <c r="J372" s="10" t="s">
        <v>25</v>
      </c>
      <c r="K372" s="10" t="s">
        <v>25</v>
      </c>
      <c r="L372" s="14">
        <v>0</v>
      </c>
      <c r="M372" s="14">
        <v>0</v>
      </c>
      <c r="N372" s="14">
        <v>3</v>
      </c>
      <c r="O372" s="14">
        <v>0</v>
      </c>
      <c r="P372" s="14">
        <v>1.2</v>
      </c>
      <c r="Q372" s="14">
        <v>0</v>
      </c>
    </row>
    <row r="373" spans="1:17" x14ac:dyDescent="0.25">
      <c r="A373" s="10" t="s">
        <v>66</v>
      </c>
      <c r="B373" s="10" t="s">
        <v>67</v>
      </c>
      <c r="C373" s="10" t="s">
        <v>8</v>
      </c>
      <c r="D373" s="14">
        <v>244982</v>
      </c>
      <c r="E373" s="15">
        <v>44419.462569976851</v>
      </c>
      <c r="F373" s="14">
        <v>4.2</v>
      </c>
      <c r="G373" s="10" t="s">
        <v>2244</v>
      </c>
      <c r="H373" s="10" t="s">
        <v>1803</v>
      </c>
      <c r="I373" s="10" t="s">
        <v>36</v>
      </c>
      <c r="J373" s="10" t="s">
        <v>25</v>
      </c>
      <c r="K373" s="10" t="s">
        <v>25</v>
      </c>
      <c r="L373" s="14">
        <v>0</v>
      </c>
      <c r="M373" s="14">
        <v>0</v>
      </c>
      <c r="N373" s="14">
        <v>3</v>
      </c>
      <c r="O373" s="14">
        <v>0</v>
      </c>
      <c r="P373" s="14">
        <v>1.4</v>
      </c>
      <c r="Q373" s="14">
        <v>-0.2</v>
      </c>
    </row>
    <row r="374" spans="1:17" x14ac:dyDescent="0.25">
      <c r="A374" s="10" t="s">
        <v>66</v>
      </c>
      <c r="B374" s="10" t="s">
        <v>67</v>
      </c>
      <c r="C374" s="10" t="s">
        <v>8</v>
      </c>
      <c r="D374" s="14">
        <v>240997</v>
      </c>
      <c r="E374" s="15">
        <v>44413.867341481477</v>
      </c>
      <c r="F374" s="14">
        <v>4.0999999999999996</v>
      </c>
      <c r="G374" s="10" t="s">
        <v>2056</v>
      </c>
      <c r="H374" s="10" t="s">
        <v>1803</v>
      </c>
      <c r="I374" s="10" t="s">
        <v>1</v>
      </c>
      <c r="J374" s="10" t="s">
        <v>25</v>
      </c>
      <c r="K374" s="10" t="s">
        <v>25</v>
      </c>
      <c r="L374" s="14">
        <v>0</v>
      </c>
      <c r="M374" s="14">
        <v>0</v>
      </c>
      <c r="N374" s="14">
        <v>3</v>
      </c>
      <c r="O374" s="14">
        <v>0</v>
      </c>
      <c r="P374" s="14">
        <v>0.5</v>
      </c>
      <c r="Q374" s="14">
        <v>0.6</v>
      </c>
    </row>
    <row r="375" spans="1:17" x14ac:dyDescent="0.25">
      <c r="A375" s="10" t="s">
        <v>66</v>
      </c>
      <c r="B375" s="10" t="s">
        <v>67</v>
      </c>
      <c r="C375" s="10" t="s">
        <v>8</v>
      </c>
      <c r="D375" s="14">
        <v>241573</v>
      </c>
      <c r="E375" s="15">
        <v>44414.448706944444</v>
      </c>
      <c r="F375" s="14">
        <v>4.0999999999999996</v>
      </c>
      <c r="G375" s="10" t="s">
        <v>2282</v>
      </c>
      <c r="H375" s="10" t="s">
        <v>1803</v>
      </c>
      <c r="I375" s="10" t="s">
        <v>43</v>
      </c>
      <c r="J375" s="10" t="s">
        <v>25</v>
      </c>
      <c r="K375" s="10" t="s">
        <v>25</v>
      </c>
      <c r="L375" s="14">
        <v>0</v>
      </c>
      <c r="M375" s="14">
        <v>0</v>
      </c>
      <c r="N375" s="14">
        <v>3</v>
      </c>
      <c r="O375" s="14">
        <v>0</v>
      </c>
      <c r="P375" s="14">
        <v>0.5</v>
      </c>
      <c r="Q375" s="14">
        <v>0.6</v>
      </c>
    </row>
    <row r="376" spans="1:17" x14ac:dyDescent="0.25">
      <c r="A376" s="10" t="s">
        <v>66</v>
      </c>
      <c r="B376" s="10" t="s">
        <v>67</v>
      </c>
      <c r="C376" s="10" t="s">
        <v>8</v>
      </c>
      <c r="D376" s="14">
        <v>242816</v>
      </c>
      <c r="E376" s="15">
        <v>44415.902794398149</v>
      </c>
      <c r="F376" s="14">
        <v>4.0999999999999996</v>
      </c>
      <c r="G376" s="10" t="s">
        <v>2147</v>
      </c>
      <c r="H376" s="10" t="s">
        <v>1803</v>
      </c>
      <c r="I376" s="10" t="s">
        <v>46</v>
      </c>
      <c r="J376" s="10" t="s">
        <v>25</v>
      </c>
      <c r="K376" s="10" t="s">
        <v>25</v>
      </c>
      <c r="L376" s="14">
        <v>0</v>
      </c>
      <c r="M376" s="14">
        <v>0</v>
      </c>
      <c r="N376" s="14">
        <v>3</v>
      </c>
      <c r="O376" s="14">
        <v>0</v>
      </c>
      <c r="P376" s="14">
        <v>0.5</v>
      </c>
      <c r="Q376" s="14">
        <v>0.6</v>
      </c>
    </row>
    <row r="377" spans="1:17" x14ac:dyDescent="0.25">
      <c r="A377" s="10" t="s">
        <v>66</v>
      </c>
      <c r="B377" s="10" t="s">
        <v>67</v>
      </c>
      <c r="C377" s="10" t="s">
        <v>8</v>
      </c>
      <c r="D377" s="14">
        <v>249305</v>
      </c>
      <c r="E377" s="15">
        <v>44424.539929351849</v>
      </c>
      <c r="F377" s="14">
        <v>4.0999999999999996</v>
      </c>
      <c r="G377" s="10" t="s">
        <v>2258</v>
      </c>
      <c r="H377" s="10" t="s">
        <v>1803</v>
      </c>
      <c r="I377" s="10" t="s">
        <v>33</v>
      </c>
      <c r="J377" s="10" t="s">
        <v>25</v>
      </c>
      <c r="K377" s="10" t="s">
        <v>25</v>
      </c>
      <c r="L377" s="14">
        <v>0</v>
      </c>
      <c r="M377" s="14">
        <v>0</v>
      </c>
      <c r="N377" s="14">
        <v>3</v>
      </c>
      <c r="O377" s="14">
        <v>0</v>
      </c>
      <c r="P377" s="14">
        <v>0.5</v>
      </c>
      <c r="Q377" s="14">
        <v>0.6</v>
      </c>
    </row>
    <row r="378" spans="1:17" x14ac:dyDescent="0.25">
      <c r="A378" s="10" t="s">
        <v>66</v>
      </c>
      <c r="B378" s="14" t="s">
        <v>67</v>
      </c>
      <c r="C378" s="10" t="s">
        <v>8</v>
      </c>
      <c r="D378" s="14">
        <v>253280</v>
      </c>
      <c r="E378" s="15">
        <v>44425.937972187501</v>
      </c>
      <c r="F378" s="14">
        <v>4.0999999999999996</v>
      </c>
      <c r="G378" s="10" t="s">
        <v>2271</v>
      </c>
      <c r="H378" s="10" t="s">
        <v>1803</v>
      </c>
      <c r="I378" s="10" t="s">
        <v>47</v>
      </c>
      <c r="J378" s="10" t="s">
        <v>25</v>
      </c>
      <c r="K378" s="10" t="s">
        <v>25</v>
      </c>
      <c r="L378" s="14">
        <v>0</v>
      </c>
      <c r="M378" s="14">
        <v>0</v>
      </c>
      <c r="N378" s="14">
        <v>3</v>
      </c>
      <c r="O378" s="14">
        <v>0</v>
      </c>
      <c r="P378" s="14">
        <v>0.5</v>
      </c>
      <c r="Q378" s="14">
        <v>0.6</v>
      </c>
    </row>
    <row r="379" spans="1:17" x14ac:dyDescent="0.25">
      <c r="A379" s="10" t="s">
        <v>66</v>
      </c>
      <c r="B379" s="14" t="s">
        <v>67</v>
      </c>
      <c r="C379" s="10" t="s">
        <v>8</v>
      </c>
      <c r="D379" s="14">
        <v>245444</v>
      </c>
      <c r="E379" s="15">
        <v>44419.603020543982</v>
      </c>
      <c r="F379" s="14">
        <v>4.0999999999999996</v>
      </c>
      <c r="G379" s="10" t="s">
        <v>1878</v>
      </c>
      <c r="H379" s="10" t="s">
        <v>1803</v>
      </c>
      <c r="I379" s="10" t="s">
        <v>5</v>
      </c>
      <c r="J379" s="10" t="s">
        <v>25</v>
      </c>
      <c r="K379" s="10" t="s">
        <v>25</v>
      </c>
      <c r="L379" s="14">
        <v>0</v>
      </c>
      <c r="M379" s="14">
        <v>0</v>
      </c>
      <c r="N379" s="14">
        <v>3</v>
      </c>
      <c r="O379" s="14">
        <v>0</v>
      </c>
      <c r="P379" s="14">
        <v>1.1000000000000001</v>
      </c>
      <c r="Q379" s="14">
        <v>0</v>
      </c>
    </row>
    <row r="380" spans="1:17" x14ac:dyDescent="0.25">
      <c r="A380" s="10" t="s">
        <v>66</v>
      </c>
      <c r="B380" s="10" t="s">
        <v>67</v>
      </c>
      <c r="C380" s="10" t="s">
        <v>8</v>
      </c>
      <c r="D380" s="14">
        <v>250916</v>
      </c>
      <c r="E380" s="15">
        <v>44424.943901527775</v>
      </c>
      <c r="F380" s="14">
        <v>4.0999999999999996</v>
      </c>
      <c r="G380" s="10" t="s">
        <v>2025</v>
      </c>
      <c r="H380" s="10" t="s">
        <v>1803</v>
      </c>
      <c r="I380" s="10" t="s">
        <v>41</v>
      </c>
      <c r="J380" s="10" t="s">
        <v>25</v>
      </c>
      <c r="K380" s="10" t="s">
        <v>25</v>
      </c>
      <c r="L380" s="14">
        <v>0</v>
      </c>
      <c r="M380" s="14">
        <v>0</v>
      </c>
      <c r="N380" s="14">
        <v>3</v>
      </c>
      <c r="O380" s="14">
        <v>0</v>
      </c>
      <c r="P380" s="14">
        <v>1.1000000000000001</v>
      </c>
      <c r="Q380" s="14">
        <v>0</v>
      </c>
    </row>
    <row r="381" spans="1:17" x14ac:dyDescent="0.25">
      <c r="A381" s="10" t="s">
        <v>66</v>
      </c>
      <c r="B381" s="10" t="s">
        <v>67</v>
      </c>
      <c r="C381" s="10" t="s">
        <v>8</v>
      </c>
      <c r="D381" s="14">
        <v>251179</v>
      </c>
      <c r="E381" s="15">
        <v>44425.36725747685</v>
      </c>
      <c r="F381" s="14">
        <v>4.0999999999999996</v>
      </c>
      <c r="G381" s="10" t="s">
        <v>1911</v>
      </c>
      <c r="H381" s="10" t="s">
        <v>1803</v>
      </c>
      <c r="I381" s="10" t="s">
        <v>34</v>
      </c>
      <c r="J381" s="10" t="s">
        <v>25</v>
      </c>
      <c r="K381" s="10" t="s">
        <v>25</v>
      </c>
      <c r="L381" s="14">
        <v>0</v>
      </c>
      <c r="M381" s="14">
        <v>0</v>
      </c>
      <c r="N381" s="14">
        <v>3</v>
      </c>
      <c r="O381" s="14">
        <v>0</v>
      </c>
      <c r="P381" s="14">
        <v>1.3</v>
      </c>
      <c r="Q381" s="14">
        <v>-0.2</v>
      </c>
    </row>
    <row r="382" spans="1:17" x14ac:dyDescent="0.25">
      <c r="A382" s="10" t="s">
        <v>66</v>
      </c>
      <c r="B382" s="10" t="s">
        <v>67</v>
      </c>
      <c r="C382" s="10" t="s">
        <v>8</v>
      </c>
      <c r="D382" s="14">
        <v>251516</v>
      </c>
      <c r="E382" s="15">
        <v>44425.511729942125</v>
      </c>
      <c r="F382" s="14">
        <v>4.0999999999999996</v>
      </c>
      <c r="G382" s="10" t="s">
        <v>1877</v>
      </c>
      <c r="H382" s="10" t="s">
        <v>1803</v>
      </c>
      <c r="I382" s="10" t="s">
        <v>5</v>
      </c>
      <c r="J382" s="10" t="s">
        <v>25</v>
      </c>
      <c r="K382" s="10" t="s">
        <v>25</v>
      </c>
      <c r="L382" s="14">
        <v>0</v>
      </c>
      <c r="M382" s="14">
        <v>0</v>
      </c>
      <c r="N382" s="14">
        <v>3</v>
      </c>
      <c r="O382" s="14">
        <v>0</v>
      </c>
      <c r="P382" s="14">
        <v>1.5</v>
      </c>
      <c r="Q382" s="14">
        <v>-0.4</v>
      </c>
    </row>
    <row r="383" spans="1:17" x14ac:dyDescent="0.25">
      <c r="A383" s="10" t="s">
        <v>66</v>
      </c>
      <c r="B383" s="14" t="s">
        <v>67</v>
      </c>
      <c r="C383" s="10" t="s">
        <v>8</v>
      </c>
      <c r="D383" s="14">
        <v>240782</v>
      </c>
      <c r="E383" s="15">
        <v>44413.729726597223</v>
      </c>
      <c r="F383" s="14">
        <v>4</v>
      </c>
      <c r="G383" s="10" t="s">
        <v>1946</v>
      </c>
      <c r="H383" s="10" t="s">
        <v>1803</v>
      </c>
      <c r="I383" s="10" t="s">
        <v>48</v>
      </c>
      <c r="J383" s="10" t="s">
        <v>25</v>
      </c>
      <c r="K383" s="10" t="s">
        <v>25</v>
      </c>
      <c r="L383" s="14">
        <v>0</v>
      </c>
      <c r="M383" s="14">
        <v>0</v>
      </c>
      <c r="N383" s="14">
        <v>3</v>
      </c>
      <c r="O383" s="14">
        <v>0</v>
      </c>
      <c r="P383" s="14">
        <v>1</v>
      </c>
      <c r="Q383" s="14">
        <v>0</v>
      </c>
    </row>
    <row r="384" spans="1:17" x14ac:dyDescent="0.25">
      <c r="A384" s="10" t="s">
        <v>66</v>
      </c>
      <c r="B384" s="14" t="s">
        <v>67</v>
      </c>
      <c r="C384" s="10" t="s">
        <v>8</v>
      </c>
      <c r="D384" s="14">
        <v>242411</v>
      </c>
      <c r="E384" s="15">
        <v>44414.961266342594</v>
      </c>
      <c r="F384" s="14">
        <v>4</v>
      </c>
      <c r="G384" s="10" t="s">
        <v>1931</v>
      </c>
      <c r="H384" s="10" t="s">
        <v>1803</v>
      </c>
      <c r="I384" s="10" t="s">
        <v>29</v>
      </c>
      <c r="J384" s="10" t="s">
        <v>25</v>
      </c>
      <c r="K384" s="10" t="s">
        <v>25</v>
      </c>
      <c r="L384" s="14">
        <v>0</v>
      </c>
      <c r="M384" s="14">
        <v>0</v>
      </c>
      <c r="N384" s="14">
        <v>3</v>
      </c>
      <c r="O384" s="14">
        <v>0</v>
      </c>
      <c r="P384" s="14">
        <v>1</v>
      </c>
      <c r="Q384" s="14">
        <v>0</v>
      </c>
    </row>
    <row r="385" spans="1:17" x14ac:dyDescent="0.25">
      <c r="A385" s="10" t="s">
        <v>66</v>
      </c>
      <c r="B385" s="14" t="s">
        <v>67</v>
      </c>
      <c r="C385" s="10" t="s">
        <v>8</v>
      </c>
      <c r="D385" s="14">
        <v>243613</v>
      </c>
      <c r="E385" s="15">
        <v>44417.643081192131</v>
      </c>
      <c r="F385" s="14">
        <v>4</v>
      </c>
      <c r="G385" s="10" t="s">
        <v>2066</v>
      </c>
      <c r="H385" s="10" t="s">
        <v>1803</v>
      </c>
      <c r="I385" s="10" t="s">
        <v>48</v>
      </c>
      <c r="J385" s="10" t="s">
        <v>25</v>
      </c>
      <c r="K385" s="10" t="s">
        <v>25</v>
      </c>
      <c r="L385" s="14">
        <v>0</v>
      </c>
      <c r="M385" s="14">
        <v>0</v>
      </c>
      <c r="N385" s="14">
        <v>3</v>
      </c>
      <c r="O385" s="14">
        <v>0</v>
      </c>
      <c r="P385" s="14">
        <v>1</v>
      </c>
      <c r="Q385" s="14">
        <v>0</v>
      </c>
    </row>
    <row r="386" spans="1:17" x14ac:dyDescent="0.25">
      <c r="A386" s="10" t="s">
        <v>66</v>
      </c>
      <c r="B386" s="10" t="s">
        <v>67</v>
      </c>
      <c r="C386" s="10" t="s">
        <v>8</v>
      </c>
      <c r="D386" s="14">
        <v>244238</v>
      </c>
      <c r="E386" s="15">
        <v>44418.482560960649</v>
      </c>
      <c r="F386" s="14">
        <v>4</v>
      </c>
      <c r="G386" s="10" t="s">
        <v>1891</v>
      </c>
      <c r="H386" s="10" t="s">
        <v>1803</v>
      </c>
      <c r="I386" s="10" t="s">
        <v>50</v>
      </c>
      <c r="J386" s="10" t="s">
        <v>25</v>
      </c>
      <c r="K386" s="10" t="s">
        <v>25</v>
      </c>
      <c r="L386" s="14">
        <v>0</v>
      </c>
      <c r="M386" s="14">
        <v>0</v>
      </c>
      <c r="N386" s="14">
        <v>3</v>
      </c>
      <c r="O386" s="14">
        <v>0</v>
      </c>
      <c r="P386" s="14">
        <v>1</v>
      </c>
      <c r="Q386" s="14">
        <v>0</v>
      </c>
    </row>
    <row r="387" spans="1:17" x14ac:dyDescent="0.25">
      <c r="A387" s="10" t="s">
        <v>66</v>
      </c>
      <c r="B387" s="10" t="s">
        <v>67</v>
      </c>
      <c r="C387" s="10" t="s">
        <v>8</v>
      </c>
      <c r="D387" s="14">
        <v>246489</v>
      </c>
      <c r="E387" s="15">
        <v>44420.448192858792</v>
      </c>
      <c r="F387" s="14">
        <v>4</v>
      </c>
      <c r="G387" s="10" t="s">
        <v>2118</v>
      </c>
      <c r="H387" s="10" t="s">
        <v>1803</v>
      </c>
      <c r="I387" s="10" t="s">
        <v>39</v>
      </c>
      <c r="J387" s="10" t="s">
        <v>25</v>
      </c>
      <c r="K387" s="10" t="s">
        <v>25</v>
      </c>
      <c r="L387" s="14">
        <v>0</v>
      </c>
      <c r="M387" s="14">
        <v>0</v>
      </c>
      <c r="N387" s="14">
        <v>3</v>
      </c>
      <c r="O387" s="14">
        <v>0</v>
      </c>
      <c r="P387" s="14">
        <v>1</v>
      </c>
      <c r="Q387" s="14">
        <v>0</v>
      </c>
    </row>
    <row r="388" spans="1:17" x14ac:dyDescent="0.25">
      <c r="A388" s="10" t="s">
        <v>66</v>
      </c>
      <c r="B388" s="10" t="s">
        <v>67</v>
      </c>
      <c r="C388" s="10" t="s">
        <v>8</v>
      </c>
      <c r="D388" s="14">
        <v>247079</v>
      </c>
      <c r="E388" s="15">
        <v>44420.744269502313</v>
      </c>
      <c r="F388" s="14">
        <v>4</v>
      </c>
      <c r="G388" s="10" t="s">
        <v>1980</v>
      </c>
      <c r="H388" s="10" t="s">
        <v>1803</v>
      </c>
      <c r="I388" s="10" t="s">
        <v>34</v>
      </c>
      <c r="J388" s="10" t="s">
        <v>25</v>
      </c>
      <c r="K388" s="10" t="s">
        <v>25</v>
      </c>
      <c r="L388" s="14">
        <v>0</v>
      </c>
      <c r="M388" s="14">
        <v>0</v>
      </c>
      <c r="N388" s="14">
        <v>3</v>
      </c>
      <c r="O388" s="14">
        <v>0</v>
      </c>
      <c r="P388" s="14">
        <v>1</v>
      </c>
      <c r="Q388" s="14">
        <v>0</v>
      </c>
    </row>
    <row r="389" spans="1:17" x14ac:dyDescent="0.25">
      <c r="A389" s="10" t="s">
        <v>66</v>
      </c>
      <c r="B389" s="14" t="s">
        <v>67</v>
      </c>
      <c r="C389" s="10" t="s">
        <v>8</v>
      </c>
      <c r="D389" s="14">
        <v>250915</v>
      </c>
      <c r="E389" s="15">
        <v>44424.942808796295</v>
      </c>
      <c r="F389" s="14">
        <v>4</v>
      </c>
      <c r="G389" s="10" t="s">
        <v>2060</v>
      </c>
      <c r="H389" s="10" t="s">
        <v>1803</v>
      </c>
      <c r="I389" s="10" t="s">
        <v>39</v>
      </c>
      <c r="J389" s="10" t="s">
        <v>25</v>
      </c>
      <c r="K389" s="10" t="s">
        <v>25</v>
      </c>
      <c r="L389" s="14">
        <v>0</v>
      </c>
      <c r="M389" s="14">
        <v>0</v>
      </c>
      <c r="N389" s="14">
        <v>3</v>
      </c>
      <c r="O389" s="14">
        <v>0</v>
      </c>
      <c r="P389" s="14">
        <v>1</v>
      </c>
      <c r="Q389" s="14">
        <v>0</v>
      </c>
    </row>
    <row r="390" spans="1:17" x14ac:dyDescent="0.25">
      <c r="A390" s="10" t="s">
        <v>66</v>
      </c>
      <c r="B390" s="14" t="s">
        <v>67</v>
      </c>
      <c r="C390" s="10" t="s">
        <v>9</v>
      </c>
      <c r="D390" s="14">
        <v>252504</v>
      </c>
      <c r="E390" s="15">
        <v>44425.760780775461</v>
      </c>
      <c r="F390" s="14">
        <v>3.9000000000000004</v>
      </c>
      <c r="G390" s="10" t="s">
        <v>2212</v>
      </c>
      <c r="H390" s="10" t="s">
        <v>1803</v>
      </c>
      <c r="I390" s="10" t="s">
        <v>1</v>
      </c>
      <c r="J390" s="10" t="s">
        <v>25</v>
      </c>
      <c r="K390" s="10" t="s">
        <v>25</v>
      </c>
      <c r="L390" s="14">
        <v>0</v>
      </c>
      <c r="M390" s="14">
        <v>0</v>
      </c>
      <c r="N390" s="14">
        <v>3</v>
      </c>
      <c r="O390" s="14">
        <v>0</v>
      </c>
      <c r="P390" s="14">
        <v>0.7</v>
      </c>
      <c r="Q390" s="14">
        <v>0.2</v>
      </c>
    </row>
    <row r="391" spans="1:17" x14ac:dyDescent="0.25">
      <c r="A391" s="10" t="s">
        <v>66</v>
      </c>
      <c r="B391" s="10" t="s">
        <v>67</v>
      </c>
      <c r="C391" s="10" t="s">
        <v>9</v>
      </c>
      <c r="D391" s="14">
        <v>241062</v>
      </c>
      <c r="E391" s="15">
        <v>44413.939333750001</v>
      </c>
      <c r="F391" s="14">
        <v>3.9</v>
      </c>
      <c r="G391" s="10" t="s">
        <v>2208</v>
      </c>
      <c r="H391" s="10" t="s">
        <v>1803</v>
      </c>
      <c r="I391" s="10" t="s">
        <v>36</v>
      </c>
      <c r="J391" s="10" t="s">
        <v>25</v>
      </c>
      <c r="K391" s="10" t="s">
        <v>25</v>
      </c>
      <c r="L391" s="14">
        <v>0</v>
      </c>
      <c r="M391" s="14">
        <v>0</v>
      </c>
      <c r="N391" s="14">
        <v>3</v>
      </c>
      <c r="O391" s="14">
        <v>0</v>
      </c>
      <c r="P391" s="14">
        <v>0.5</v>
      </c>
      <c r="Q391" s="14">
        <v>0.4</v>
      </c>
    </row>
    <row r="392" spans="1:17" x14ac:dyDescent="0.25">
      <c r="A392" s="10" t="s">
        <v>66</v>
      </c>
      <c r="B392" s="14" t="s">
        <v>67</v>
      </c>
      <c r="C392" s="10" t="s">
        <v>9</v>
      </c>
      <c r="D392" s="14">
        <v>244629</v>
      </c>
      <c r="E392" s="15">
        <v>44418.866790810185</v>
      </c>
      <c r="F392" s="14">
        <v>3.9</v>
      </c>
      <c r="G392" s="10" t="s">
        <v>2305</v>
      </c>
      <c r="H392" s="10" t="s">
        <v>1803</v>
      </c>
      <c r="I392" s="10" t="s">
        <v>33</v>
      </c>
      <c r="J392" s="10" t="s">
        <v>25</v>
      </c>
      <c r="K392" s="10" t="s">
        <v>25</v>
      </c>
      <c r="L392" s="14">
        <v>0</v>
      </c>
      <c r="M392" s="14">
        <v>0</v>
      </c>
      <c r="N392" s="14">
        <v>3</v>
      </c>
      <c r="O392" s="14">
        <v>0</v>
      </c>
      <c r="P392" s="14">
        <v>0.5</v>
      </c>
      <c r="Q392" s="14">
        <v>0.4</v>
      </c>
    </row>
    <row r="393" spans="1:17" x14ac:dyDescent="0.25">
      <c r="A393" s="10" t="s">
        <v>66</v>
      </c>
      <c r="B393" s="10" t="s">
        <v>67</v>
      </c>
      <c r="C393" s="10" t="s">
        <v>9</v>
      </c>
      <c r="D393" s="14">
        <v>252277</v>
      </c>
      <c r="E393" s="15">
        <v>44425.717667442128</v>
      </c>
      <c r="F393" s="14">
        <v>3.9</v>
      </c>
      <c r="G393" s="10" t="s">
        <v>2013</v>
      </c>
      <c r="H393" s="10" t="s">
        <v>1803</v>
      </c>
      <c r="I393" s="10" t="s">
        <v>7</v>
      </c>
      <c r="J393" s="10" t="s">
        <v>25</v>
      </c>
      <c r="K393" s="10" t="s">
        <v>25</v>
      </c>
      <c r="L393" s="14">
        <v>0</v>
      </c>
      <c r="M393" s="14">
        <v>0</v>
      </c>
      <c r="N393" s="14">
        <v>3</v>
      </c>
      <c r="O393" s="14">
        <v>0</v>
      </c>
      <c r="P393" s="14">
        <v>0.5</v>
      </c>
      <c r="Q393" s="14">
        <v>0.4</v>
      </c>
    </row>
    <row r="394" spans="1:17" x14ac:dyDescent="0.25">
      <c r="A394" s="10" t="s">
        <v>66</v>
      </c>
      <c r="B394" s="10" t="s">
        <v>67</v>
      </c>
      <c r="C394" s="10" t="s">
        <v>8</v>
      </c>
      <c r="D394" s="14">
        <v>248034</v>
      </c>
      <c r="E394" s="15">
        <v>44421.850445578704</v>
      </c>
      <c r="F394" s="14">
        <v>3.9</v>
      </c>
      <c r="G394" s="10" t="s">
        <v>1898</v>
      </c>
      <c r="H394" s="10" t="s">
        <v>1803</v>
      </c>
      <c r="I394" s="10" t="s">
        <v>5</v>
      </c>
      <c r="J394" s="10" t="s">
        <v>25</v>
      </c>
      <c r="K394" s="10" t="s">
        <v>25</v>
      </c>
      <c r="L394" s="14">
        <v>0</v>
      </c>
      <c r="M394" s="14">
        <v>0</v>
      </c>
      <c r="N394" s="14">
        <v>3</v>
      </c>
      <c r="O394" s="14">
        <v>0</v>
      </c>
      <c r="P394" s="14">
        <v>0.9</v>
      </c>
      <c r="Q394" s="14">
        <v>0</v>
      </c>
    </row>
    <row r="395" spans="1:17" x14ac:dyDescent="0.25">
      <c r="A395" s="10" t="s">
        <v>66</v>
      </c>
      <c r="B395" s="10" t="s">
        <v>67</v>
      </c>
      <c r="C395" s="10" t="s">
        <v>8</v>
      </c>
      <c r="D395" s="14">
        <v>248133</v>
      </c>
      <c r="E395" s="15">
        <v>44422.085851203701</v>
      </c>
      <c r="F395" s="14">
        <v>3.9</v>
      </c>
      <c r="G395" s="10" t="s">
        <v>1945</v>
      </c>
      <c r="H395" s="10" t="s">
        <v>1803</v>
      </c>
      <c r="I395" s="10" t="s">
        <v>34</v>
      </c>
      <c r="J395" s="10" t="s">
        <v>25</v>
      </c>
      <c r="K395" s="10" t="s">
        <v>25</v>
      </c>
      <c r="L395" s="14">
        <v>0</v>
      </c>
      <c r="M395" s="14">
        <v>0</v>
      </c>
      <c r="N395" s="14">
        <v>3</v>
      </c>
      <c r="O395" s="14">
        <v>0</v>
      </c>
      <c r="P395" s="14">
        <v>0.9</v>
      </c>
      <c r="Q395" s="14">
        <v>0</v>
      </c>
    </row>
    <row r="396" spans="1:17" x14ac:dyDescent="0.25">
      <c r="A396" s="10" t="s">
        <v>66</v>
      </c>
      <c r="B396" s="14" t="s">
        <v>67</v>
      </c>
      <c r="C396" s="10" t="s">
        <v>9</v>
      </c>
      <c r="D396" s="14">
        <v>244984</v>
      </c>
      <c r="E396" s="15">
        <v>44419.463134490739</v>
      </c>
      <c r="F396" s="14">
        <v>3.8000000000000003</v>
      </c>
      <c r="G396" s="10" t="s">
        <v>2161</v>
      </c>
      <c r="H396" s="10" t="s">
        <v>1803</v>
      </c>
      <c r="I396" s="10" t="s">
        <v>30</v>
      </c>
      <c r="J396" s="10" t="s">
        <v>25</v>
      </c>
      <c r="K396" s="10" t="s">
        <v>25</v>
      </c>
      <c r="L396" s="14">
        <v>0</v>
      </c>
      <c r="M396" s="14">
        <v>0</v>
      </c>
      <c r="N396" s="14">
        <v>3</v>
      </c>
      <c r="O396" s="14">
        <v>0</v>
      </c>
      <c r="P396" s="14">
        <v>0.2</v>
      </c>
      <c r="Q396" s="14">
        <v>0.6</v>
      </c>
    </row>
    <row r="397" spans="1:17" x14ac:dyDescent="0.25">
      <c r="A397" s="10" t="s">
        <v>66</v>
      </c>
      <c r="B397" s="14" t="s">
        <v>67</v>
      </c>
      <c r="C397" s="10" t="s">
        <v>9</v>
      </c>
      <c r="D397" s="14">
        <v>240992</v>
      </c>
      <c r="E397" s="15">
        <v>44413.863015370371</v>
      </c>
      <c r="F397" s="14">
        <v>3.8</v>
      </c>
      <c r="G397" s="10" t="s">
        <v>2083</v>
      </c>
      <c r="H397" s="10" t="s">
        <v>1803</v>
      </c>
      <c r="I397" s="10" t="s">
        <v>34</v>
      </c>
      <c r="J397" s="10" t="s">
        <v>25</v>
      </c>
      <c r="K397" s="10" t="s">
        <v>25</v>
      </c>
      <c r="L397" s="14">
        <v>0</v>
      </c>
      <c r="M397" s="14">
        <v>0</v>
      </c>
      <c r="N397" s="14">
        <v>3</v>
      </c>
      <c r="O397" s="14">
        <v>0</v>
      </c>
      <c r="P397" s="14">
        <v>0</v>
      </c>
      <c r="Q397" s="14">
        <v>0.8</v>
      </c>
    </row>
    <row r="398" spans="1:17" x14ac:dyDescent="0.25">
      <c r="A398" s="10" t="s">
        <v>66</v>
      </c>
      <c r="B398" s="14" t="s">
        <v>67</v>
      </c>
      <c r="C398" s="10" t="s">
        <v>9</v>
      </c>
      <c r="D398" s="14">
        <v>243918</v>
      </c>
      <c r="E398" s="15">
        <v>44417.841946041663</v>
      </c>
      <c r="F398" s="14">
        <v>3.8</v>
      </c>
      <c r="G398" s="10" t="s">
        <v>2092</v>
      </c>
      <c r="H398" s="10" t="s">
        <v>1803</v>
      </c>
      <c r="I398" s="10" t="s">
        <v>27</v>
      </c>
      <c r="J398" s="10" t="s">
        <v>25</v>
      </c>
      <c r="K398" s="10" t="s">
        <v>25</v>
      </c>
      <c r="L398" s="14">
        <v>0</v>
      </c>
      <c r="M398" s="14">
        <v>0</v>
      </c>
      <c r="N398" s="14">
        <v>3</v>
      </c>
      <c r="O398" s="14">
        <v>0</v>
      </c>
      <c r="P398" s="14">
        <v>0</v>
      </c>
      <c r="Q398" s="14">
        <v>0.8</v>
      </c>
    </row>
    <row r="399" spans="1:17" x14ac:dyDescent="0.25">
      <c r="A399" s="10" t="s">
        <v>66</v>
      </c>
      <c r="B399" s="14" t="s">
        <v>67</v>
      </c>
      <c r="C399" s="10" t="s">
        <v>9</v>
      </c>
      <c r="D399" s="14">
        <v>244384</v>
      </c>
      <c r="E399" s="15">
        <v>44418.628544652776</v>
      </c>
      <c r="F399" s="14">
        <v>3.8</v>
      </c>
      <c r="G399" s="10" t="s">
        <v>1953</v>
      </c>
      <c r="H399" s="10" t="s">
        <v>1803</v>
      </c>
      <c r="I399" s="10" t="s">
        <v>48</v>
      </c>
      <c r="J399" s="10" t="s">
        <v>25</v>
      </c>
      <c r="K399" s="10" t="s">
        <v>25</v>
      </c>
      <c r="L399" s="14">
        <v>0</v>
      </c>
      <c r="M399" s="14">
        <v>0</v>
      </c>
      <c r="N399" s="14">
        <v>3</v>
      </c>
      <c r="O399" s="14">
        <v>0</v>
      </c>
      <c r="P399" s="14">
        <v>0</v>
      </c>
      <c r="Q399" s="14">
        <v>0.8</v>
      </c>
    </row>
    <row r="400" spans="1:17" x14ac:dyDescent="0.25">
      <c r="A400" s="10" t="s">
        <v>66</v>
      </c>
      <c r="B400" s="10" t="s">
        <v>67</v>
      </c>
      <c r="C400" s="10" t="s">
        <v>9</v>
      </c>
      <c r="D400" s="14">
        <v>251200</v>
      </c>
      <c r="E400" s="15">
        <v>44425.376603645833</v>
      </c>
      <c r="F400" s="14">
        <v>3.8</v>
      </c>
      <c r="G400" s="10" t="s">
        <v>1862</v>
      </c>
      <c r="H400" s="10" t="s">
        <v>1803</v>
      </c>
      <c r="I400" s="10" t="s">
        <v>5</v>
      </c>
      <c r="J400" s="10" t="s">
        <v>25</v>
      </c>
      <c r="K400" s="10" t="s">
        <v>25</v>
      </c>
      <c r="L400" s="14">
        <v>0</v>
      </c>
      <c r="M400" s="14">
        <v>0</v>
      </c>
      <c r="N400" s="14">
        <v>3</v>
      </c>
      <c r="O400" s="14">
        <v>0</v>
      </c>
      <c r="P400" s="14">
        <v>0.4</v>
      </c>
      <c r="Q400" s="14">
        <v>0.4</v>
      </c>
    </row>
    <row r="401" spans="1:17" x14ac:dyDescent="0.25">
      <c r="A401" s="10" t="s">
        <v>66</v>
      </c>
      <c r="B401" s="10" t="s">
        <v>67</v>
      </c>
      <c r="C401" s="10" t="s">
        <v>8</v>
      </c>
      <c r="D401" s="14">
        <v>243384</v>
      </c>
      <c r="E401" s="15">
        <v>44417.50345369213</v>
      </c>
      <c r="F401" s="14">
        <v>3.8</v>
      </c>
      <c r="G401" s="10" t="s">
        <v>1923</v>
      </c>
      <c r="H401" s="10" t="s">
        <v>1803</v>
      </c>
      <c r="I401" s="10" t="s">
        <v>37</v>
      </c>
      <c r="J401" s="10" t="s">
        <v>25</v>
      </c>
      <c r="K401" s="10" t="s">
        <v>25</v>
      </c>
      <c r="L401" s="14">
        <v>0</v>
      </c>
      <c r="M401" s="14">
        <v>0</v>
      </c>
      <c r="N401" s="14">
        <v>3</v>
      </c>
      <c r="O401" s="14">
        <v>0</v>
      </c>
      <c r="P401" s="14">
        <v>0.8</v>
      </c>
      <c r="Q401" s="14">
        <v>0</v>
      </c>
    </row>
    <row r="402" spans="1:17" x14ac:dyDescent="0.25">
      <c r="A402" s="10" t="s">
        <v>66</v>
      </c>
      <c r="B402" s="14" t="s">
        <v>67</v>
      </c>
      <c r="C402" s="10" t="s">
        <v>8</v>
      </c>
      <c r="D402" s="14">
        <v>247321</v>
      </c>
      <c r="E402" s="15">
        <v>44420.989689490736</v>
      </c>
      <c r="F402" s="14">
        <v>3.8</v>
      </c>
      <c r="G402" s="10" t="s">
        <v>1826</v>
      </c>
      <c r="H402" s="10" t="s">
        <v>1803</v>
      </c>
      <c r="I402" s="10" t="s">
        <v>33</v>
      </c>
      <c r="J402" s="10" t="s">
        <v>25</v>
      </c>
      <c r="K402" s="10" t="s">
        <v>25</v>
      </c>
      <c r="L402" s="14">
        <v>0</v>
      </c>
      <c r="M402" s="14">
        <v>0</v>
      </c>
      <c r="N402" s="14">
        <v>3</v>
      </c>
      <c r="O402" s="14">
        <v>0</v>
      </c>
      <c r="P402" s="14">
        <v>0.8</v>
      </c>
      <c r="Q402" s="14">
        <v>0</v>
      </c>
    </row>
    <row r="403" spans="1:17" x14ac:dyDescent="0.25">
      <c r="A403" s="10" t="s">
        <v>66</v>
      </c>
      <c r="B403" s="10" t="s">
        <v>67</v>
      </c>
      <c r="C403" s="10" t="s">
        <v>8</v>
      </c>
      <c r="D403" s="14">
        <v>247409</v>
      </c>
      <c r="E403" s="15">
        <v>44421.396304178241</v>
      </c>
      <c r="F403" s="14">
        <v>3.8</v>
      </c>
      <c r="G403" s="10" t="s">
        <v>1869</v>
      </c>
      <c r="H403" s="10" t="s">
        <v>1803</v>
      </c>
      <c r="I403" s="10" t="s">
        <v>50</v>
      </c>
      <c r="J403" s="10" t="s">
        <v>25</v>
      </c>
      <c r="K403" s="10" t="s">
        <v>25</v>
      </c>
      <c r="L403" s="14">
        <v>0</v>
      </c>
      <c r="M403" s="14">
        <v>0</v>
      </c>
      <c r="N403" s="14">
        <v>3</v>
      </c>
      <c r="O403" s="14">
        <v>0</v>
      </c>
      <c r="P403" s="14">
        <v>0.8</v>
      </c>
      <c r="Q403" s="14">
        <v>0</v>
      </c>
    </row>
    <row r="404" spans="1:17" x14ac:dyDescent="0.25">
      <c r="A404" s="10" t="s">
        <v>66</v>
      </c>
      <c r="B404" s="14" t="s">
        <v>67</v>
      </c>
      <c r="C404" s="10" t="s">
        <v>8</v>
      </c>
      <c r="D404" s="14">
        <v>252442</v>
      </c>
      <c r="E404" s="15">
        <v>44425.74876386574</v>
      </c>
      <c r="F404" s="14">
        <v>3.8</v>
      </c>
      <c r="G404" s="10" t="s">
        <v>2180</v>
      </c>
      <c r="H404" s="10" t="s">
        <v>1803</v>
      </c>
      <c r="I404" s="10" t="s">
        <v>54</v>
      </c>
      <c r="J404" s="10" t="s">
        <v>25</v>
      </c>
      <c r="K404" s="10" t="s">
        <v>25</v>
      </c>
      <c r="L404" s="14">
        <v>0</v>
      </c>
      <c r="M404" s="14">
        <v>0</v>
      </c>
      <c r="N404" s="14">
        <v>3</v>
      </c>
      <c r="O404" s="14">
        <v>0</v>
      </c>
      <c r="P404" s="14">
        <v>0.8</v>
      </c>
      <c r="Q404" s="14">
        <v>0</v>
      </c>
    </row>
    <row r="405" spans="1:17" x14ac:dyDescent="0.25">
      <c r="A405" s="10" t="s">
        <v>66</v>
      </c>
      <c r="B405" s="14" t="s">
        <v>67</v>
      </c>
      <c r="C405" s="10" t="s">
        <v>8</v>
      </c>
      <c r="D405" s="14">
        <v>252767</v>
      </c>
      <c r="E405" s="15">
        <v>44425.8297021412</v>
      </c>
      <c r="F405" s="14">
        <v>3.8</v>
      </c>
      <c r="G405" s="10" t="s">
        <v>1951</v>
      </c>
      <c r="H405" s="10" t="s">
        <v>1803</v>
      </c>
      <c r="I405" s="10" t="s">
        <v>31</v>
      </c>
      <c r="J405" s="10" t="s">
        <v>25</v>
      </c>
      <c r="K405" s="10" t="s">
        <v>25</v>
      </c>
      <c r="L405" s="14">
        <v>0</v>
      </c>
      <c r="M405" s="14">
        <v>0</v>
      </c>
      <c r="N405" s="14">
        <v>3</v>
      </c>
      <c r="O405" s="14">
        <v>0</v>
      </c>
      <c r="P405" s="14">
        <v>0.8</v>
      </c>
      <c r="Q405" s="14">
        <v>0</v>
      </c>
    </row>
    <row r="406" spans="1:17" x14ac:dyDescent="0.25">
      <c r="A406" s="10" t="s">
        <v>66</v>
      </c>
      <c r="B406" s="14" t="s">
        <v>67</v>
      </c>
      <c r="C406" s="10" t="s">
        <v>9</v>
      </c>
      <c r="D406" s="14">
        <v>244645</v>
      </c>
      <c r="E406" s="15">
        <v>44418.88059818287</v>
      </c>
      <c r="F406" s="14">
        <v>3.7</v>
      </c>
      <c r="G406" s="10" t="s">
        <v>2278</v>
      </c>
      <c r="H406" s="10" t="s">
        <v>1803</v>
      </c>
      <c r="I406" s="10" t="s">
        <v>33</v>
      </c>
      <c r="J406" s="10" t="s">
        <v>25</v>
      </c>
      <c r="K406" s="10" t="s">
        <v>25</v>
      </c>
      <c r="L406" s="14">
        <v>0</v>
      </c>
      <c r="M406" s="14">
        <v>0</v>
      </c>
      <c r="N406" s="14">
        <v>3</v>
      </c>
      <c r="O406" s="14">
        <v>0</v>
      </c>
      <c r="P406" s="14">
        <v>0.5</v>
      </c>
      <c r="Q406" s="14">
        <v>0.2</v>
      </c>
    </row>
    <row r="407" spans="1:17" x14ac:dyDescent="0.25">
      <c r="A407" s="10" t="s">
        <v>66</v>
      </c>
      <c r="B407" s="14" t="s">
        <v>67</v>
      </c>
      <c r="C407" s="10" t="s">
        <v>9</v>
      </c>
      <c r="D407" s="14">
        <v>249137</v>
      </c>
      <c r="E407" s="15">
        <v>44424.447903356478</v>
      </c>
      <c r="F407" s="14">
        <v>3.7</v>
      </c>
      <c r="G407" s="10" t="s">
        <v>2111</v>
      </c>
      <c r="H407" s="10" t="s">
        <v>1803</v>
      </c>
      <c r="I407" s="10" t="s">
        <v>46</v>
      </c>
      <c r="J407" s="10" t="s">
        <v>25</v>
      </c>
      <c r="K407" s="10" t="s">
        <v>25</v>
      </c>
      <c r="L407" s="14">
        <v>0</v>
      </c>
      <c r="M407" s="14">
        <v>0</v>
      </c>
      <c r="N407" s="14">
        <v>3</v>
      </c>
      <c r="O407" s="14">
        <v>0</v>
      </c>
      <c r="P407" s="14">
        <v>0.5</v>
      </c>
      <c r="Q407" s="14">
        <v>0.2</v>
      </c>
    </row>
    <row r="408" spans="1:17" x14ac:dyDescent="0.25">
      <c r="A408" s="10" t="s">
        <v>66</v>
      </c>
      <c r="B408" s="14" t="s">
        <v>67</v>
      </c>
      <c r="C408" s="10" t="s">
        <v>8</v>
      </c>
      <c r="D408" s="14">
        <v>245300</v>
      </c>
      <c r="E408" s="15">
        <v>44419.550084918978</v>
      </c>
      <c r="F408" s="14">
        <v>3.7</v>
      </c>
      <c r="G408" s="10" t="s">
        <v>1982</v>
      </c>
      <c r="H408" s="10" t="s">
        <v>1803</v>
      </c>
      <c r="I408" s="10" t="s">
        <v>53</v>
      </c>
      <c r="J408" s="10" t="s">
        <v>25</v>
      </c>
      <c r="K408" s="10" t="s">
        <v>25</v>
      </c>
      <c r="L408" s="14">
        <v>0</v>
      </c>
      <c r="M408" s="14">
        <v>0</v>
      </c>
      <c r="N408" s="14">
        <v>3</v>
      </c>
      <c r="O408" s="14">
        <v>0</v>
      </c>
      <c r="P408" s="14">
        <v>0.7</v>
      </c>
      <c r="Q408" s="14">
        <v>0</v>
      </c>
    </row>
    <row r="409" spans="1:17" x14ac:dyDescent="0.25">
      <c r="A409" s="10" t="s">
        <v>66</v>
      </c>
      <c r="B409" s="14" t="s">
        <v>67</v>
      </c>
      <c r="C409" s="10" t="s">
        <v>8</v>
      </c>
      <c r="D409" s="14">
        <v>251238</v>
      </c>
      <c r="E409" s="15">
        <v>44425.393874675923</v>
      </c>
      <c r="F409" s="14">
        <v>3.7</v>
      </c>
      <c r="G409" s="10" t="s">
        <v>1834</v>
      </c>
      <c r="H409" s="10" t="s">
        <v>1803</v>
      </c>
      <c r="I409" s="10" t="s">
        <v>37</v>
      </c>
      <c r="J409" s="10" t="s">
        <v>25</v>
      </c>
      <c r="K409" s="10" t="s">
        <v>25</v>
      </c>
      <c r="L409" s="14">
        <v>0</v>
      </c>
      <c r="M409" s="14">
        <v>0</v>
      </c>
      <c r="N409" s="14">
        <v>3</v>
      </c>
      <c r="O409" s="14">
        <v>0</v>
      </c>
      <c r="P409" s="14">
        <v>0.7</v>
      </c>
      <c r="Q409" s="14">
        <v>0</v>
      </c>
    </row>
    <row r="410" spans="1:17" x14ac:dyDescent="0.25">
      <c r="A410" s="10" t="s">
        <v>66</v>
      </c>
      <c r="B410" s="14" t="s">
        <v>67</v>
      </c>
      <c r="C410" s="10" t="s">
        <v>8</v>
      </c>
      <c r="D410" s="14">
        <v>251426</v>
      </c>
      <c r="E410" s="15">
        <v>44425.483329490737</v>
      </c>
      <c r="F410" s="14">
        <v>3.7</v>
      </c>
      <c r="G410" s="10" t="s">
        <v>1994</v>
      </c>
      <c r="H410" s="10" t="s">
        <v>1803</v>
      </c>
      <c r="I410" s="10" t="s">
        <v>30</v>
      </c>
      <c r="J410" s="10" t="s">
        <v>25</v>
      </c>
      <c r="K410" s="10" t="s">
        <v>25</v>
      </c>
      <c r="L410" s="14">
        <v>0</v>
      </c>
      <c r="M410" s="14">
        <v>0</v>
      </c>
      <c r="N410" s="14">
        <v>3</v>
      </c>
      <c r="O410" s="14">
        <v>0</v>
      </c>
      <c r="P410" s="14">
        <v>0.7</v>
      </c>
      <c r="Q410" s="14">
        <v>0</v>
      </c>
    </row>
    <row r="411" spans="1:17" x14ac:dyDescent="0.25">
      <c r="A411" s="10" t="s">
        <v>66</v>
      </c>
      <c r="B411" s="10" t="s">
        <v>67</v>
      </c>
      <c r="C411" s="10" t="s">
        <v>9</v>
      </c>
      <c r="D411" s="14">
        <v>241445</v>
      </c>
      <c r="E411" s="15">
        <v>44414.397376388886</v>
      </c>
      <c r="F411" s="14">
        <v>3.6</v>
      </c>
      <c r="G411" s="10" t="s">
        <v>2306</v>
      </c>
      <c r="H411" s="10" t="s">
        <v>1803</v>
      </c>
      <c r="I411" s="10" t="s">
        <v>0</v>
      </c>
      <c r="J411" s="10" t="s">
        <v>25</v>
      </c>
      <c r="K411" s="10" t="s">
        <v>25</v>
      </c>
      <c r="L411" s="14">
        <v>0</v>
      </c>
      <c r="M411" s="14">
        <v>0</v>
      </c>
      <c r="N411" s="14">
        <v>3</v>
      </c>
      <c r="O411" s="14">
        <v>0</v>
      </c>
      <c r="P411" s="14">
        <v>0</v>
      </c>
      <c r="Q411" s="14">
        <v>0.6</v>
      </c>
    </row>
    <row r="412" spans="1:17" x14ac:dyDescent="0.25">
      <c r="A412" s="10" t="s">
        <v>66</v>
      </c>
      <c r="B412" s="14" t="s">
        <v>67</v>
      </c>
      <c r="C412" s="10" t="s">
        <v>9</v>
      </c>
      <c r="D412" s="14">
        <v>242550</v>
      </c>
      <c r="E412" s="15">
        <v>44415.514573715278</v>
      </c>
      <c r="F412" s="14">
        <v>3.6</v>
      </c>
      <c r="G412" s="10" t="s">
        <v>1927</v>
      </c>
      <c r="H412" s="10" t="s">
        <v>1803</v>
      </c>
      <c r="I412" s="10" t="s">
        <v>34</v>
      </c>
      <c r="J412" s="10" t="s">
        <v>25</v>
      </c>
      <c r="K412" s="10" t="s">
        <v>25</v>
      </c>
      <c r="L412" s="14">
        <v>0</v>
      </c>
      <c r="M412" s="14">
        <v>0</v>
      </c>
      <c r="N412" s="14">
        <v>3</v>
      </c>
      <c r="O412" s="14">
        <v>0</v>
      </c>
      <c r="P412" s="14">
        <v>0</v>
      </c>
      <c r="Q412" s="14">
        <v>0.6</v>
      </c>
    </row>
    <row r="413" spans="1:17" x14ac:dyDescent="0.25">
      <c r="A413" s="10" t="s">
        <v>66</v>
      </c>
      <c r="B413" s="10" t="s">
        <v>67</v>
      </c>
      <c r="C413" s="10" t="s">
        <v>9</v>
      </c>
      <c r="D413" s="14">
        <v>252437</v>
      </c>
      <c r="E413" s="15">
        <v>44425.748289780087</v>
      </c>
      <c r="F413" s="14">
        <v>3.6</v>
      </c>
      <c r="G413" s="10" t="s">
        <v>2114</v>
      </c>
      <c r="H413" s="10" t="s">
        <v>1803</v>
      </c>
      <c r="I413" s="10" t="s">
        <v>39</v>
      </c>
      <c r="J413" s="10" t="s">
        <v>25</v>
      </c>
      <c r="K413" s="10" t="s">
        <v>25</v>
      </c>
      <c r="L413" s="14">
        <v>0</v>
      </c>
      <c r="M413" s="14">
        <v>0</v>
      </c>
      <c r="N413" s="14">
        <v>3</v>
      </c>
      <c r="O413" s="14">
        <v>0</v>
      </c>
      <c r="P413" s="14">
        <v>0</v>
      </c>
      <c r="Q413" s="14">
        <v>0.6</v>
      </c>
    </row>
    <row r="414" spans="1:17" x14ac:dyDescent="0.25">
      <c r="A414" s="10" t="s">
        <v>66</v>
      </c>
      <c r="B414" s="14" t="s">
        <v>67</v>
      </c>
      <c r="C414" s="10" t="s">
        <v>8</v>
      </c>
      <c r="D414" s="14">
        <v>243720</v>
      </c>
      <c r="E414" s="15">
        <v>44417.701443078702</v>
      </c>
      <c r="F414" s="14">
        <v>3.6</v>
      </c>
      <c r="G414" s="10" t="s">
        <v>1880</v>
      </c>
      <c r="H414" s="10" t="s">
        <v>1803</v>
      </c>
      <c r="I414" s="10" t="s">
        <v>5</v>
      </c>
      <c r="J414" s="10" t="s">
        <v>25</v>
      </c>
      <c r="K414" s="10" t="s">
        <v>25</v>
      </c>
      <c r="L414" s="14">
        <v>0</v>
      </c>
      <c r="M414" s="14">
        <v>0</v>
      </c>
      <c r="N414" s="14">
        <v>3</v>
      </c>
      <c r="O414" s="14">
        <v>0</v>
      </c>
      <c r="P414" s="14">
        <v>0.6</v>
      </c>
      <c r="Q414" s="14">
        <v>0</v>
      </c>
    </row>
    <row r="415" spans="1:17" x14ac:dyDescent="0.25">
      <c r="A415" s="10" t="s">
        <v>66</v>
      </c>
      <c r="B415" s="14" t="s">
        <v>67</v>
      </c>
      <c r="C415" s="10" t="s">
        <v>8</v>
      </c>
      <c r="D415" s="14">
        <v>248644</v>
      </c>
      <c r="E415" s="15">
        <v>44423.646015949074</v>
      </c>
      <c r="F415" s="14">
        <v>3.6</v>
      </c>
      <c r="G415" s="10" t="s">
        <v>2146</v>
      </c>
      <c r="H415" s="10" t="s">
        <v>1803</v>
      </c>
      <c r="I415" s="10" t="s">
        <v>46</v>
      </c>
      <c r="J415" s="10" t="s">
        <v>25</v>
      </c>
      <c r="K415" s="10" t="s">
        <v>25</v>
      </c>
      <c r="L415" s="14">
        <v>0</v>
      </c>
      <c r="M415" s="14">
        <v>0</v>
      </c>
      <c r="N415" s="14">
        <v>3</v>
      </c>
      <c r="O415" s="14">
        <v>0</v>
      </c>
      <c r="P415" s="14">
        <v>0.6</v>
      </c>
      <c r="Q415" s="14">
        <v>0</v>
      </c>
    </row>
    <row r="416" spans="1:17" x14ac:dyDescent="0.25">
      <c r="A416" s="10" t="s">
        <v>66</v>
      </c>
      <c r="B416" s="10" t="s">
        <v>67</v>
      </c>
      <c r="C416" s="10" t="s">
        <v>8</v>
      </c>
      <c r="D416" s="14">
        <v>241715</v>
      </c>
      <c r="E416" s="15">
        <v>44414.509423969903</v>
      </c>
      <c r="F416" s="14">
        <v>3.5</v>
      </c>
      <c r="G416" s="10" t="s">
        <v>1885</v>
      </c>
      <c r="H416" s="10" t="s">
        <v>1803</v>
      </c>
      <c r="I416" s="10" t="s">
        <v>48</v>
      </c>
      <c r="J416" s="10" t="s">
        <v>25</v>
      </c>
      <c r="K416" s="10" t="s">
        <v>25</v>
      </c>
      <c r="L416" s="14">
        <v>0</v>
      </c>
      <c r="M416" s="14">
        <v>0</v>
      </c>
      <c r="N416" s="14">
        <v>3</v>
      </c>
      <c r="O416" s="14">
        <v>0</v>
      </c>
      <c r="P416" s="14">
        <v>0.5</v>
      </c>
      <c r="Q416" s="14">
        <v>0</v>
      </c>
    </row>
    <row r="417" spans="1:17" x14ac:dyDescent="0.25">
      <c r="A417" s="10" t="s">
        <v>66</v>
      </c>
      <c r="B417" s="14" t="s">
        <v>67</v>
      </c>
      <c r="C417" s="10" t="s">
        <v>8</v>
      </c>
      <c r="D417" s="14">
        <v>242259</v>
      </c>
      <c r="E417" s="15">
        <v>44414.786825636569</v>
      </c>
      <c r="F417" s="14">
        <v>3.5</v>
      </c>
      <c r="G417" s="10" t="s">
        <v>2064</v>
      </c>
      <c r="H417" s="10" t="s">
        <v>1803</v>
      </c>
      <c r="I417" s="10" t="s">
        <v>29</v>
      </c>
      <c r="J417" s="10" t="s">
        <v>25</v>
      </c>
      <c r="K417" s="10" t="s">
        <v>25</v>
      </c>
      <c r="L417" s="14">
        <v>0</v>
      </c>
      <c r="M417" s="14">
        <v>0</v>
      </c>
      <c r="N417" s="14">
        <v>3</v>
      </c>
      <c r="O417" s="14">
        <v>0</v>
      </c>
      <c r="P417" s="14">
        <v>0.5</v>
      </c>
      <c r="Q417" s="14">
        <v>0</v>
      </c>
    </row>
    <row r="418" spans="1:17" x14ac:dyDescent="0.25">
      <c r="A418" s="10" t="s">
        <v>66</v>
      </c>
      <c r="B418" s="14" t="s">
        <v>67</v>
      </c>
      <c r="C418" s="10" t="s">
        <v>8</v>
      </c>
      <c r="D418" s="14">
        <v>242360</v>
      </c>
      <c r="E418" s="15">
        <v>44414.883322650458</v>
      </c>
      <c r="F418" s="14">
        <v>3.5</v>
      </c>
      <c r="G418" s="10" t="s">
        <v>2032</v>
      </c>
      <c r="H418" s="10" t="s">
        <v>1803</v>
      </c>
      <c r="I418" s="10" t="s">
        <v>58</v>
      </c>
      <c r="J418" s="10" t="s">
        <v>25</v>
      </c>
      <c r="K418" s="10" t="s">
        <v>25</v>
      </c>
      <c r="L418" s="14">
        <v>0</v>
      </c>
      <c r="M418" s="14">
        <v>0</v>
      </c>
      <c r="N418" s="14">
        <v>3</v>
      </c>
      <c r="O418" s="14">
        <v>0</v>
      </c>
      <c r="P418" s="14">
        <v>0.5</v>
      </c>
      <c r="Q418" s="14">
        <v>0</v>
      </c>
    </row>
    <row r="419" spans="1:17" x14ac:dyDescent="0.25">
      <c r="A419" s="10" t="s">
        <v>66</v>
      </c>
      <c r="B419" s="10" t="s">
        <v>67</v>
      </c>
      <c r="C419" s="10" t="s">
        <v>8</v>
      </c>
      <c r="D419" s="14">
        <v>244905</v>
      </c>
      <c r="E419" s="15">
        <v>44419.409756689813</v>
      </c>
      <c r="F419" s="14">
        <v>3.5</v>
      </c>
      <c r="G419" s="10" t="s">
        <v>1985</v>
      </c>
      <c r="H419" s="10" t="s">
        <v>1803</v>
      </c>
      <c r="I419" s="10" t="s">
        <v>51</v>
      </c>
      <c r="J419" s="10" t="s">
        <v>25</v>
      </c>
      <c r="K419" s="10" t="s">
        <v>25</v>
      </c>
      <c r="L419" s="14">
        <v>0</v>
      </c>
      <c r="M419" s="14">
        <v>0</v>
      </c>
      <c r="N419" s="14">
        <v>3</v>
      </c>
      <c r="O419" s="14">
        <v>0</v>
      </c>
      <c r="P419" s="14">
        <v>0.5</v>
      </c>
      <c r="Q419" s="14">
        <v>0</v>
      </c>
    </row>
    <row r="420" spans="1:17" x14ac:dyDescent="0.25">
      <c r="A420" s="10" t="s">
        <v>66</v>
      </c>
      <c r="B420" s="10" t="s">
        <v>67</v>
      </c>
      <c r="C420" s="10" t="s">
        <v>8</v>
      </c>
      <c r="D420" s="14">
        <v>245468</v>
      </c>
      <c r="E420" s="15">
        <v>44419.608445798607</v>
      </c>
      <c r="F420" s="14">
        <v>3.5</v>
      </c>
      <c r="G420" s="10" t="s">
        <v>2267</v>
      </c>
      <c r="H420" s="10" t="s">
        <v>1803</v>
      </c>
      <c r="I420" s="10" t="s">
        <v>36</v>
      </c>
      <c r="J420" s="10" t="s">
        <v>25</v>
      </c>
      <c r="K420" s="10" t="s">
        <v>25</v>
      </c>
      <c r="L420" s="14">
        <v>0</v>
      </c>
      <c r="M420" s="14">
        <v>0</v>
      </c>
      <c r="N420" s="14">
        <v>3</v>
      </c>
      <c r="O420" s="14">
        <v>0</v>
      </c>
      <c r="P420" s="14">
        <v>0.5</v>
      </c>
      <c r="Q420" s="14">
        <v>0</v>
      </c>
    </row>
    <row r="421" spans="1:17" x14ac:dyDescent="0.25">
      <c r="A421" s="10" t="s">
        <v>66</v>
      </c>
      <c r="B421" s="14" t="s">
        <v>67</v>
      </c>
      <c r="C421" s="10" t="s">
        <v>8</v>
      </c>
      <c r="D421" s="14">
        <v>246695</v>
      </c>
      <c r="E421" s="15">
        <v>44420.555574872684</v>
      </c>
      <c r="F421" s="14">
        <v>3.5</v>
      </c>
      <c r="G421" s="10" t="s">
        <v>1983</v>
      </c>
      <c r="H421" s="10" t="s">
        <v>1803</v>
      </c>
      <c r="I421" s="10" t="s">
        <v>51</v>
      </c>
      <c r="J421" s="10" t="s">
        <v>25</v>
      </c>
      <c r="K421" s="10" t="s">
        <v>25</v>
      </c>
      <c r="L421" s="14">
        <v>0</v>
      </c>
      <c r="M421" s="14">
        <v>0</v>
      </c>
      <c r="N421" s="14">
        <v>3</v>
      </c>
      <c r="O421" s="14">
        <v>0</v>
      </c>
      <c r="P421" s="14">
        <v>0.5</v>
      </c>
      <c r="Q421" s="14">
        <v>0</v>
      </c>
    </row>
    <row r="422" spans="1:17" x14ac:dyDescent="0.25">
      <c r="A422" s="10" t="s">
        <v>66</v>
      </c>
      <c r="B422" s="14" t="s">
        <v>67</v>
      </c>
      <c r="C422" s="10" t="s">
        <v>8</v>
      </c>
      <c r="D422" s="14">
        <v>246952</v>
      </c>
      <c r="E422" s="15">
        <v>44420.692908113422</v>
      </c>
      <c r="F422" s="14">
        <v>3.5</v>
      </c>
      <c r="G422" s="10" t="s">
        <v>2240</v>
      </c>
      <c r="H422" s="10" t="s">
        <v>1803</v>
      </c>
      <c r="I422" s="10" t="s">
        <v>39</v>
      </c>
      <c r="J422" s="10" t="s">
        <v>25</v>
      </c>
      <c r="K422" s="10" t="s">
        <v>25</v>
      </c>
      <c r="L422" s="14">
        <v>0</v>
      </c>
      <c r="M422" s="14">
        <v>0</v>
      </c>
      <c r="N422" s="14">
        <v>3</v>
      </c>
      <c r="O422" s="14">
        <v>0</v>
      </c>
      <c r="P422" s="14">
        <v>0.5</v>
      </c>
      <c r="Q422" s="14">
        <v>0</v>
      </c>
    </row>
    <row r="423" spans="1:17" x14ac:dyDescent="0.25">
      <c r="A423" s="10" t="s">
        <v>66</v>
      </c>
      <c r="B423" s="10" t="s">
        <v>67</v>
      </c>
      <c r="C423" s="10" t="s">
        <v>8</v>
      </c>
      <c r="D423" s="14">
        <v>247893</v>
      </c>
      <c r="E423" s="15">
        <v>44421.691625775464</v>
      </c>
      <c r="F423" s="14">
        <v>3.5</v>
      </c>
      <c r="G423" s="10" t="s">
        <v>2185</v>
      </c>
      <c r="H423" s="10" t="s">
        <v>1803</v>
      </c>
      <c r="I423" s="10" t="s">
        <v>2</v>
      </c>
      <c r="J423" s="10" t="s">
        <v>25</v>
      </c>
      <c r="K423" s="10" t="s">
        <v>25</v>
      </c>
      <c r="L423" s="14">
        <v>0</v>
      </c>
      <c r="M423" s="14">
        <v>0</v>
      </c>
      <c r="N423" s="14">
        <v>3</v>
      </c>
      <c r="O423" s="14">
        <v>0</v>
      </c>
      <c r="P423" s="14">
        <v>0.5</v>
      </c>
      <c r="Q423" s="14">
        <v>0</v>
      </c>
    </row>
    <row r="424" spans="1:17" x14ac:dyDescent="0.25">
      <c r="A424" s="10" t="s">
        <v>66</v>
      </c>
      <c r="B424" s="14" t="s">
        <v>67</v>
      </c>
      <c r="C424" s="10" t="s">
        <v>8</v>
      </c>
      <c r="D424" s="14">
        <v>248018</v>
      </c>
      <c r="E424" s="15">
        <v>44421.810185937495</v>
      </c>
      <c r="F424" s="14">
        <v>3.5</v>
      </c>
      <c r="G424" s="10" t="s">
        <v>2158</v>
      </c>
      <c r="H424" s="10" t="s">
        <v>1803</v>
      </c>
      <c r="I424" s="10" t="s">
        <v>2</v>
      </c>
      <c r="J424" s="10" t="s">
        <v>25</v>
      </c>
      <c r="K424" s="10" t="s">
        <v>25</v>
      </c>
      <c r="L424" s="14">
        <v>0</v>
      </c>
      <c r="M424" s="14">
        <v>0</v>
      </c>
      <c r="N424" s="14">
        <v>3</v>
      </c>
      <c r="O424" s="14">
        <v>0</v>
      </c>
      <c r="P424" s="14">
        <v>0.5</v>
      </c>
      <c r="Q424" s="14">
        <v>0</v>
      </c>
    </row>
    <row r="425" spans="1:17" x14ac:dyDescent="0.25">
      <c r="A425" s="10" t="s">
        <v>66</v>
      </c>
      <c r="B425" s="10" t="s">
        <v>67</v>
      </c>
      <c r="C425" s="10" t="s">
        <v>8</v>
      </c>
      <c r="D425" s="14">
        <v>248178</v>
      </c>
      <c r="E425" s="15">
        <v>44422.444687326388</v>
      </c>
      <c r="F425" s="14">
        <v>3.5</v>
      </c>
      <c r="G425" s="10" t="s">
        <v>1926</v>
      </c>
      <c r="H425" s="10" t="s">
        <v>1803</v>
      </c>
      <c r="I425" s="10" t="s">
        <v>5</v>
      </c>
      <c r="J425" s="10" t="s">
        <v>25</v>
      </c>
      <c r="K425" s="10" t="s">
        <v>25</v>
      </c>
      <c r="L425" s="14">
        <v>0</v>
      </c>
      <c r="M425" s="14">
        <v>0</v>
      </c>
      <c r="N425" s="14">
        <v>3</v>
      </c>
      <c r="O425" s="14">
        <v>0</v>
      </c>
      <c r="P425" s="14">
        <v>0.5</v>
      </c>
      <c r="Q425" s="14">
        <v>0</v>
      </c>
    </row>
    <row r="426" spans="1:17" x14ac:dyDescent="0.25">
      <c r="A426" s="10" t="s">
        <v>66</v>
      </c>
      <c r="B426" s="14" t="s">
        <v>67</v>
      </c>
      <c r="C426" s="10" t="s">
        <v>12</v>
      </c>
      <c r="D426" s="14">
        <v>248179</v>
      </c>
      <c r="E426" s="15">
        <v>44422.444762013889</v>
      </c>
      <c r="F426" s="14">
        <v>3.5</v>
      </c>
      <c r="G426" s="10" t="s">
        <v>1926</v>
      </c>
      <c r="H426" s="10" t="s">
        <v>1803</v>
      </c>
      <c r="I426" s="10" t="s">
        <v>5</v>
      </c>
      <c r="J426" s="10" t="s">
        <v>25</v>
      </c>
      <c r="K426" s="10" t="s">
        <v>25</v>
      </c>
      <c r="L426" s="14">
        <v>0</v>
      </c>
      <c r="M426" s="14">
        <v>0</v>
      </c>
      <c r="N426" s="14">
        <v>3</v>
      </c>
      <c r="O426" s="14">
        <v>0</v>
      </c>
      <c r="P426" s="14">
        <v>0.5</v>
      </c>
      <c r="Q426" s="14">
        <v>0</v>
      </c>
    </row>
    <row r="427" spans="1:17" x14ac:dyDescent="0.25">
      <c r="A427" s="10" t="s">
        <v>66</v>
      </c>
      <c r="B427" s="10" t="s">
        <v>67</v>
      </c>
      <c r="C427" s="10" t="s">
        <v>8</v>
      </c>
      <c r="D427" s="14">
        <v>249261</v>
      </c>
      <c r="E427" s="15">
        <v>44424.526542152773</v>
      </c>
      <c r="F427" s="14">
        <v>3.5</v>
      </c>
      <c r="G427" s="10" t="s">
        <v>2036</v>
      </c>
      <c r="H427" s="10" t="s">
        <v>1803</v>
      </c>
      <c r="I427" s="10" t="s">
        <v>27</v>
      </c>
      <c r="J427" s="10" t="s">
        <v>25</v>
      </c>
      <c r="K427" s="10" t="s">
        <v>25</v>
      </c>
      <c r="L427" s="14">
        <v>0</v>
      </c>
      <c r="M427" s="14">
        <v>0</v>
      </c>
      <c r="N427" s="14">
        <v>3</v>
      </c>
      <c r="O427" s="14">
        <v>0</v>
      </c>
      <c r="P427" s="14">
        <v>0.5</v>
      </c>
      <c r="Q427" s="14">
        <v>0</v>
      </c>
    </row>
    <row r="428" spans="1:17" x14ac:dyDescent="0.25">
      <c r="A428" s="10" t="s">
        <v>66</v>
      </c>
      <c r="B428" s="10" t="s">
        <v>67</v>
      </c>
      <c r="C428" s="10" t="s">
        <v>8</v>
      </c>
      <c r="D428" s="14">
        <v>250582</v>
      </c>
      <c r="E428" s="15">
        <v>44424.810066018515</v>
      </c>
      <c r="F428" s="14">
        <v>3.5</v>
      </c>
      <c r="G428" s="10" t="s">
        <v>2202</v>
      </c>
      <c r="H428" s="10" t="s">
        <v>1803</v>
      </c>
      <c r="I428" s="10" t="s">
        <v>54</v>
      </c>
      <c r="J428" s="10" t="s">
        <v>25</v>
      </c>
      <c r="K428" s="10" t="s">
        <v>25</v>
      </c>
      <c r="L428" s="14">
        <v>0</v>
      </c>
      <c r="M428" s="14">
        <v>0</v>
      </c>
      <c r="N428" s="14">
        <v>3</v>
      </c>
      <c r="O428" s="14">
        <v>0</v>
      </c>
      <c r="P428" s="14">
        <v>0.5</v>
      </c>
      <c r="Q428" s="14">
        <v>0</v>
      </c>
    </row>
    <row r="429" spans="1:17" x14ac:dyDescent="0.25">
      <c r="A429" s="10" t="s">
        <v>66</v>
      </c>
      <c r="B429" s="14" t="s">
        <v>67</v>
      </c>
      <c r="C429" s="10" t="s">
        <v>8</v>
      </c>
      <c r="D429" s="14">
        <v>250902</v>
      </c>
      <c r="E429" s="15">
        <v>44424.935469571756</v>
      </c>
      <c r="F429" s="14">
        <v>3.5</v>
      </c>
      <c r="G429" s="10" t="s">
        <v>1913</v>
      </c>
      <c r="H429" s="10" t="s">
        <v>1803</v>
      </c>
      <c r="I429" s="10" t="s">
        <v>48</v>
      </c>
      <c r="J429" s="10" t="s">
        <v>25</v>
      </c>
      <c r="K429" s="10" t="s">
        <v>25</v>
      </c>
      <c r="L429" s="14">
        <v>0</v>
      </c>
      <c r="M429" s="14">
        <v>0</v>
      </c>
      <c r="N429" s="14">
        <v>3</v>
      </c>
      <c r="O429" s="14">
        <v>0</v>
      </c>
      <c r="P429" s="14">
        <v>0.5</v>
      </c>
      <c r="Q429" s="14">
        <v>0</v>
      </c>
    </row>
    <row r="430" spans="1:17" x14ac:dyDescent="0.25">
      <c r="A430" s="10" t="s">
        <v>66</v>
      </c>
      <c r="B430" s="10" t="s">
        <v>67</v>
      </c>
      <c r="C430" s="10" t="s">
        <v>8</v>
      </c>
      <c r="D430" s="14">
        <v>252198</v>
      </c>
      <c r="E430" s="15">
        <v>44425.694444953704</v>
      </c>
      <c r="F430" s="14">
        <v>3.5</v>
      </c>
      <c r="G430" s="10" t="s">
        <v>2046</v>
      </c>
      <c r="H430" s="10" t="s">
        <v>1803</v>
      </c>
      <c r="I430" s="10" t="s">
        <v>54</v>
      </c>
      <c r="J430" s="10" t="s">
        <v>25</v>
      </c>
      <c r="K430" s="10" t="s">
        <v>25</v>
      </c>
      <c r="L430" s="14">
        <v>0</v>
      </c>
      <c r="M430" s="14">
        <v>0</v>
      </c>
      <c r="N430" s="14">
        <v>3</v>
      </c>
      <c r="O430" s="14">
        <v>0</v>
      </c>
      <c r="P430" s="14">
        <v>0.5</v>
      </c>
      <c r="Q430" s="14">
        <v>0</v>
      </c>
    </row>
    <row r="431" spans="1:17" x14ac:dyDescent="0.25">
      <c r="A431" s="10" t="s">
        <v>66</v>
      </c>
      <c r="B431" s="10" t="s">
        <v>67</v>
      </c>
      <c r="C431" s="10" t="s">
        <v>8</v>
      </c>
      <c r="D431" s="14">
        <v>252310</v>
      </c>
      <c r="E431" s="15">
        <v>44425.726792604168</v>
      </c>
      <c r="F431" s="14">
        <v>3.5</v>
      </c>
      <c r="G431" s="10" t="s">
        <v>2200</v>
      </c>
      <c r="H431" s="10" t="s">
        <v>1803</v>
      </c>
      <c r="I431" s="10" t="s">
        <v>30</v>
      </c>
      <c r="J431" s="10" t="s">
        <v>25</v>
      </c>
      <c r="K431" s="10" t="s">
        <v>25</v>
      </c>
      <c r="L431" s="14">
        <v>0</v>
      </c>
      <c r="M431" s="14">
        <v>0</v>
      </c>
      <c r="N431" s="14">
        <v>3</v>
      </c>
      <c r="O431" s="14">
        <v>0</v>
      </c>
      <c r="P431" s="14">
        <v>0.5</v>
      </c>
      <c r="Q431" s="14">
        <v>0</v>
      </c>
    </row>
    <row r="432" spans="1:17" x14ac:dyDescent="0.25">
      <c r="A432" s="10" t="s">
        <v>66</v>
      </c>
      <c r="B432" s="10" t="s">
        <v>67</v>
      </c>
      <c r="C432" s="10" t="s">
        <v>8</v>
      </c>
      <c r="D432" s="14">
        <v>241533</v>
      </c>
      <c r="E432" s="15">
        <v>44414.430327476854</v>
      </c>
      <c r="F432" s="14">
        <v>3.4</v>
      </c>
      <c r="G432" s="10" t="s">
        <v>2029</v>
      </c>
      <c r="H432" s="10" t="s">
        <v>1803</v>
      </c>
      <c r="I432" s="10" t="s">
        <v>40</v>
      </c>
      <c r="J432" s="10" t="s">
        <v>25</v>
      </c>
      <c r="K432" s="10" t="s">
        <v>25</v>
      </c>
      <c r="L432" s="14">
        <v>0</v>
      </c>
      <c r="M432" s="14">
        <v>0</v>
      </c>
      <c r="N432" s="14">
        <v>0</v>
      </c>
      <c r="O432" s="14">
        <v>0</v>
      </c>
      <c r="P432" s="14">
        <v>0</v>
      </c>
      <c r="Q432" s="14">
        <v>3.4</v>
      </c>
    </row>
    <row r="433" spans="1:17" x14ac:dyDescent="0.25">
      <c r="A433" s="10" t="s">
        <v>66</v>
      </c>
      <c r="B433" s="10" t="s">
        <v>67</v>
      </c>
      <c r="C433" s="10" t="s">
        <v>9</v>
      </c>
      <c r="D433" s="14">
        <v>241301</v>
      </c>
      <c r="E433" s="15">
        <v>44414.164765624999</v>
      </c>
      <c r="F433" s="14">
        <v>3.4</v>
      </c>
      <c r="G433" s="10" t="s">
        <v>1921</v>
      </c>
      <c r="H433" s="10" t="s">
        <v>1803</v>
      </c>
      <c r="I433" s="10" t="s">
        <v>37</v>
      </c>
      <c r="J433" s="10" t="s">
        <v>25</v>
      </c>
      <c r="K433" s="10" t="s">
        <v>25</v>
      </c>
      <c r="L433" s="14">
        <v>0</v>
      </c>
      <c r="M433" s="14">
        <v>0</v>
      </c>
      <c r="N433" s="14">
        <v>3</v>
      </c>
      <c r="O433" s="14">
        <v>0</v>
      </c>
      <c r="P433" s="14">
        <v>0</v>
      </c>
      <c r="Q433" s="14">
        <v>0.4</v>
      </c>
    </row>
    <row r="434" spans="1:17" x14ac:dyDescent="0.25">
      <c r="A434" s="10" t="s">
        <v>66</v>
      </c>
      <c r="B434" s="10" t="s">
        <v>67</v>
      </c>
      <c r="C434" s="10" t="s">
        <v>9</v>
      </c>
      <c r="D434" s="14">
        <v>243957</v>
      </c>
      <c r="E434" s="15">
        <v>44417.909871134259</v>
      </c>
      <c r="F434" s="14">
        <v>3.4</v>
      </c>
      <c r="G434" s="10" t="s">
        <v>2288</v>
      </c>
      <c r="H434" s="10" t="s">
        <v>1803</v>
      </c>
      <c r="I434" s="10" t="s">
        <v>33</v>
      </c>
      <c r="J434" s="10" t="s">
        <v>25</v>
      </c>
      <c r="K434" s="10" t="s">
        <v>25</v>
      </c>
      <c r="L434" s="14">
        <v>0</v>
      </c>
      <c r="M434" s="14">
        <v>0</v>
      </c>
      <c r="N434" s="14">
        <v>3</v>
      </c>
      <c r="O434" s="14">
        <v>0</v>
      </c>
      <c r="P434" s="14">
        <v>0</v>
      </c>
      <c r="Q434" s="14">
        <v>0.4</v>
      </c>
    </row>
    <row r="435" spans="1:17" x14ac:dyDescent="0.25">
      <c r="A435" s="10" t="s">
        <v>66</v>
      </c>
      <c r="B435" s="14" t="s">
        <v>67</v>
      </c>
      <c r="C435" s="10" t="s">
        <v>9</v>
      </c>
      <c r="D435" s="14">
        <v>250704</v>
      </c>
      <c r="E435" s="15">
        <v>44424.865488645832</v>
      </c>
      <c r="F435" s="14">
        <v>3.4</v>
      </c>
      <c r="G435" s="10" t="s">
        <v>2215</v>
      </c>
      <c r="H435" s="10" t="s">
        <v>1803</v>
      </c>
      <c r="I435" s="10" t="s">
        <v>1</v>
      </c>
      <c r="J435" s="10" t="s">
        <v>25</v>
      </c>
      <c r="K435" s="10" t="s">
        <v>25</v>
      </c>
      <c r="L435" s="14">
        <v>0</v>
      </c>
      <c r="M435" s="14">
        <v>0</v>
      </c>
      <c r="N435" s="14">
        <v>3</v>
      </c>
      <c r="O435" s="14">
        <v>0</v>
      </c>
      <c r="P435" s="14">
        <v>0</v>
      </c>
      <c r="Q435" s="14">
        <v>0.4</v>
      </c>
    </row>
    <row r="436" spans="1:17" x14ac:dyDescent="0.25">
      <c r="A436" s="10" t="s">
        <v>66</v>
      </c>
      <c r="B436" s="10" t="s">
        <v>67</v>
      </c>
      <c r="C436" s="10" t="s">
        <v>8</v>
      </c>
      <c r="D436" s="14">
        <v>240798</v>
      </c>
      <c r="E436" s="15">
        <v>44413.740915972223</v>
      </c>
      <c r="F436" s="14">
        <v>3.4</v>
      </c>
      <c r="G436" s="10" t="s">
        <v>2139</v>
      </c>
      <c r="H436" s="10" t="s">
        <v>1803</v>
      </c>
      <c r="I436" s="10" t="s">
        <v>30</v>
      </c>
      <c r="J436" s="10" t="s">
        <v>25</v>
      </c>
      <c r="K436" s="10" t="s">
        <v>25</v>
      </c>
      <c r="L436" s="14">
        <v>0</v>
      </c>
      <c r="M436" s="14">
        <v>0</v>
      </c>
      <c r="N436" s="14">
        <v>3</v>
      </c>
      <c r="O436" s="14">
        <v>0</v>
      </c>
      <c r="P436" s="14">
        <v>0.4</v>
      </c>
      <c r="Q436" s="14">
        <v>0</v>
      </c>
    </row>
    <row r="437" spans="1:17" x14ac:dyDescent="0.25">
      <c r="A437" s="10" t="s">
        <v>66</v>
      </c>
      <c r="B437" s="14" t="s">
        <v>67</v>
      </c>
      <c r="C437" s="10" t="s">
        <v>8</v>
      </c>
      <c r="D437" s="14">
        <v>242499</v>
      </c>
      <c r="E437" s="15">
        <v>44415.350656180555</v>
      </c>
      <c r="F437" s="14">
        <v>3.4</v>
      </c>
      <c r="G437" s="10" t="s">
        <v>2091</v>
      </c>
      <c r="H437" s="10" t="s">
        <v>1803</v>
      </c>
      <c r="I437" s="10" t="s">
        <v>45</v>
      </c>
      <c r="J437" s="10" t="s">
        <v>25</v>
      </c>
      <c r="K437" s="10" t="s">
        <v>25</v>
      </c>
      <c r="L437" s="14">
        <v>0</v>
      </c>
      <c r="M437" s="14">
        <v>0</v>
      </c>
      <c r="N437" s="14">
        <v>3</v>
      </c>
      <c r="O437" s="14">
        <v>0</v>
      </c>
      <c r="P437" s="14">
        <v>0.4</v>
      </c>
      <c r="Q437" s="14">
        <v>0</v>
      </c>
    </row>
    <row r="438" spans="1:17" x14ac:dyDescent="0.25">
      <c r="A438" s="10" t="s">
        <v>66</v>
      </c>
      <c r="B438" s="10" t="s">
        <v>67</v>
      </c>
      <c r="C438" s="10" t="s">
        <v>8</v>
      </c>
      <c r="D438" s="14">
        <v>243695</v>
      </c>
      <c r="E438" s="15">
        <v>44417.688184675921</v>
      </c>
      <c r="F438" s="14">
        <v>3.4</v>
      </c>
      <c r="G438" s="10" t="s">
        <v>2283</v>
      </c>
      <c r="H438" s="10" t="s">
        <v>1803</v>
      </c>
      <c r="I438" s="10" t="s">
        <v>0</v>
      </c>
      <c r="J438" s="10" t="s">
        <v>25</v>
      </c>
      <c r="K438" s="10" t="s">
        <v>25</v>
      </c>
      <c r="L438" s="14">
        <v>0</v>
      </c>
      <c r="M438" s="14">
        <v>0</v>
      </c>
      <c r="N438" s="14">
        <v>3</v>
      </c>
      <c r="O438" s="14">
        <v>0</v>
      </c>
      <c r="P438" s="14">
        <v>0.4</v>
      </c>
      <c r="Q438" s="14">
        <v>0</v>
      </c>
    </row>
    <row r="439" spans="1:17" x14ac:dyDescent="0.25">
      <c r="A439" s="10" t="s">
        <v>66</v>
      </c>
      <c r="B439" s="14" t="s">
        <v>67</v>
      </c>
      <c r="C439" s="10" t="s">
        <v>8</v>
      </c>
      <c r="D439" s="14">
        <v>249852</v>
      </c>
      <c r="E439" s="15">
        <v>44424.703142534723</v>
      </c>
      <c r="F439" s="14">
        <v>3.4</v>
      </c>
      <c r="G439" s="10" t="s">
        <v>2257</v>
      </c>
      <c r="H439" s="10" t="s">
        <v>1803</v>
      </c>
      <c r="I439" s="10" t="s">
        <v>1</v>
      </c>
      <c r="J439" s="10" t="s">
        <v>25</v>
      </c>
      <c r="K439" s="10" t="s">
        <v>25</v>
      </c>
      <c r="L439" s="14">
        <v>0</v>
      </c>
      <c r="M439" s="14">
        <v>0</v>
      </c>
      <c r="N439" s="14">
        <v>3</v>
      </c>
      <c r="O439" s="14">
        <v>0</v>
      </c>
      <c r="P439" s="14">
        <v>0.4</v>
      </c>
      <c r="Q439" s="14">
        <v>0</v>
      </c>
    </row>
    <row r="440" spans="1:17" x14ac:dyDescent="0.25">
      <c r="A440" s="10" t="s">
        <v>66</v>
      </c>
      <c r="B440" s="14" t="s">
        <v>67</v>
      </c>
      <c r="C440" s="10" t="s">
        <v>8</v>
      </c>
      <c r="D440" s="14">
        <v>250692</v>
      </c>
      <c r="E440" s="15">
        <v>44424.859902789351</v>
      </c>
      <c r="F440" s="14">
        <v>3.4</v>
      </c>
      <c r="G440" s="10" t="s">
        <v>2245</v>
      </c>
      <c r="H440" s="10" t="s">
        <v>1803</v>
      </c>
      <c r="I440" s="10" t="s">
        <v>54</v>
      </c>
      <c r="J440" s="10" t="s">
        <v>25</v>
      </c>
      <c r="K440" s="10" t="s">
        <v>25</v>
      </c>
      <c r="L440" s="14">
        <v>0</v>
      </c>
      <c r="M440" s="14">
        <v>0</v>
      </c>
      <c r="N440" s="14">
        <v>3</v>
      </c>
      <c r="O440" s="14">
        <v>0</v>
      </c>
      <c r="P440" s="14">
        <v>0.4</v>
      </c>
      <c r="Q440" s="14">
        <v>0</v>
      </c>
    </row>
    <row r="441" spans="1:17" x14ac:dyDescent="0.25">
      <c r="A441" s="10" t="s">
        <v>66</v>
      </c>
      <c r="B441" s="10" t="s">
        <v>67</v>
      </c>
      <c r="C441" s="10" t="s">
        <v>8</v>
      </c>
      <c r="D441" s="14">
        <v>251873</v>
      </c>
      <c r="E441" s="15">
        <v>44425.62323853009</v>
      </c>
      <c r="F441" s="14">
        <v>3.4</v>
      </c>
      <c r="G441" s="10" t="s">
        <v>1856</v>
      </c>
      <c r="H441" s="10" t="s">
        <v>1803</v>
      </c>
      <c r="I441" s="10" t="s">
        <v>29</v>
      </c>
      <c r="J441" s="10" t="s">
        <v>25</v>
      </c>
      <c r="K441" s="10" t="s">
        <v>25</v>
      </c>
      <c r="L441" s="14">
        <v>0</v>
      </c>
      <c r="M441" s="14">
        <v>0</v>
      </c>
      <c r="N441" s="14">
        <v>3</v>
      </c>
      <c r="O441" s="14">
        <v>0</v>
      </c>
      <c r="P441" s="14">
        <v>0.4</v>
      </c>
      <c r="Q441" s="14">
        <v>0</v>
      </c>
    </row>
    <row r="442" spans="1:17" x14ac:dyDescent="0.25">
      <c r="A442" s="10" t="s">
        <v>66</v>
      </c>
      <c r="B442" s="14" t="s">
        <v>67</v>
      </c>
      <c r="C442" s="10" t="s">
        <v>8</v>
      </c>
      <c r="D442" s="14">
        <v>253523</v>
      </c>
      <c r="E442" s="15">
        <v>44425.99544353009</v>
      </c>
      <c r="F442" s="14">
        <v>3.4</v>
      </c>
      <c r="G442" s="10" t="s">
        <v>1957</v>
      </c>
      <c r="H442" s="10" t="s">
        <v>1803</v>
      </c>
      <c r="I442" s="10" t="s">
        <v>31</v>
      </c>
      <c r="J442" s="10" t="s">
        <v>25</v>
      </c>
      <c r="K442" s="10" t="s">
        <v>25</v>
      </c>
      <c r="L442" s="14">
        <v>0</v>
      </c>
      <c r="M442" s="14">
        <v>0</v>
      </c>
      <c r="N442" s="14">
        <v>3</v>
      </c>
      <c r="O442" s="14">
        <v>0</v>
      </c>
      <c r="P442" s="14">
        <v>0.4</v>
      </c>
      <c r="Q442" s="14">
        <v>0</v>
      </c>
    </row>
    <row r="443" spans="1:17" x14ac:dyDescent="0.25">
      <c r="A443" s="10" t="s">
        <v>66</v>
      </c>
      <c r="B443" s="14" t="s">
        <v>67</v>
      </c>
      <c r="C443" s="10" t="s">
        <v>8</v>
      </c>
      <c r="D443" s="14">
        <v>241874</v>
      </c>
      <c r="E443" s="15">
        <v>44414.609454479163</v>
      </c>
      <c r="F443" s="14">
        <v>3.3</v>
      </c>
      <c r="G443" s="10" t="s">
        <v>1902</v>
      </c>
      <c r="H443" s="10" t="s">
        <v>1803</v>
      </c>
      <c r="I443" s="10" t="s">
        <v>37</v>
      </c>
      <c r="J443" s="10" t="s">
        <v>25</v>
      </c>
      <c r="K443" s="10" t="s">
        <v>25</v>
      </c>
      <c r="L443" s="14">
        <v>0</v>
      </c>
      <c r="M443" s="14">
        <v>0</v>
      </c>
      <c r="N443" s="14">
        <v>3</v>
      </c>
      <c r="O443" s="14">
        <v>0</v>
      </c>
      <c r="P443" s="14">
        <v>0.3</v>
      </c>
      <c r="Q443" s="14">
        <v>0</v>
      </c>
    </row>
    <row r="444" spans="1:17" x14ac:dyDescent="0.25">
      <c r="A444" s="10" t="s">
        <v>66</v>
      </c>
      <c r="B444" s="10" t="s">
        <v>67</v>
      </c>
      <c r="C444" s="10" t="s">
        <v>8</v>
      </c>
      <c r="D444" s="14">
        <v>245782</v>
      </c>
      <c r="E444" s="15">
        <v>44419.68748403935</v>
      </c>
      <c r="F444" s="14">
        <v>3.3</v>
      </c>
      <c r="G444" s="10" t="s">
        <v>2302</v>
      </c>
      <c r="H444" s="10" t="s">
        <v>1803</v>
      </c>
      <c r="I444" s="10" t="s">
        <v>0</v>
      </c>
      <c r="J444" s="10" t="s">
        <v>25</v>
      </c>
      <c r="K444" s="10" t="s">
        <v>25</v>
      </c>
      <c r="L444" s="14">
        <v>0</v>
      </c>
      <c r="M444" s="14">
        <v>0</v>
      </c>
      <c r="N444" s="14">
        <v>3</v>
      </c>
      <c r="O444" s="14">
        <v>0</v>
      </c>
      <c r="P444" s="14">
        <v>0.3</v>
      </c>
      <c r="Q444" s="14">
        <v>0</v>
      </c>
    </row>
    <row r="445" spans="1:17" x14ac:dyDescent="0.25">
      <c r="A445" s="10" t="s">
        <v>66</v>
      </c>
      <c r="B445" s="14" t="s">
        <v>67</v>
      </c>
      <c r="C445" s="10" t="s">
        <v>8</v>
      </c>
      <c r="D445" s="14">
        <v>250936</v>
      </c>
      <c r="E445" s="15">
        <v>44424.966238576388</v>
      </c>
      <c r="F445" s="14">
        <v>3.3</v>
      </c>
      <c r="G445" s="10" t="s">
        <v>1925</v>
      </c>
      <c r="H445" s="10" t="s">
        <v>1803</v>
      </c>
      <c r="I445" s="10" t="s">
        <v>5</v>
      </c>
      <c r="J445" s="10" t="s">
        <v>25</v>
      </c>
      <c r="K445" s="10" t="s">
        <v>25</v>
      </c>
      <c r="L445" s="14">
        <v>0</v>
      </c>
      <c r="M445" s="14">
        <v>0</v>
      </c>
      <c r="N445" s="14">
        <v>3</v>
      </c>
      <c r="O445" s="14">
        <v>0</v>
      </c>
      <c r="P445" s="14">
        <v>0.3</v>
      </c>
      <c r="Q445" s="14">
        <v>0</v>
      </c>
    </row>
    <row r="446" spans="1:17" x14ac:dyDescent="0.25">
      <c r="A446" s="10" t="s">
        <v>66</v>
      </c>
      <c r="B446" s="10" t="s">
        <v>67</v>
      </c>
      <c r="C446" s="10" t="s">
        <v>8</v>
      </c>
      <c r="D446" s="14">
        <v>252239</v>
      </c>
      <c r="E446" s="15">
        <v>44425.706347534717</v>
      </c>
      <c r="F446" s="14">
        <v>3.3</v>
      </c>
      <c r="G446" s="10" t="s">
        <v>1936</v>
      </c>
      <c r="H446" s="10" t="s">
        <v>1803</v>
      </c>
      <c r="I446" s="10" t="s">
        <v>53</v>
      </c>
      <c r="J446" s="10" t="s">
        <v>25</v>
      </c>
      <c r="K446" s="10" t="s">
        <v>25</v>
      </c>
      <c r="L446" s="14">
        <v>0</v>
      </c>
      <c r="M446" s="14">
        <v>0</v>
      </c>
      <c r="N446" s="14">
        <v>3</v>
      </c>
      <c r="O446" s="14">
        <v>0</v>
      </c>
      <c r="P446" s="14">
        <v>0.3</v>
      </c>
      <c r="Q446" s="14">
        <v>0</v>
      </c>
    </row>
    <row r="447" spans="1:17" x14ac:dyDescent="0.25">
      <c r="A447" s="10" t="s">
        <v>66</v>
      </c>
      <c r="B447" s="14" t="s">
        <v>67</v>
      </c>
      <c r="C447" s="10" t="s">
        <v>8</v>
      </c>
      <c r="D447" s="14">
        <v>244535</v>
      </c>
      <c r="E447" s="15">
        <v>44418.716027766204</v>
      </c>
      <c r="F447" s="14">
        <v>3.3</v>
      </c>
      <c r="G447" s="10" t="s">
        <v>2006</v>
      </c>
      <c r="H447" s="10" t="s">
        <v>1803</v>
      </c>
      <c r="I447" s="10" t="s">
        <v>35</v>
      </c>
      <c r="J447" s="10" t="s">
        <v>25</v>
      </c>
      <c r="K447" s="10" t="s">
        <v>25</v>
      </c>
      <c r="L447" s="14">
        <v>0</v>
      </c>
      <c r="M447" s="14">
        <v>0</v>
      </c>
      <c r="N447" s="14">
        <v>3</v>
      </c>
      <c r="O447" s="14">
        <v>0</v>
      </c>
      <c r="P447" s="14">
        <v>1.5</v>
      </c>
      <c r="Q447" s="14">
        <v>-1.2</v>
      </c>
    </row>
    <row r="448" spans="1:17" x14ac:dyDescent="0.25">
      <c r="A448" s="10" t="s">
        <v>66</v>
      </c>
      <c r="B448" s="10" t="s">
        <v>67</v>
      </c>
      <c r="C448" s="10" t="s">
        <v>9</v>
      </c>
      <c r="D448" s="14">
        <v>249237</v>
      </c>
      <c r="E448" s="15">
        <v>44424.509710682869</v>
      </c>
      <c r="F448" s="14">
        <v>3.2</v>
      </c>
      <c r="G448" s="10" t="s">
        <v>2110</v>
      </c>
      <c r="H448" s="10" t="s">
        <v>1803</v>
      </c>
      <c r="I448" s="10" t="s">
        <v>39</v>
      </c>
      <c r="J448" s="10" t="s">
        <v>25</v>
      </c>
      <c r="K448" s="10" t="s">
        <v>25</v>
      </c>
      <c r="L448" s="14">
        <v>0</v>
      </c>
      <c r="M448" s="14">
        <v>0</v>
      </c>
      <c r="N448" s="14">
        <v>3</v>
      </c>
      <c r="O448" s="14">
        <v>0</v>
      </c>
      <c r="P448" s="14">
        <v>0</v>
      </c>
      <c r="Q448" s="14">
        <v>0.2</v>
      </c>
    </row>
    <row r="449" spans="1:17" x14ac:dyDescent="0.25">
      <c r="A449" s="10" t="s">
        <v>66</v>
      </c>
      <c r="B449" s="10" t="s">
        <v>67</v>
      </c>
      <c r="C449" s="10" t="s">
        <v>9</v>
      </c>
      <c r="D449" s="14">
        <v>250585</v>
      </c>
      <c r="E449" s="15">
        <v>44424.810855821757</v>
      </c>
      <c r="F449" s="14">
        <v>3.2</v>
      </c>
      <c r="G449" s="10" t="s">
        <v>1948</v>
      </c>
      <c r="H449" s="10" t="s">
        <v>1803</v>
      </c>
      <c r="I449" s="10" t="s">
        <v>50</v>
      </c>
      <c r="J449" s="10" t="s">
        <v>25</v>
      </c>
      <c r="K449" s="10" t="s">
        <v>25</v>
      </c>
      <c r="L449" s="14">
        <v>0</v>
      </c>
      <c r="M449" s="14">
        <v>0</v>
      </c>
      <c r="N449" s="14">
        <v>3</v>
      </c>
      <c r="O449" s="14">
        <v>0</v>
      </c>
      <c r="P449" s="14">
        <v>0</v>
      </c>
      <c r="Q449" s="14">
        <v>0.2</v>
      </c>
    </row>
    <row r="450" spans="1:17" x14ac:dyDescent="0.25">
      <c r="A450" s="10" t="s">
        <v>66</v>
      </c>
      <c r="B450" s="10" t="s">
        <v>67</v>
      </c>
      <c r="C450" s="10" t="s">
        <v>8</v>
      </c>
      <c r="D450" s="14">
        <v>243085</v>
      </c>
      <c r="E450" s="15">
        <v>44416.809937731479</v>
      </c>
      <c r="F450" s="14">
        <v>3.2</v>
      </c>
      <c r="G450" s="10" t="s">
        <v>2045</v>
      </c>
      <c r="H450" s="10" t="s">
        <v>1803</v>
      </c>
      <c r="I450" s="10" t="s">
        <v>27</v>
      </c>
      <c r="J450" s="10" t="s">
        <v>25</v>
      </c>
      <c r="K450" s="10" t="s">
        <v>25</v>
      </c>
      <c r="L450" s="14">
        <v>0</v>
      </c>
      <c r="M450" s="14">
        <v>0</v>
      </c>
      <c r="N450" s="14">
        <v>3</v>
      </c>
      <c r="O450" s="14">
        <v>0</v>
      </c>
      <c r="P450" s="14">
        <v>0.2</v>
      </c>
      <c r="Q450" s="14">
        <v>0</v>
      </c>
    </row>
    <row r="451" spans="1:17" x14ac:dyDescent="0.25">
      <c r="A451" s="10" t="s">
        <v>66</v>
      </c>
      <c r="B451" s="14" t="s">
        <v>67</v>
      </c>
      <c r="C451" s="10" t="s">
        <v>8</v>
      </c>
      <c r="D451" s="14">
        <v>245346</v>
      </c>
      <c r="E451" s="15">
        <v>44419.576631527772</v>
      </c>
      <c r="F451" s="14">
        <v>3.2</v>
      </c>
      <c r="G451" s="10" t="s">
        <v>2247</v>
      </c>
      <c r="H451" s="10" t="s">
        <v>1803</v>
      </c>
      <c r="I451" s="10" t="s">
        <v>43</v>
      </c>
      <c r="J451" s="10" t="s">
        <v>25</v>
      </c>
      <c r="K451" s="10" t="s">
        <v>25</v>
      </c>
      <c r="L451" s="14">
        <v>0</v>
      </c>
      <c r="M451" s="14">
        <v>0</v>
      </c>
      <c r="N451" s="14">
        <v>3</v>
      </c>
      <c r="O451" s="14">
        <v>0</v>
      </c>
      <c r="P451" s="14">
        <v>0.2</v>
      </c>
      <c r="Q451" s="14">
        <v>0</v>
      </c>
    </row>
    <row r="452" spans="1:17" x14ac:dyDescent="0.25">
      <c r="A452" s="10" t="s">
        <v>66</v>
      </c>
      <c r="B452" s="14" t="s">
        <v>67</v>
      </c>
      <c r="C452" s="10" t="s">
        <v>8</v>
      </c>
      <c r="D452" s="14">
        <v>245622</v>
      </c>
      <c r="E452" s="15">
        <v>44419.651786828705</v>
      </c>
      <c r="F452" s="14">
        <v>3.2</v>
      </c>
      <c r="G452" s="10" t="s">
        <v>1977</v>
      </c>
      <c r="H452" s="10" t="s">
        <v>1803</v>
      </c>
      <c r="I452" s="10" t="s">
        <v>31</v>
      </c>
      <c r="J452" s="10" t="s">
        <v>25</v>
      </c>
      <c r="K452" s="10" t="s">
        <v>25</v>
      </c>
      <c r="L452" s="14">
        <v>0</v>
      </c>
      <c r="M452" s="14">
        <v>0</v>
      </c>
      <c r="N452" s="14">
        <v>3</v>
      </c>
      <c r="O452" s="14">
        <v>0</v>
      </c>
      <c r="P452" s="14">
        <v>0.2</v>
      </c>
      <c r="Q452" s="14">
        <v>0</v>
      </c>
    </row>
    <row r="453" spans="1:17" x14ac:dyDescent="0.25">
      <c r="A453" s="10" t="s">
        <v>66</v>
      </c>
      <c r="B453" s="10" t="s">
        <v>67</v>
      </c>
      <c r="C453" s="10" t="s">
        <v>8</v>
      </c>
      <c r="D453" s="14">
        <v>245963</v>
      </c>
      <c r="E453" s="15">
        <v>44419.766900787035</v>
      </c>
      <c r="F453" s="14">
        <v>3.2</v>
      </c>
      <c r="G453" s="10" t="s">
        <v>1861</v>
      </c>
      <c r="H453" s="10" t="s">
        <v>1803</v>
      </c>
      <c r="I453" s="10" t="s">
        <v>50</v>
      </c>
      <c r="J453" s="10" t="s">
        <v>25</v>
      </c>
      <c r="K453" s="10" t="s">
        <v>25</v>
      </c>
      <c r="L453" s="14">
        <v>0</v>
      </c>
      <c r="M453" s="14">
        <v>0</v>
      </c>
      <c r="N453" s="14">
        <v>3</v>
      </c>
      <c r="O453" s="14">
        <v>0</v>
      </c>
      <c r="P453" s="14">
        <v>0.2</v>
      </c>
      <c r="Q453" s="14">
        <v>0</v>
      </c>
    </row>
    <row r="454" spans="1:17" x14ac:dyDescent="0.25">
      <c r="A454" s="10" t="s">
        <v>66</v>
      </c>
      <c r="B454" s="10" t="s">
        <v>67</v>
      </c>
      <c r="C454" s="10" t="s">
        <v>8</v>
      </c>
      <c r="D454" s="14">
        <v>246845</v>
      </c>
      <c r="E454" s="15">
        <v>44420.633230717591</v>
      </c>
      <c r="F454" s="14">
        <v>3.2</v>
      </c>
      <c r="G454" s="10" t="s">
        <v>2214</v>
      </c>
      <c r="H454" s="10" t="s">
        <v>1803</v>
      </c>
      <c r="I454" s="10" t="s">
        <v>47</v>
      </c>
      <c r="J454" s="10" t="s">
        <v>25</v>
      </c>
      <c r="K454" s="10" t="s">
        <v>25</v>
      </c>
      <c r="L454" s="14">
        <v>0</v>
      </c>
      <c r="M454" s="14">
        <v>0</v>
      </c>
      <c r="N454" s="14">
        <v>3</v>
      </c>
      <c r="O454" s="14">
        <v>0</v>
      </c>
      <c r="P454" s="14">
        <v>0.2</v>
      </c>
      <c r="Q454" s="14">
        <v>0</v>
      </c>
    </row>
    <row r="455" spans="1:17" x14ac:dyDescent="0.25">
      <c r="A455" s="10" t="s">
        <v>66</v>
      </c>
      <c r="B455" s="14" t="s">
        <v>67</v>
      </c>
      <c r="C455" s="10" t="s">
        <v>8</v>
      </c>
      <c r="D455" s="14">
        <v>251429</v>
      </c>
      <c r="E455" s="15">
        <v>44425.484973993051</v>
      </c>
      <c r="F455" s="14">
        <v>3.2</v>
      </c>
      <c r="G455" s="10" t="s">
        <v>2188</v>
      </c>
      <c r="H455" s="10" t="s">
        <v>1803</v>
      </c>
      <c r="I455" s="10" t="s">
        <v>6</v>
      </c>
      <c r="J455" s="10" t="s">
        <v>25</v>
      </c>
      <c r="K455" s="10" t="s">
        <v>25</v>
      </c>
      <c r="L455" s="14">
        <v>0</v>
      </c>
      <c r="M455" s="14">
        <v>0</v>
      </c>
      <c r="N455" s="14">
        <v>3</v>
      </c>
      <c r="O455" s="14">
        <v>0</v>
      </c>
      <c r="P455" s="14">
        <v>0.2</v>
      </c>
      <c r="Q455" s="14">
        <v>0</v>
      </c>
    </row>
    <row r="456" spans="1:17" x14ac:dyDescent="0.25">
      <c r="A456" s="10" t="s">
        <v>66</v>
      </c>
      <c r="B456" s="10" t="s">
        <v>67</v>
      </c>
      <c r="C456" s="10" t="s">
        <v>8</v>
      </c>
      <c r="D456" s="14">
        <v>252128</v>
      </c>
      <c r="E456" s="15">
        <v>44425.677785914348</v>
      </c>
      <c r="F456" s="14">
        <v>3.2</v>
      </c>
      <c r="G456" s="10" t="s">
        <v>2309</v>
      </c>
      <c r="H456" s="10" t="s">
        <v>1803</v>
      </c>
      <c r="I456" s="10" t="s">
        <v>0</v>
      </c>
      <c r="J456" s="10" t="s">
        <v>25</v>
      </c>
      <c r="K456" s="10" t="s">
        <v>25</v>
      </c>
      <c r="L456" s="14">
        <v>0</v>
      </c>
      <c r="M456" s="14">
        <v>0</v>
      </c>
      <c r="N456" s="14">
        <v>3</v>
      </c>
      <c r="O456" s="14">
        <v>0</v>
      </c>
      <c r="P456" s="14">
        <v>0.2</v>
      </c>
      <c r="Q456" s="14">
        <v>0</v>
      </c>
    </row>
    <row r="457" spans="1:17" x14ac:dyDescent="0.25">
      <c r="A457" s="10" t="s">
        <v>66</v>
      </c>
      <c r="B457" s="14" t="s">
        <v>67</v>
      </c>
      <c r="C457" s="10" t="s">
        <v>8</v>
      </c>
      <c r="D457" s="14">
        <v>252721</v>
      </c>
      <c r="E457" s="15">
        <v>44425.821204988424</v>
      </c>
      <c r="F457" s="14">
        <v>3.2</v>
      </c>
      <c r="G457" s="10" t="s">
        <v>2242</v>
      </c>
      <c r="H457" s="10" t="s">
        <v>1803</v>
      </c>
      <c r="I457" s="10" t="s">
        <v>39</v>
      </c>
      <c r="J457" s="10" t="s">
        <v>25</v>
      </c>
      <c r="K457" s="10" t="s">
        <v>25</v>
      </c>
      <c r="L457" s="14">
        <v>0</v>
      </c>
      <c r="M457" s="14">
        <v>0</v>
      </c>
      <c r="N457" s="14">
        <v>3</v>
      </c>
      <c r="O457" s="14">
        <v>0</v>
      </c>
      <c r="P457" s="14">
        <v>0.2</v>
      </c>
      <c r="Q457" s="14">
        <v>0</v>
      </c>
    </row>
    <row r="458" spans="1:17" x14ac:dyDescent="0.25">
      <c r="A458" s="10" t="s">
        <v>66</v>
      </c>
      <c r="B458" s="10" t="s">
        <v>67</v>
      </c>
      <c r="C458" s="10" t="s">
        <v>8</v>
      </c>
      <c r="D458" s="14">
        <v>240870</v>
      </c>
      <c r="E458" s="15">
        <v>44413.763410810185</v>
      </c>
      <c r="F458" s="14">
        <v>3</v>
      </c>
      <c r="G458" s="10" t="s">
        <v>1837</v>
      </c>
      <c r="H458" s="10" t="s">
        <v>1803</v>
      </c>
      <c r="I458" s="10" t="s">
        <v>0</v>
      </c>
      <c r="J458" s="10" t="s">
        <v>25</v>
      </c>
      <c r="K458" s="10" t="s">
        <v>25</v>
      </c>
      <c r="L458" s="14">
        <v>0</v>
      </c>
      <c r="M458" s="14">
        <v>0</v>
      </c>
      <c r="N458" s="14">
        <v>3</v>
      </c>
      <c r="O458" s="14">
        <v>0</v>
      </c>
      <c r="P458" s="14">
        <v>0</v>
      </c>
      <c r="Q458" s="14">
        <v>0</v>
      </c>
    </row>
    <row r="459" spans="1:17" x14ac:dyDescent="0.25">
      <c r="A459" s="10" t="s">
        <v>66</v>
      </c>
      <c r="B459" s="10" t="s">
        <v>67</v>
      </c>
      <c r="C459" s="10" t="s">
        <v>8</v>
      </c>
      <c r="D459" s="14">
        <v>241088</v>
      </c>
      <c r="E459" s="15">
        <v>44413.956339479162</v>
      </c>
      <c r="F459" s="14">
        <v>3</v>
      </c>
      <c r="G459" s="10" t="s">
        <v>1988</v>
      </c>
      <c r="H459" s="10" t="s">
        <v>1803</v>
      </c>
      <c r="I459" s="10" t="s">
        <v>43</v>
      </c>
      <c r="J459" s="10" t="s">
        <v>25</v>
      </c>
      <c r="K459" s="10" t="s">
        <v>25</v>
      </c>
      <c r="L459" s="14">
        <v>0</v>
      </c>
      <c r="M459" s="14">
        <v>0</v>
      </c>
      <c r="N459" s="14">
        <v>3</v>
      </c>
      <c r="O459" s="14">
        <v>0</v>
      </c>
      <c r="P459" s="14">
        <v>0</v>
      </c>
      <c r="Q459" s="14">
        <v>0</v>
      </c>
    </row>
    <row r="460" spans="1:17" x14ac:dyDescent="0.25">
      <c r="A460" s="10" t="s">
        <v>66</v>
      </c>
      <c r="B460" s="14" t="s">
        <v>67</v>
      </c>
      <c r="C460" s="10" t="s">
        <v>8</v>
      </c>
      <c r="D460" s="14">
        <v>241610</v>
      </c>
      <c r="E460" s="15">
        <v>44414.458170127313</v>
      </c>
      <c r="F460" s="14">
        <v>3</v>
      </c>
      <c r="G460" s="10" t="s">
        <v>1843</v>
      </c>
      <c r="H460" s="10" t="s">
        <v>1803</v>
      </c>
      <c r="I460" s="10" t="s">
        <v>50</v>
      </c>
      <c r="J460" s="10" t="s">
        <v>25</v>
      </c>
      <c r="K460" s="10" t="s">
        <v>25</v>
      </c>
      <c r="L460" s="14">
        <v>0</v>
      </c>
      <c r="M460" s="14">
        <v>0</v>
      </c>
      <c r="N460" s="14">
        <v>3</v>
      </c>
      <c r="O460" s="14">
        <v>0</v>
      </c>
      <c r="P460" s="14">
        <v>0</v>
      </c>
      <c r="Q460" s="14">
        <v>0</v>
      </c>
    </row>
    <row r="461" spans="1:17" x14ac:dyDescent="0.25">
      <c r="A461" s="10" t="s">
        <v>66</v>
      </c>
      <c r="B461" s="10" t="s">
        <v>67</v>
      </c>
      <c r="C461" s="10" t="s">
        <v>8</v>
      </c>
      <c r="D461" s="14">
        <v>241651</v>
      </c>
      <c r="E461" s="15">
        <v>44414.481480219903</v>
      </c>
      <c r="F461" s="14">
        <v>3</v>
      </c>
      <c r="G461" s="10" t="s">
        <v>1965</v>
      </c>
      <c r="H461" s="10" t="s">
        <v>1803</v>
      </c>
      <c r="I461" s="10" t="s">
        <v>34</v>
      </c>
      <c r="J461" s="10" t="s">
        <v>25</v>
      </c>
      <c r="K461" s="10" t="s">
        <v>25</v>
      </c>
      <c r="L461" s="14">
        <v>0</v>
      </c>
      <c r="M461" s="14">
        <v>0</v>
      </c>
      <c r="N461" s="14">
        <v>3</v>
      </c>
      <c r="O461" s="14">
        <v>0</v>
      </c>
      <c r="P461" s="14">
        <v>0</v>
      </c>
      <c r="Q461" s="14">
        <v>0</v>
      </c>
    </row>
    <row r="462" spans="1:17" x14ac:dyDescent="0.25">
      <c r="A462" s="10" t="s">
        <v>66</v>
      </c>
      <c r="B462" s="10" t="s">
        <v>67</v>
      </c>
      <c r="C462" s="10" t="s">
        <v>8</v>
      </c>
      <c r="D462" s="14">
        <v>241888</v>
      </c>
      <c r="E462" s="15">
        <v>44414.61278935185</v>
      </c>
      <c r="F462" s="14">
        <v>3</v>
      </c>
      <c r="G462" s="10" t="s">
        <v>1879</v>
      </c>
      <c r="H462" s="10" t="s">
        <v>1803</v>
      </c>
      <c r="I462" s="10" t="s">
        <v>5</v>
      </c>
      <c r="J462" s="10" t="s">
        <v>25</v>
      </c>
      <c r="K462" s="10" t="s">
        <v>25</v>
      </c>
      <c r="L462" s="14">
        <v>0</v>
      </c>
      <c r="M462" s="14">
        <v>0</v>
      </c>
      <c r="N462" s="14">
        <v>3</v>
      </c>
      <c r="O462" s="14">
        <v>0</v>
      </c>
      <c r="P462" s="14">
        <v>0</v>
      </c>
      <c r="Q462" s="14">
        <v>0</v>
      </c>
    </row>
    <row r="463" spans="1:17" x14ac:dyDescent="0.25">
      <c r="A463" s="10" t="s">
        <v>66</v>
      </c>
      <c r="B463" s="10" t="s">
        <v>67</v>
      </c>
      <c r="C463" s="10" t="s">
        <v>8</v>
      </c>
      <c r="D463" s="14">
        <v>242323</v>
      </c>
      <c r="E463" s="15">
        <v>44414.825711793979</v>
      </c>
      <c r="F463" s="14">
        <v>3</v>
      </c>
      <c r="G463" s="10" t="s">
        <v>1809</v>
      </c>
      <c r="H463" s="10" t="s">
        <v>1803</v>
      </c>
      <c r="I463" s="10" t="s">
        <v>1</v>
      </c>
      <c r="J463" s="10" t="s">
        <v>25</v>
      </c>
      <c r="K463" s="10" t="s">
        <v>25</v>
      </c>
      <c r="L463" s="14">
        <v>0</v>
      </c>
      <c r="M463" s="14">
        <v>0</v>
      </c>
      <c r="N463" s="14">
        <v>3</v>
      </c>
      <c r="O463" s="14">
        <v>0</v>
      </c>
      <c r="P463" s="14">
        <v>0</v>
      </c>
      <c r="Q463" s="14">
        <v>0</v>
      </c>
    </row>
    <row r="464" spans="1:17" x14ac:dyDescent="0.25">
      <c r="A464" s="10" t="s">
        <v>66</v>
      </c>
      <c r="B464" s="14" t="s">
        <v>67</v>
      </c>
      <c r="C464" s="10" t="s">
        <v>12</v>
      </c>
      <c r="D464" s="14">
        <v>242324</v>
      </c>
      <c r="E464" s="15">
        <v>44414.825759918982</v>
      </c>
      <c r="F464" s="14">
        <v>3</v>
      </c>
      <c r="G464" s="10" t="s">
        <v>1809</v>
      </c>
      <c r="H464" s="10" t="s">
        <v>1803</v>
      </c>
      <c r="I464" s="10" t="s">
        <v>1</v>
      </c>
      <c r="J464" s="10" t="s">
        <v>25</v>
      </c>
      <c r="K464" s="10" t="s">
        <v>25</v>
      </c>
      <c r="L464" s="14">
        <v>0</v>
      </c>
      <c r="M464" s="14">
        <v>0</v>
      </c>
      <c r="N464" s="14">
        <v>3</v>
      </c>
      <c r="O464" s="14">
        <v>0</v>
      </c>
      <c r="P464" s="14">
        <v>0</v>
      </c>
      <c r="Q464" s="14">
        <v>0</v>
      </c>
    </row>
    <row r="465" spans="1:17" x14ac:dyDescent="0.25">
      <c r="A465" s="10" t="s">
        <v>66</v>
      </c>
      <c r="B465" s="10" t="s">
        <v>67</v>
      </c>
      <c r="C465" s="10" t="s">
        <v>8</v>
      </c>
      <c r="D465" s="14">
        <v>242407</v>
      </c>
      <c r="E465" s="15">
        <v>44414.929352233798</v>
      </c>
      <c r="F465" s="14">
        <v>3</v>
      </c>
      <c r="G465" s="10" t="s">
        <v>2207</v>
      </c>
      <c r="H465" s="10" t="s">
        <v>1803</v>
      </c>
      <c r="I465" s="10" t="s">
        <v>54</v>
      </c>
      <c r="J465" s="10" t="s">
        <v>25</v>
      </c>
      <c r="K465" s="10" t="s">
        <v>25</v>
      </c>
      <c r="L465" s="14">
        <v>0</v>
      </c>
      <c r="M465" s="14">
        <v>0</v>
      </c>
      <c r="N465" s="14">
        <v>3</v>
      </c>
      <c r="O465" s="14">
        <v>0</v>
      </c>
      <c r="P465" s="14">
        <v>0</v>
      </c>
      <c r="Q465" s="14">
        <v>0</v>
      </c>
    </row>
    <row r="466" spans="1:17" x14ac:dyDescent="0.25">
      <c r="A466" s="10" t="s">
        <v>66</v>
      </c>
      <c r="B466" s="14" t="s">
        <v>67</v>
      </c>
      <c r="C466" s="10" t="s">
        <v>8</v>
      </c>
      <c r="D466" s="14">
        <v>242414</v>
      </c>
      <c r="E466" s="15">
        <v>44414.965841574071</v>
      </c>
      <c r="F466" s="14">
        <v>3</v>
      </c>
      <c r="G466" s="10" t="s">
        <v>1970</v>
      </c>
      <c r="H466" s="10" t="s">
        <v>1803</v>
      </c>
      <c r="I466" s="10" t="s">
        <v>34</v>
      </c>
      <c r="J466" s="10" t="s">
        <v>25</v>
      </c>
      <c r="K466" s="10" t="s">
        <v>25</v>
      </c>
      <c r="L466" s="14">
        <v>0</v>
      </c>
      <c r="M466" s="14">
        <v>0</v>
      </c>
      <c r="N466" s="14">
        <v>3</v>
      </c>
      <c r="O466" s="14">
        <v>0</v>
      </c>
      <c r="P466" s="14">
        <v>0</v>
      </c>
      <c r="Q466" s="14">
        <v>0</v>
      </c>
    </row>
    <row r="467" spans="1:17" x14ac:dyDescent="0.25">
      <c r="A467" s="10" t="s">
        <v>66</v>
      </c>
      <c r="B467" s="10" t="s">
        <v>67</v>
      </c>
      <c r="C467" s="10" t="s">
        <v>8</v>
      </c>
      <c r="D467" s="14">
        <v>242516</v>
      </c>
      <c r="E467" s="15">
        <v>44415.418106307865</v>
      </c>
      <c r="F467" s="14">
        <v>3</v>
      </c>
      <c r="G467" s="10" t="s">
        <v>1867</v>
      </c>
      <c r="H467" s="10" t="s">
        <v>1803</v>
      </c>
      <c r="I467" s="10" t="s">
        <v>50</v>
      </c>
      <c r="J467" s="10" t="s">
        <v>25</v>
      </c>
      <c r="K467" s="10" t="s">
        <v>25</v>
      </c>
      <c r="L467" s="14">
        <v>0</v>
      </c>
      <c r="M467" s="14">
        <v>0</v>
      </c>
      <c r="N467" s="14">
        <v>3</v>
      </c>
      <c r="O467" s="14">
        <v>0</v>
      </c>
      <c r="P467" s="14">
        <v>0</v>
      </c>
      <c r="Q467" s="14">
        <v>0</v>
      </c>
    </row>
    <row r="468" spans="1:17" x14ac:dyDescent="0.25">
      <c r="A468" s="10" t="s">
        <v>66</v>
      </c>
      <c r="B468" s="14" t="s">
        <v>67</v>
      </c>
      <c r="C468" s="10" t="s">
        <v>8</v>
      </c>
      <c r="D468" s="14">
        <v>242784</v>
      </c>
      <c r="E468" s="15">
        <v>44415.862128715278</v>
      </c>
      <c r="F468" s="14">
        <v>3</v>
      </c>
      <c r="G468" s="10" t="s">
        <v>2003</v>
      </c>
      <c r="H468" s="10" t="s">
        <v>1803</v>
      </c>
      <c r="I468" s="10" t="s">
        <v>55</v>
      </c>
      <c r="J468" s="10" t="s">
        <v>25</v>
      </c>
      <c r="K468" s="10" t="s">
        <v>25</v>
      </c>
      <c r="L468" s="14">
        <v>0</v>
      </c>
      <c r="M468" s="14">
        <v>0</v>
      </c>
      <c r="N468" s="14">
        <v>3</v>
      </c>
      <c r="O468" s="14">
        <v>0</v>
      </c>
      <c r="P468" s="14">
        <v>0</v>
      </c>
      <c r="Q468" s="14">
        <v>0</v>
      </c>
    </row>
    <row r="469" spans="1:17" x14ac:dyDescent="0.25">
      <c r="A469" s="10" t="s">
        <v>66</v>
      </c>
      <c r="B469" s="10" t="s">
        <v>67</v>
      </c>
      <c r="C469" s="10" t="s">
        <v>8</v>
      </c>
      <c r="D469" s="14">
        <v>243203</v>
      </c>
      <c r="E469" s="15">
        <v>44416.955233043976</v>
      </c>
      <c r="F469" s="14">
        <v>3</v>
      </c>
      <c r="G469" s="10" t="s">
        <v>1958</v>
      </c>
      <c r="H469" s="10" t="s">
        <v>1803</v>
      </c>
      <c r="I469" s="10" t="s">
        <v>48</v>
      </c>
      <c r="J469" s="10" t="s">
        <v>25</v>
      </c>
      <c r="K469" s="10" t="s">
        <v>25</v>
      </c>
      <c r="L469" s="14">
        <v>0</v>
      </c>
      <c r="M469" s="14">
        <v>0</v>
      </c>
      <c r="N469" s="14">
        <v>3</v>
      </c>
      <c r="O469" s="14">
        <v>0</v>
      </c>
      <c r="P469" s="14">
        <v>0</v>
      </c>
      <c r="Q469" s="14">
        <v>0</v>
      </c>
    </row>
    <row r="470" spans="1:17" x14ac:dyDescent="0.25">
      <c r="A470" s="10" t="s">
        <v>66</v>
      </c>
      <c r="B470" s="14" t="s">
        <v>67</v>
      </c>
      <c r="C470" s="10" t="s">
        <v>8</v>
      </c>
      <c r="D470" s="14">
        <v>243936</v>
      </c>
      <c r="E470" s="15">
        <v>44417.865534641205</v>
      </c>
      <c r="F470" s="14">
        <v>3</v>
      </c>
      <c r="G470" s="10" t="s">
        <v>2236</v>
      </c>
      <c r="H470" s="10" t="s">
        <v>1803</v>
      </c>
      <c r="I470" s="10" t="s">
        <v>36</v>
      </c>
      <c r="J470" s="10" t="s">
        <v>25</v>
      </c>
      <c r="K470" s="10" t="s">
        <v>25</v>
      </c>
      <c r="L470" s="14">
        <v>0</v>
      </c>
      <c r="M470" s="14">
        <v>0</v>
      </c>
      <c r="N470" s="14">
        <v>3</v>
      </c>
      <c r="O470" s="14">
        <v>0</v>
      </c>
      <c r="P470" s="14">
        <v>0</v>
      </c>
      <c r="Q470" s="14">
        <v>0</v>
      </c>
    </row>
    <row r="471" spans="1:17" x14ac:dyDescent="0.25">
      <c r="A471" s="10" t="s">
        <v>66</v>
      </c>
      <c r="B471" s="14" t="s">
        <v>67</v>
      </c>
      <c r="C471" s="10" t="s">
        <v>8</v>
      </c>
      <c r="D471" s="14">
        <v>244129</v>
      </c>
      <c r="E471" s="15">
        <v>44418.356893784723</v>
      </c>
      <c r="F471" s="14">
        <v>3</v>
      </c>
      <c r="G471" s="10" t="s">
        <v>2169</v>
      </c>
      <c r="H471" s="10" t="s">
        <v>1803</v>
      </c>
      <c r="I471" s="10" t="s">
        <v>42</v>
      </c>
      <c r="J471" s="10" t="s">
        <v>25</v>
      </c>
      <c r="K471" s="10" t="s">
        <v>25</v>
      </c>
      <c r="L471" s="14">
        <v>0</v>
      </c>
      <c r="M471" s="14">
        <v>0</v>
      </c>
      <c r="N471" s="14">
        <v>3</v>
      </c>
      <c r="O471" s="14">
        <v>0</v>
      </c>
      <c r="P471" s="14">
        <v>0</v>
      </c>
      <c r="Q471" s="14">
        <v>0</v>
      </c>
    </row>
    <row r="472" spans="1:17" x14ac:dyDescent="0.25">
      <c r="A472" s="10" t="s">
        <v>66</v>
      </c>
      <c r="B472" s="10" t="s">
        <v>67</v>
      </c>
      <c r="C472" s="10" t="s">
        <v>8</v>
      </c>
      <c r="D472" s="14">
        <v>244539</v>
      </c>
      <c r="E472" s="15">
        <v>44418.721267442124</v>
      </c>
      <c r="F472" s="14">
        <v>3</v>
      </c>
      <c r="G472" s="10" t="s">
        <v>2296</v>
      </c>
      <c r="H472" s="10" t="s">
        <v>1803</v>
      </c>
      <c r="I472" s="10" t="s">
        <v>33</v>
      </c>
      <c r="J472" s="10" t="s">
        <v>25</v>
      </c>
      <c r="K472" s="10" t="s">
        <v>25</v>
      </c>
      <c r="L472" s="14">
        <v>0</v>
      </c>
      <c r="M472" s="14">
        <v>0</v>
      </c>
      <c r="N472" s="14">
        <v>3</v>
      </c>
      <c r="O472" s="14">
        <v>0</v>
      </c>
      <c r="P472" s="14">
        <v>0</v>
      </c>
      <c r="Q472" s="14">
        <v>0</v>
      </c>
    </row>
    <row r="473" spans="1:17" x14ac:dyDescent="0.25">
      <c r="A473" s="10" t="s">
        <v>66</v>
      </c>
      <c r="B473" s="14" t="s">
        <v>67</v>
      </c>
      <c r="C473" s="10" t="s">
        <v>8</v>
      </c>
      <c r="D473" s="14">
        <v>245047</v>
      </c>
      <c r="E473" s="15">
        <v>44419.489742164347</v>
      </c>
      <c r="F473" s="14">
        <v>3</v>
      </c>
      <c r="G473" s="10" t="s">
        <v>1904</v>
      </c>
      <c r="H473" s="10" t="s">
        <v>1803</v>
      </c>
      <c r="I473" s="10" t="s">
        <v>37</v>
      </c>
      <c r="J473" s="10" t="s">
        <v>25</v>
      </c>
      <c r="K473" s="10" t="s">
        <v>25</v>
      </c>
      <c r="L473" s="14">
        <v>0</v>
      </c>
      <c r="M473" s="14">
        <v>0</v>
      </c>
      <c r="N473" s="14">
        <v>3</v>
      </c>
      <c r="O473" s="14">
        <v>0</v>
      </c>
      <c r="P473" s="14">
        <v>0</v>
      </c>
      <c r="Q473" s="14">
        <v>0</v>
      </c>
    </row>
    <row r="474" spans="1:17" x14ac:dyDescent="0.25">
      <c r="A474" s="10" t="s">
        <v>66</v>
      </c>
      <c r="B474" s="14" t="s">
        <v>67</v>
      </c>
      <c r="C474" s="10" t="s">
        <v>8</v>
      </c>
      <c r="D474" s="14">
        <v>245289</v>
      </c>
      <c r="E474" s="15">
        <v>44419.54620733796</v>
      </c>
      <c r="F474" s="14">
        <v>3</v>
      </c>
      <c r="G474" s="10" t="s">
        <v>2152</v>
      </c>
      <c r="H474" s="10" t="s">
        <v>1803</v>
      </c>
      <c r="I474" s="10" t="s">
        <v>28</v>
      </c>
      <c r="J474" s="10" t="s">
        <v>25</v>
      </c>
      <c r="K474" s="10" t="s">
        <v>25</v>
      </c>
      <c r="L474" s="14">
        <v>0</v>
      </c>
      <c r="M474" s="14">
        <v>0</v>
      </c>
      <c r="N474" s="14">
        <v>3</v>
      </c>
      <c r="O474" s="14">
        <v>0</v>
      </c>
      <c r="P474" s="14">
        <v>0</v>
      </c>
      <c r="Q474" s="14">
        <v>0</v>
      </c>
    </row>
    <row r="475" spans="1:17" x14ac:dyDescent="0.25">
      <c r="A475" s="10" t="s">
        <v>66</v>
      </c>
      <c r="B475" s="10" t="s">
        <v>67</v>
      </c>
      <c r="C475" s="10" t="s">
        <v>8</v>
      </c>
      <c r="D475" s="14">
        <v>245769</v>
      </c>
      <c r="E475" s="15">
        <v>44419.68545892361</v>
      </c>
      <c r="F475" s="14">
        <v>3</v>
      </c>
      <c r="G475" s="10" t="s">
        <v>2265</v>
      </c>
      <c r="H475" s="10" t="s">
        <v>1803</v>
      </c>
      <c r="I475" s="10" t="s">
        <v>33</v>
      </c>
      <c r="J475" s="10" t="s">
        <v>25</v>
      </c>
      <c r="K475" s="10" t="s">
        <v>25</v>
      </c>
      <c r="L475" s="14">
        <v>0</v>
      </c>
      <c r="M475" s="14">
        <v>0</v>
      </c>
      <c r="N475" s="14">
        <v>3</v>
      </c>
      <c r="O475" s="14">
        <v>0</v>
      </c>
      <c r="P475" s="14">
        <v>0</v>
      </c>
      <c r="Q475" s="14">
        <v>0</v>
      </c>
    </row>
    <row r="476" spans="1:17" x14ac:dyDescent="0.25">
      <c r="A476" s="10" t="s">
        <v>66</v>
      </c>
      <c r="B476" s="10" t="s">
        <v>67</v>
      </c>
      <c r="C476" s="10" t="s">
        <v>8</v>
      </c>
      <c r="D476" s="14">
        <v>246645</v>
      </c>
      <c r="E476" s="15">
        <v>44420.520981076384</v>
      </c>
      <c r="F476" s="14">
        <v>3</v>
      </c>
      <c r="G476" s="10" t="s">
        <v>2121</v>
      </c>
      <c r="H476" s="10" t="s">
        <v>1803</v>
      </c>
      <c r="I476" s="10" t="s">
        <v>6</v>
      </c>
      <c r="J476" s="10" t="s">
        <v>25</v>
      </c>
      <c r="K476" s="10" t="s">
        <v>25</v>
      </c>
      <c r="L476" s="14">
        <v>0</v>
      </c>
      <c r="M476" s="14">
        <v>0</v>
      </c>
      <c r="N476" s="14">
        <v>3</v>
      </c>
      <c r="O476" s="14">
        <v>0</v>
      </c>
      <c r="P476" s="14">
        <v>0</v>
      </c>
      <c r="Q476" s="14">
        <v>0</v>
      </c>
    </row>
    <row r="477" spans="1:17" x14ac:dyDescent="0.25">
      <c r="A477" s="10" t="s">
        <v>66</v>
      </c>
      <c r="B477" s="14" t="s">
        <v>67</v>
      </c>
      <c r="C477" s="10" t="s">
        <v>12</v>
      </c>
      <c r="D477" s="14">
        <v>246646</v>
      </c>
      <c r="E477" s="15">
        <v>44420.521005671297</v>
      </c>
      <c r="F477" s="14">
        <v>3</v>
      </c>
      <c r="G477" s="10" t="s">
        <v>2121</v>
      </c>
      <c r="H477" s="10" t="s">
        <v>1803</v>
      </c>
      <c r="I477" s="10" t="s">
        <v>6</v>
      </c>
      <c r="J477" s="10" t="s">
        <v>25</v>
      </c>
      <c r="K477" s="10" t="s">
        <v>25</v>
      </c>
      <c r="L477" s="14">
        <v>0</v>
      </c>
      <c r="M477" s="14">
        <v>0</v>
      </c>
      <c r="N477" s="14">
        <v>3</v>
      </c>
      <c r="O477" s="14">
        <v>0</v>
      </c>
      <c r="P477" s="14">
        <v>0</v>
      </c>
      <c r="Q477" s="14">
        <v>0</v>
      </c>
    </row>
    <row r="478" spans="1:17" x14ac:dyDescent="0.25">
      <c r="A478" s="10" t="s">
        <v>66</v>
      </c>
      <c r="B478" s="10" t="s">
        <v>67</v>
      </c>
      <c r="C478" s="10" t="s">
        <v>8</v>
      </c>
      <c r="D478" s="14">
        <v>246652</v>
      </c>
      <c r="E478" s="15">
        <v>44420.523158194439</v>
      </c>
      <c r="F478" s="14">
        <v>3</v>
      </c>
      <c r="G478" s="10" t="s">
        <v>1956</v>
      </c>
      <c r="H478" s="10" t="s">
        <v>1803</v>
      </c>
      <c r="I478" s="10" t="s">
        <v>31</v>
      </c>
      <c r="J478" s="10" t="s">
        <v>25</v>
      </c>
      <c r="K478" s="10" t="s">
        <v>25</v>
      </c>
      <c r="L478" s="14">
        <v>0</v>
      </c>
      <c r="M478" s="14">
        <v>0</v>
      </c>
      <c r="N478" s="14">
        <v>3</v>
      </c>
      <c r="O478" s="14">
        <v>0</v>
      </c>
      <c r="P478" s="14">
        <v>0</v>
      </c>
      <c r="Q478" s="14">
        <v>0</v>
      </c>
    </row>
    <row r="479" spans="1:17" x14ac:dyDescent="0.25">
      <c r="A479" s="10" t="s">
        <v>66</v>
      </c>
      <c r="B479" s="14" t="s">
        <v>67</v>
      </c>
      <c r="C479" s="10" t="s">
        <v>8</v>
      </c>
      <c r="D479" s="14">
        <v>247205</v>
      </c>
      <c r="E479" s="15">
        <v>44420.869856851852</v>
      </c>
      <c r="F479" s="14">
        <v>3</v>
      </c>
      <c r="G479" s="10" t="s">
        <v>1884</v>
      </c>
      <c r="H479" s="10" t="s">
        <v>1803</v>
      </c>
      <c r="I479" s="10" t="s">
        <v>29</v>
      </c>
      <c r="J479" s="10" t="s">
        <v>25</v>
      </c>
      <c r="K479" s="10" t="s">
        <v>25</v>
      </c>
      <c r="L479" s="14">
        <v>0</v>
      </c>
      <c r="M479" s="14">
        <v>0</v>
      </c>
      <c r="N479" s="14">
        <v>3</v>
      </c>
      <c r="O479" s="14">
        <v>0</v>
      </c>
      <c r="P479" s="14">
        <v>0</v>
      </c>
      <c r="Q479" s="14">
        <v>0</v>
      </c>
    </row>
    <row r="480" spans="1:17" x14ac:dyDescent="0.25">
      <c r="A480" s="10" t="s">
        <v>66</v>
      </c>
      <c r="B480" s="14" t="s">
        <v>67</v>
      </c>
      <c r="C480" s="10" t="s">
        <v>8</v>
      </c>
      <c r="D480" s="14">
        <v>247433</v>
      </c>
      <c r="E480" s="15">
        <v>44421.41499341435</v>
      </c>
      <c r="F480" s="14">
        <v>3</v>
      </c>
      <c r="G480" s="10" t="s">
        <v>2301</v>
      </c>
      <c r="H480" s="10" t="s">
        <v>1803</v>
      </c>
      <c r="I480" s="10" t="s">
        <v>43</v>
      </c>
      <c r="J480" s="10" t="s">
        <v>25</v>
      </c>
      <c r="K480" s="10" t="s">
        <v>25</v>
      </c>
      <c r="L480" s="14">
        <v>0</v>
      </c>
      <c r="M480" s="14">
        <v>0</v>
      </c>
      <c r="N480" s="14">
        <v>3</v>
      </c>
      <c r="O480" s="14">
        <v>0</v>
      </c>
      <c r="P480" s="14">
        <v>0</v>
      </c>
      <c r="Q480" s="14">
        <v>0</v>
      </c>
    </row>
    <row r="481" spans="1:17" x14ac:dyDescent="0.25">
      <c r="A481" s="10" t="s">
        <v>66</v>
      </c>
      <c r="B481" s="14" t="s">
        <v>67</v>
      </c>
      <c r="C481" s="10" t="s">
        <v>8</v>
      </c>
      <c r="D481" s="14">
        <v>247751</v>
      </c>
      <c r="E481" s="15">
        <v>44421.621442025462</v>
      </c>
      <c r="F481" s="14">
        <v>3</v>
      </c>
      <c r="G481" s="10" t="s">
        <v>2290</v>
      </c>
      <c r="H481" s="10" t="s">
        <v>1803</v>
      </c>
      <c r="I481" s="10" t="s">
        <v>40</v>
      </c>
      <c r="J481" s="10" t="s">
        <v>25</v>
      </c>
      <c r="K481" s="10" t="s">
        <v>25</v>
      </c>
      <c r="L481" s="14">
        <v>0</v>
      </c>
      <c r="M481" s="14">
        <v>0</v>
      </c>
      <c r="N481" s="14">
        <v>3</v>
      </c>
      <c r="O481" s="14">
        <v>0</v>
      </c>
      <c r="P481" s="14">
        <v>0</v>
      </c>
      <c r="Q481" s="14">
        <v>0</v>
      </c>
    </row>
    <row r="482" spans="1:17" x14ac:dyDescent="0.25">
      <c r="A482" s="10" t="s">
        <v>66</v>
      </c>
      <c r="B482" s="14" t="s">
        <v>67</v>
      </c>
      <c r="C482" s="10" t="s">
        <v>8</v>
      </c>
      <c r="D482" s="14">
        <v>247815</v>
      </c>
      <c r="E482" s="15">
        <v>44421.646013819445</v>
      </c>
      <c r="F482" s="14">
        <v>3</v>
      </c>
      <c r="G482" s="10" t="s">
        <v>2191</v>
      </c>
      <c r="H482" s="10" t="s">
        <v>1803</v>
      </c>
      <c r="I482" s="10" t="s">
        <v>6</v>
      </c>
      <c r="J482" s="10" t="s">
        <v>25</v>
      </c>
      <c r="K482" s="10" t="s">
        <v>25</v>
      </c>
      <c r="L482" s="14">
        <v>0</v>
      </c>
      <c r="M482" s="14">
        <v>0</v>
      </c>
      <c r="N482" s="14">
        <v>3</v>
      </c>
      <c r="O482" s="14">
        <v>0</v>
      </c>
      <c r="P482" s="14">
        <v>0</v>
      </c>
      <c r="Q482" s="14">
        <v>0</v>
      </c>
    </row>
    <row r="483" spans="1:17" x14ac:dyDescent="0.25">
      <c r="A483" s="10" t="s">
        <v>66</v>
      </c>
      <c r="B483" s="10" t="s">
        <v>67</v>
      </c>
      <c r="C483" s="10" t="s">
        <v>8</v>
      </c>
      <c r="D483" s="14">
        <v>248078</v>
      </c>
      <c r="E483" s="15">
        <v>44421.955606284719</v>
      </c>
      <c r="F483" s="14">
        <v>3</v>
      </c>
      <c r="G483" s="10" t="s">
        <v>2112</v>
      </c>
      <c r="H483" s="10" t="s">
        <v>1803</v>
      </c>
      <c r="I483" s="10" t="s">
        <v>58</v>
      </c>
      <c r="J483" s="10" t="s">
        <v>25</v>
      </c>
      <c r="K483" s="10" t="s">
        <v>25</v>
      </c>
      <c r="L483" s="14">
        <v>0</v>
      </c>
      <c r="M483" s="14">
        <v>0</v>
      </c>
      <c r="N483" s="14">
        <v>3</v>
      </c>
      <c r="O483" s="14">
        <v>0</v>
      </c>
      <c r="P483" s="14">
        <v>0</v>
      </c>
      <c r="Q483" s="14">
        <v>0</v>
      </c>
    </row>
    <row r="484" spans="1:17" x14ac:dyDescent="0.25">
      <c r="A484" s="10" t="s">
        <v>66</v>
      </c>
      <c r="B484" s="14" t="s">
        <v>67</v>
      </c>
      <c r="C484" s="10" t="s">
        <v>8</v>
      </c>
      <c r="D484" s="14">
        <v>248080</v>
      </c>
      <c r="E484" s="15">
        <v>44421.955907048607</v>
      </c>
      <c r="F484" s="14">
        <v>3</v>
      </c>
      <c r="G484" s="10" t="s">
        <v>2068</v>
      </c>
      <c r="H484" s="10" t="s">
        <v>1803</v>
      </c>
      <c r="I484" s="10" t="s">
        <v>40</v>
      </c>
      <c r="J484" s="10" t="s">
        <v>25</v>
      </c>
      <c r="K484" s="10" t="s">
        <v>25</v>
      </c>
      <c r="L484" s="14">
        <v>0</v>
      </c>
      <c r="M484" s="14">
        <v>0</v>
      </c>
      <c r="N484" s="14">
        <v>3</v>
      </c>
      <c r="O484" s="14">
        <v>0</v>
      </c>
      <c r="P484" s="14">
        <v>0</v>
      </c>
      <c r="Q484" s="14">
        <v>0</v>
      </c>
    </row>
    <row r="485" spans="1:17" x14ac:dyDescent="0.25">
      <c r="A485" s="10" t="s">
        <v>66</v>
      </c>
      <c r="B485" s="14" t="s">
        <v>67</v>
      </c>
      <c r="C485" s="10" t="s">
        <v>8</v>
      </c>
      <c r="D485" s="14">
        <v>248242</v>
      </c>
      <c r="E485" s="15">
        <v>44422.59929583333</v>
      </c>
      <c r="F485" s="14">
        <v>3</v>
      </c>
      <c r="G485" s="10" t="s">
        <v>2157</v>
      </c>
      <c r="H485" s="10" t="s">
        <v>1803</v>
      </c>
      <c r="I485" s="10" t="s">
        <v>6</v>
      </c>
      <c r="J485" s="10" t="s">
        <v>25</v>
      </c>
      <c r="K485" s="10" t="s">
        <v>25</v>
      </c>
      <c r="L485" s="14">
        <v>0</v>
      </c>
      <c r="M485" s="14">
        <v>0</v>
      </c>
      <c r="N485" s="14">
        <v>3</v>
      </c>
      <c r="O485" s="14">
        <v>0</v>
      </c>
      <c r="P485" s="14">
        <v>0</v>
      </c>
      <c r="Q485" s="14">
        <v>0</v>
      </c>
    </row>
    <row r="486" spans="1:17" x14ac:dyDescent="0.25">
      <c r="A486" s="10" t="s">
        <v>66</v>
      </c>
      <c r="B486" s="10" t="s">
        <v>67</v>
      </c>
      <c r="C486" s="10" t="s">
        <v>8</v>
      </c>
      <c r="D486" s="14">
        <v>248617</v>
      </c>
      <c r="E486" s="15">
        <v>44423.618312071754</v>
      </c>
      <c r="F486" s="14">
        <v>3</v>
      </c>
      <c r="G486" s="10" t="s">
        <v>1968</v>
      </c>
      <c r="H486" s="10" t="s">
        <v>1803</v>
      </c>
      <c r="I486" s="10" t="s">
        <v>34</v>
      </c>
      <c r="J486" s="10" t="s">
        <v>25</v>
      </c>
      <c r="K486" s="10" t="s">
        <v>25</v>
      </c>
      <c r="L486" s="14">
        <v>0</v>
      </c>
      <c r="M486" s="14">
        <v>0</v>
      </c>
      <c r="N486" s="14">
        <v>3</v>
      </c>
      <c r="O486" s="14">
        <v>0</v>
      </c>
      <c r="P486" s="14">
        <v>0</v>
      </c>
      <c r="Q486" s="14">
        <v>0</v>
      </c>
    </row>
    <row r="487" spans="1:17" x14ac:dyDescent="0.25">
      <c r="A487" s="10" t="s">
        <v>66</v>
      </c>
      <c r="B487" s="14" t="s">
        <v>67</v>
      </c>
      <c r="C487" s="10" t="s">
        <v>12</v>
      </c>
      <c r="D487" s="14">
        <v>248618</v>
      </c>
      <c r="E487" s="15">
        <v>44423.618322858798</v>
      </c>
      <c r="F487" s="14">
        <v>3</v>
      </c>
      <c r="G487" s="10" t="s">
        <v>1968</v>
      </c>
      <c r="H487" s="10" t="s">
        <v>1803</v>
      </c>
      <c r="I487" s="10" t="s">
        <v>34</v>
      </c>
      <c r="J487" s="10" t="s">
        <v>25</v>
      </c>
      <c r="K487" s="10" t="s">
        <v>25</v>
      </c>
      <c r="L487" s="14">
        <v>0</v>
      </c>
      <c r="M487" s="14">
        <v>0</v>
      </c>
      <c r="N487" s="14">
        <v>3</v>
      </c>
      <c r="O487" s="14">
        <v>0</v>
      </c>
      <c r="P487" s="14">
        <v>0</v>
      </c>
      <c r="Q487" s="14">
        <v>0</v>
      </c>
    </row>
    <row r="488" spans="1:17" x14ac:dyDescent="0.25">
      <c r="A488" s="10" t="s">
        <v>66</v>
      </c>
      <c r="B488" s="10" t="s">
        <v>67</v>
      </c>
      <c r="C488" s="10" t="s">
        <v>8</v>
      </c>
      <c r="D488" s="14">
        <v>248678</v>
      </c>
      <c r="E488" s="15">
        <v>44423.679547581014</v>
      </c>
      <c r="F488" s="14">
        <v>3</v>
      </c>
      <c r="G488" s="10" t="s">
        <v>1941</v>
      </c>
      <c r="H488" s="10" t="s">
        <v>1803</v>
      </c>
      <c r="I488" s="10" t="s">
        <v>48</v>
      </c>
      <c r="J488" s="10" t="s">
        <v>25</v>
      </c>
      <c r="K488" s="10" t="s">
        <v>25</v>
      </c>
      <c r="L488" s="14">
        <v>0</v>
      </c>
      <c r="M488" s="14">
        <v>0</v>
      </c>
      <c r="N488" s="14">
        <v>3</v>
      </c>
      <c r="O488" s="14">
        <v>0</v>
      </c>
      <c r="P488" s="14">
        <v>0</v>
      </c>
      <c r="Q488" s="14">
        <v>0</v>
      </c>
    </row>
    <row r="489" spans="1:17" x14ac:dyDescent="0.25">
      <c r="A489" s="10" t="s">
        <v>66</v>
      </c>
      <c r="B489" s="10" t="s">
        <v>67</v>
      </c>
      <c r="C489" s="10" t="s">
        <v>8</v>
      </c>
      <c r="D489" s="14">
        <v>249448</v>
      </c>
      <c r="E489" s="15">
        <v>44424.595572395832</v>
      </c>
      <c r="F489" s="14">
        <v>3</v>
      </c>
      <c r="G489" s="10" t="s">
        <v>2097</v>
      </c>
      <c r="H489" s="10" t="s">
        <v>1803</v>
      </c>
      <c r="I489" s="10" t="s">
        <v>4</v>
      </c>
      <c r="J489" s="10" t="s">
        <v>25</v>
      </c>
      <c r="K489" s="10" t="s">
        <v>25</v>
      </c>
      <c r="L489" s="14">
        <v>0</v>
      </c>
      <c r="M489" s="14">
        <v>0</v>
      </c>
      <c r="N489" s="14">
        <v>3</v>
      </c>
      <c r="O489" s="14">
        <v>0</v>
      </c>
      <c r="P489" s="14">
        <v>0</v>
      </c>
      <c r="Q489" s="14">
        <v>0</v>
      </c>
    </row>
    <row r="490" spans="1:17" x14ac:dyDescent="0.25">
      <c r="A490" s="10" t="s">
        <v>66</v>
      </c>
      <c r="B490" s="10" t="s">
        <v>67</v>
      </c>
      <c r="C490" s="10" t="s">
        <v>8</v>
      </c>
      <c r="D490" s="14">
        <v>250780</v>
      </c>
      <c r="E490" s="15">
        <v>44424.890471087958</v>
      </c>
      <c r="F490" s="14">
        <v>3</v>
      </c>
      <c r="G490" s="10" t="s">
        <v>1924</v>
      </c>
      <c r="H490" s="10" t="s">
        <v>1803</v>
      </c>
      <c r="I490" s="10" t="s">
        <v>53</v>
      </c>
      <c r="J490" s="10" t="s">
        <v>25</v>
      </c>
      <c r="K490" s="10" t="s">
        <v>25</v>
      </c>
      <c r="L490" s="14">
        <v>0</v>
      </c>
      <c r="M490" s="14">
        <v>0</v>
      </c>
      <c r="N490" s="14">
        <v>3</v>
      </c>
      <c r="O490" s="14">
        <v>0</v>
      </c>
      <c r="P490" s="14">
        <v>0</v>
      </c>
      <c r="Q490" s="14">
        <v>0</v>
      </c>
    </row>
    <row r="491" spans="1:17" x14ac:dyDescent="0.25">
      <c r="A491" s="10" t="s">
        <v>66</v>
      </c>
      <c r="B491" s="10" t="s">
        <v>67</v>
      </c>
      <c r="C491" s="10" t="s">
        <v>8</v>
      </c>
      <c r="D491" s="14">
        <v>251413</v>
      </c>
      <c r="E491" s="15">
        <v>44425.479587199072</v>
      </c>
      <c r="F491" s="14">
        <v>3</v>
      </c>
      <c r="G491" s="10" t="s">
        <v>2178</v>
      </c>
      <c r="H491" s="10" t="s">
        <v>1803</v>
      </c>
      <c r="I491" s="10" t="s">
        <v>30</v>
      </c>
      <c r="J491" s="10" t="s">
        <v>25</v>
      </c>
      <c r="K491" s="10" t="s">
        <v>25</v>
      </c>
      <c r="L491" s="14">
        <v>0</v>
      </c>
      <c r="M491" s="14">
        <v>0</v>
      </c>
      <c r="N491" s="14">
        <v>3</v>
      </c>
      <c r="O491" s="14">
        <v>0</v>
      </c>
      <c r="P491" s="14">
        <v>0</v>
      </c>
      <c r="Q491" s="14">
        <v>0</v>
      </c>
    </row>
    <row r="492" spans="1:17" x14ac:dyDescent="0.25">
      <c r="A492" s="10" t="s">
        <v>66</v>
      </c>
      <c r="B492" s="14" t="s">
        <v>67</v>
      </c>
      <c r="C492" s="10" t="s">
        <v>8</v>
      </c>
      <c r="D492" s="14">
        <v>251622</v>
      </c>
      <c r="E492" s="15">
        <v>44425.560009131943</v>
      </c>
      <c r="F492" s="14">
        <v>3</v>
      </c>
      <c r="G492" s="10" t="s">
        <v>1823</v>
      </c>
      <c r="H492" s="10" t="s">
        <v>1803</v>
      </c>
      <c r="I492" s="10" t="s">
        <v>0</v>
      </c>
      <c r="J492" s="10" t="s">
        <v>25</v>
      </c>
      <c r="K492" s="10" t="s">
        <v>25</v>
      </c>
      <c r="L492" s="14">
        <v>0</v>
      </c>
      <c r="M492" s="14">
        <v>0</v>
      </c>
      <c r="N492" s="14">
        <v>3</v>
      </c>
      <c r="O492" s="14">
        <v>0</v>
      </c>
      <c r="P492" s="14">
        <v>0</v>
      </c>
      <c r="Q492" s="14">
        <v>0</v>
      </c>
    </row>
    <row r="493" spans="1:17" x14ac:dyDescent="0.25">
      <c r="A493" s="10" t="s">
        <v>66</v>
      </c>
      <c r="B493" s="10" t="s">
        <v>67</v>
      </c>
      <c r="C493" s="10" t="s">
        <v>8</v>
      </c>
      <c r="D493" s="14">
        <v>251630</v>
      </c>
      <c r="E493" s="15">
        <v>44425.562052199071</v>
      </c>
      <c r="F493" s="14">
        <v>3</v>
      </c>
      <c r="G493" s="10" t="s">
        <v>1824</v>
      </c>
      <c r="H493" s="10" t="s">
        <v>1803</v>
      </c>
      <c r="I493" s="10" t="s">
        <v>33</v>
      </c>
      <c r="J493" s="10" t="s">
        <v>25</v>
      </c>
      <c r="K493" s="10" t="s">
        <v>25</v>
      </c>
      <c r="L493" s="14">
        <v>0</v>
      </c>
      <c r="M493" s="14">
        <v>0</v>
      </c>
      <c r="N493" s="14">
        <v>3</v>
      </c>
      <c r="O493" s="14">
        <v>0</v>
      </c>
      <c r="P493" s="14">
        <v>0</v>
      </c>
      <c r="Q493" s="14">
        <v>0</v>
      </c>
    </row>
    <row r="494" spans="1:17" x14ac:dyDescent="0.25">
      <c r="A494" s="10" t="s">
        <v>66</v>
      </c>
      <c r="B494" s="10" t="s">
        <v>67</v>
      </c>
      <c r="C494" s="10" t="s">
        <v>8</v>
      </c>
      <c r="D494" s="14">
        <v>251995</v>
      </c>
      <c r="E494" s="15">
        <v>44425.654565925921</v>
      </c>
      <c r="F494" s="14">
        <v>3</v>
      </c>
      <c r="G494" s="10" t="s">
        <v>2254</v>
      </c>
      <c r="H494" s="10" t="s">
        <v>1803</v>
      </c>
      <c r="I494" s="10" t="s">
        <v>47</v>
      </c>
      <c r="J494" s="10" t="s">
        <v>25</v>
      </c>
      <c r="K494" s="10" t="s">
        <v>25</v>
      </c>
      <c r="L494" s="14">
        <v>0</v>
      </c>
      <c r="M494" s="14">
        <v>0</v>
      </c>
      <c r="N494" s="14">
        <v>3</v>
      </c>
      <c r="O494" s="14">
        <v>0</v>
      </c>
      <c r="P494" s="14">
        <v>0</v>
      </c>
      <c r="Q494" s="14">
        <v>0</v>
      </c>
    </row>
    <row r="495" spans="1:17" x14ac:dyDescent="0.25">
      <c r="A495" s="10" t="s">
        <v>66</v>
      </c>
      <c r="B495" s="14" t="s">
        <v>67</v>
      </c>
      <c r="C495" s="10" t="s">
        <v>8</v>
      </c>
      <c r="D495" s="14">
        <v>252157</v>
      </c>
      <c r="E495" s="15">
        <v>44425.686822094904</v>
      </c>
      <c r="F495" s="14">
        <v>3</v>
      </c>
      <c r="G495" s="10" t="s">
        <v>1814</v>
      </c>
      <c r="H495" s="10" t="s">
        <v>1803</v>
      </c>
      <c r="I495" s="10" t="s">
        <v>53</v>
      </c>
      <c r="J495" s="10" t="s">
        <v>25</v>
      </c>
      <c r="K495" s="10" t="s">
        <v>25</v>
      </c>
      <c r="L495" s="14">
        <v>0</v>
      </c>
      <c r="M495" s="14">
        <v>0</v>
      </c>
      <c r="N495" s="14">
        <v>3</v>
      </c>
      <c r="O495" s="14">
        <v>0</v>
      </c>
      <c r="P495" s="14">
        <v>0</v>
      </c>
      <c r="Q495" s="14">
        <v>0</v>
      </c>
    </row>
    <row r="496" spans="1:17" x14ac:dyDescent="0.25">
      <c r="A496" s="10" t="s">
        <v>66</v>
      </c>
      <c r="B496" s="14" t="s">
        <v>67</v>
      </c>
      <c r="C496" s="10" t="s">
        <v>8</v>
      </c>
      <c r="D496" s="14">
        <v>252359</v>
      </c>
      <c r="E496" s="15">
        <v>44425.73531611111</v>
      </c>
      <c r="F496" s="14">
        <v>3</v>
      </c>
      <c r="G496" s="10" t="s">
        <v>2096</v>
      </c>
      <c r="H496" s="10" t="s">
        <v>1803</v>
      </c>
      <c r="I496" s="10" t="s">
        <v>6</v>
      </c>
      <c r="J496" s="10" t="s">
        <v>25</v>
      </c>
      <c r="K496" s="10" t="s">
        <v>25</v>
      </c>
      <c r="L496" s="14">
        <v>0</v>
      </c>
      <c r="M496" s="14">
        <v>0</v>
      </c>
      <c r="N496" s="14">
        <v>3</v>
      </c>
      <c r="O496" s="14">
        <v>0</v>
      </c>
      <c r="P496" s="14">
        <v>0</v>
      </c>
      <c r="Q496" s="14">
        <v>0</v>
      </c>
    </row>
    <row r="497" spans="1:17" x14ac:dyDescent="0.25">
      <c r="A497" s="10" t="s">
        <v>66</v>
      </c>
      <c r="B497" s="10" t="s">
        <v>67</v>
      </c>
      <c r="C497" s="10" t="s">
        <v>8</v>
      </c>
      <c r="D497" s="14">
        <v>252837</v>
      </c>
      <c r="E497" s="15">
        <v>44425.858153252309</v>
      </c>
      <c r="F497" s="14">
        <v>3</v>
      </c>
      <c r="G497" s="10" t="s">
        <v>2016</v>
      </c>
      <c r="H497" s="10" t="s">
        <v>1803</v>
      </c>
      <c r="I497" s="10" t="s">
        <v>7</v>
      </c>
      <c r="J497" s="10" t="s">
        <v>25</v>
      </c>
      <c r="K497" s="10" t="s">
        <v>25</v>
      </c>
      <c r="L497" s="14">
        <v>0</v>
      </c>
      <c r="M497" s="14">
        <v>0</v>
      </c>
      <c r="N497" s="14">
        <v>3</v>
      </c>
      <c r="O497" s="14">
        <v>0</v>
      </c>
      <c r="P497" s="14">
        <v>0</v>
      </c>
      <c r="Q497" s="14">
        <v>0</v>
      </c>
    </row>
    <row r="498" spans="1:17" x14ac:dyDescent="0.25">
      <c r="A498" s="10" t="s">
        <v>66</v>
      </c>
      <c r="B498" s="14" t="s">
        <v>67</v>
      </c>
      <c r="C498" s="10" t="s">
        <v>8</v>
      </c>
      <c r="D498" s="14">
        <v>253104</v>
      </c>
      <c r="E498" s="15">
        <v>44425.90521384259</v>
      </c>
      <c r="F498" s="14">
        <v>3</v>
      </c>
      <c r="G498" s="10" t="s">
        <v>2081</v>
      </c>
      <c r="H498" s="10" t="s">
        <v>1803</v>
      </c>
      <c r="I498" s="10" t="s">
        <v>45</v>
      </c>
      <c r="J498" s="10" t="s">
        <v>25</v>
      </c>
      <c r="K498" s="10" t="s">
        <v>25</v>
      </c>
      <c r="L498" s="14">
        <v>0</v>
      </c>
      <c r="M498" s="14">
        <v>0</v>
      </c>
      <c r="N498" s="14">
        <v>3</v>
      </c>
      <c r="O498" s="14">
        <v>0</v>
      </c>
      <c r="P498" s="14">
        <v>0</v>
      </c>
      <c r="Q498" s="14">
        <v>0</v>
      </c>
    </row>
    <row r="499" spans="1:17" x14ac:dyDescent="0.25">
      <c r="A499" s="10" t="s">
        <v>66</v>
      </c>
      <c r="B499" s="10" t="s">
        <v>67</v>
      </c>
      <c r="C499" s="10" t="s">
        <v>8</v>
      </c>
      <c r="D499" s="14">
        <v>253189</v>
      </c>
      <c r="E499" s="15">
        <v>44425.920990104161</v>
      </c>
      <c r="F499" s="14">
        <v>3</v>
      </c>
      <c r="G499" s="10" t="s">
        <v>2222</v>
      </c>
      <c r="H499" s="10" t="s">
        <v>1803</v>
      </c>
      <c r="I499" s="10" t="s">
        <v>47</v>
      </c>
      <c r="J499" s="10" t="s">
        <v>25</v>
      </c>
      <c r="K499" s="10" t="s">
        <v>25</v>
      </c>
      <c r="L499" s="14">
        <v>0</v>
      </c>
      <c r="M499" s="14">
        <v>0</v>
      </c>
      <c r="N499" s="14">
        <v>3</v>
      </c>
      <c r="O499" s="14">
        <v>0</v>
      </c>
      <c r="P499" s="14">
        <v>0</v>
      </c>
      <c r="Q499" s="14">
        <v>0</v>
      </c>
    </row>
    <row r="500" spans="1:17" x14ac:dyDescent="0.25">
      <c r="A500" s="10" t="s">
        <v>66</v>
      </c>
      <c r="B500" s="14" t="s">
        <v>67</v>
      </c>
      <c r="C500" s="10" t="s">
        <v>8</v>
      </c>
      <c r="D500" s="14">
        <v>253457</v>
      </c>
      <c r="E500" s="15">
        <v>44425.988865706015</v>
      </c>
      <c r="F500" s="14">
        <v>3</v>
      </c>
      <c r="G500" s="10" t="s">
        <v>1979</v>
      </c>
      <c r="H500" s="10" t="s">
        <v>1803</v>
      </c>
      <c r="I500" s="10" t="s">
        <v>53</v>
      </c>
      <c r="J500" s="10" t="s">
        <v>25</v>
      </c>
      <c r="K500" s="10" t="s">
        <v>25</v>
      </c>
      <c r="L500" s="14">
        <v>0</v>
      </c>
      <c r="M500" s="14">
        <v>0</v>
      </c>
      <c r="N500" s="14">
        <v>3</v>
      </c>
      <c r="O500" s="14">
        <v>0</v>
      </c>
      <c r="P500" s="14">
        <v>0</v>
      </c>
      <c r="Q500" s="14">
        <v>0</v>
      </c>
    </row>
    <row r="501" spans="1:17" x14ac:dyDescent="0.25">
      <c r="A501" s="10" t="s">
        <v>66</v>
      </c>
      <c r="B501" s="14" t="s">
        <v>67</v>
      </c>
      <c r="C501" s="10" t="s">
        <v>8</v>
      </c>
      <c r="D501" s="14">
        <v>253473</v>
      </c>
      <c r="E501" s="15">
        <v>44425.99073518518</v>
      </c>
      <c r="F501" s="14">
        <v>3</v>
      </c>
      <c r="G501" s="10" t="s">
        <v>1960</v>
      </c>
      <c r="H501" s="10" t="s">
        <v>1803</v>
      </c>
      <c r="I501" s="10" t="s">
        <v>31</v>
      </c>
      <c r="J501" s="10" t="s">
        <v>25</v>
      </c>
      <c r="K501" s="10" t="s">
        <v>25</v>
      </c>
      <c r="L501" s="14">
        <v>0</v>
      </c>
      <c r="M501" s="14">
        <v>0</v>
      </c>
      <c r="N501" s="14">
        <v>3</v>
      </c>
      <c r="O501" s="14">
        <v>0</v>
      </c>
      <c r="P501" s="14">
        <v>0</v>
      </c>
      <c r="Q501" s="14">
        <v>0</v>
      </c>
    </row>
    <row r="502" spans="1:17" x14ac:dyDescent="0.25">
      <c r="A502" s="10" t="s">
        <v>66</v>
      </c>
      <c r="B502" s="10" t="s">
        <v>67</v>
      </c>
      <c r="C502" s="10" t="s">
        <v>8</v>
      </c>
      <c r="D502" s="14">
        <v>251305</v>
      </c>
      <c r="E502" s="15">
        <v>44425.44082462963</v>
      </c>
      <c r="F502" s="14">
        <v>2.8</v>
      </c>
      <c r="G502" s="10" t="s">
        <v>1914</v>
      </c>
      <c r="H502" s="10" t="s">
        <v>1803</v>
      </c>
      <c r="I502" s="10" t="s">
        <v>48</v>
      </c>
      <c r="J502" s="10" t="s">
        <v>25</v>
      </c>
      <c r="K502" s="10" t="s">
        <v>25</v>
      </c>
      <c r="L502" s="14">
        <v>0</v>
      </c>
      <c r="M502" s="14">
        <v>0</v>
      </c>
      <c r="N502" s="14">
        <v>3</v>
      </c>
      <c r="O502" s="14">
        <v>0</v>
      </c>
      <c r="P502" s="14">
        <v>0</v>
      </c>
      <c r="Q502" s="14">
        <v>-0.2</v>
      </c>
    </row>
    <row r="503" spans="1:17" x14ac:dyDescent="0.25">
      <c r="A503" s="10" t="s">
        <v>66</v>
      </c>
      <c r="B503" s="14" t="s">
        <v>67</v>
      </c>
      <c r="C503" s="10" t="s">
        <v>8</v>
      </c>
      <c r="D503" s="14">
        <v>241735</v>
      </c>
      <c r="E503" s="15">
        <v>44414.517299942127</v>
      </c>
      <c r="F503" s="14">
        <v>2.5</v>
      </c>
      <c r="G503" s="10" t="s">
        <v>2145</v>
      </c>
      <c r="H503" s="10" t="s">
        <v>1803</v>
      </c>
      <c r="I503" s="10" t="s">
        <v>1145</v>
      </c>
      <c r="J503" s="10" t="s">
        <v>25</v>
      </c>
      <c r="K503" s="10" t="s">
        <v>25</v>
      </c>
      <c r="L503" s="14">
        <v>0</v>
      </c>
      <c r="M503" s="14">
        <v>0</v>
      </c>
      <c r="N503" s="14">
        <v>0</v>
      </c>
      <c r="O503" s="14">
        <v>0</v>
      </c>
      <c r="P503" s="14">
        <v>0.5</v>
      </c>
      <c r="Q503" s="14">
        <v>2</v>
      </c>
    </row>
    <row r="504" spans="1:17" x14ac:dyDescent="0.25">
      <c r="A504" s="10" t="s">
        <v>66</v>
      </c>
      <c r="B504" s="14" t="s">
        <v>67</v>
      </c>
      <c r="C504" s="10" t="s">
        <v>8</v>
      </c>
      <c r="D504" s="14">
        <v>242431</v>
      </c>
      <c r="E504" s="15">
        <v>44414.993741666665</v>
      </c>
      <c r="F504" s="14">
        <v>2.4</v>
      </c>
      <c r="G504" s="10" t="s">
        <v>2182</v>
      </c>
      <c r="H504" s="10" t="s">
        <v>1803</v>
      </c>
      <c r="I504" s="10" t="s">
        <v>47</v>
      </c>
      <c r="J504" s="10" t="s">
        <v>25</v>
      </c>
      <c r="K504" s="10" t="s">
        <v>25</v>
      </c>
      <c r="L504" s="14">
        <v>0</v>
      </c>
      <c r="M504" s="14">
        <v>0</v>
      </c>
      <c r="N504" s="14">
        <v>0</v>
      </c>
      <c r="O504" s="14">
        <v>0</v>
      </c>
      <c r="P504" s="14">
        <v>0</v>
      </c>
      <c r="Q504" s="14">
        <v>2.4</v>
      </c>
    </row>
    <row r="505" spans="1:17" x14ac:dyDescent="0.25">
      <c r="A505" s="10" t="s">
        <v>66</v>
      </c>
      <c r="B505" s="14" t="s">
        <v>67</v>
      </c>
      <c r="C505" s="10" t="s">
        <v>8</v>
      </c>
      <c r="D505" s="14">
        <v>251564</v>
      </c>
      <c r="E505" s="15">
        <v>44425.536286828705</v>
      </c>
      <c r="F505" s="14">
        <v>2.2999999999999998</v>
      </c>
      <c r="G505" s="10" t="s">
        <v>2031</v>
      </c>
      <c r="H505" s="10" t="s">
        <v>1803</v>
      </c>
      <c r="I505" s="10" t="s">
        <v>58</v>
      </c>
      <c r="J505" s="10" t="s">
        <v>25</v>
      </c>
      <c r="K505" s="10" t="s">
        <v>25</v>
      </c>
      <c r="L505" s="14">
        <v>0</v>
      </c>
      <c r="M505" s="14">
        <v>0</v>
      </c>
      <c r="N505" s="14">
        <v>3</v>
      </c>
      <c r="O505" s="14">
        <v>0</v>
      </c>
      <c r="P505" s="14">
        <v>0.5</v>
      </c>
      <c r="Q505" s="14">
        <v>-1.2</v>
      </c>
    </row>
    <row r="506" spans="1:17" x14ac:dyDescent="0.25">
      <c r="A506" s="10" t="s">
        <v>66</v>
      </c>
      <c r="B506" s="10" t="s">
        <v>67</v>
      </c>
      <c r="C506" s="10" t="s">
        <v>8</v>
      </c>
      <c r="D506" s="14">
        <v>253389</v>
      </c>
      <c r="E506" s="15">
        <v>44425.974282604162</v>
      </c>
      <c r="F506" s="14">
        <v>2.2000000000000002</v>
      </c>
      <c r="G506" s="10" t="s">
        <v>2155</v>
      </c>
      <c r="H506" s="10" t="s">
        <v>1803</v>
      </c>
      <c r="I506" s="10" t="s">
        <v>46</v>
      </c>
      <c r="J506" s="10" t="s">
        <v>25</v>
      </c>
      <c r="K506" s="10" t="s">
        <v>25</v>
      </c>
      <c r="L506" s="14">
        <v>0</v>
      </c>
      <c r="M506" s="14">
        <v>0</v>
      </c>
      <c r="N506" s="14">
        <v>0</v>
      </c>
      <c r="O506" s="14">
        <v>0</v>
      </c>
      <c r="P506" s="14">
        <v>1</v>
      </c>
      <c r="Q506" s="14">
        <v>1.2</v>
      </c>
    </row>
    <row r="507" spans="1:17" x14ac:dyDescent="0.25">
      <c r="A507" s="10" t="s">
        <v>66</v>
      </c>
      <c r="B507" s="14" t="s">
        <v>67</v>
      </c>
      <c r="C507" s="10" t="s">
        <v>8</v>
      </c>
      <c r="D507" s="14">
        <v>241082</v>
      </c>
      <c r="E507" s="15">
        <v>44413.952166712959</v>
      </c>
      <c r="F507" s="14">
        <v>1.9</v>
      </c>
      <c r="G507" s="10" t="s">
        <v>2209</v>
      </c>
      <c r="H507" s="10" t="s">
        <v>1803</v>
      </c>
      <c r="I507" s="10" t="s">
        <v>54</v>
      </c>
      <c r="J507" s="10" t="s">
        <v>25</v>
      </c>
      <c r="K507" s="10" t="s">
        <v>25</v>
      </c>
      <c r="L507" s="14">
        <v>0</v>
      </c>
      <c r="M507" s="14">
        <v>0</v>
      </c>
      <c r="N507" s="14">
        <v>0</v>
      </c>
      <c r="O507" s="14">
        <v>0</v>
      </c>
      <c r="P507" s="14">
        <v>0.5</v>
      </c>
      <c r="Q507" s="14">
        <v>1.4</v>
      </c>
    </row>
    <row r="508" spans="1:17" x14ac:dyDescent="0.25">
      <c r="A508" s="10" t="s">
        <v>66</v>
      </c>
      <c r="B508" s="14" t="s">
        <v>67</v>
      </c>
      <c r="C508" s="10" t="s">
        <v>8</v>
      </c>
      <c r="D508" s="14">
        <v>243985</v>
      </c>
      <c r="E508" s="15">
        <v>44417.925402141205</v>
      </c>
      <c r="F508" s="14">
        <v>1.9</v>
      </c>
      <c r="G508" s="10" t="s">
        <v>1971</v>
      </c>
      <c r="H508" s="10" t="s">
        <v>1803</v>
      </c>
      <c r="I508" s="10" t="s">
        <v>34</v>
      </c>
      <c r="J508" s="10" t="s">
        <v>25</v>
      </c>
      <c r="K508" s="10" t="s">
        <v>25</v>
      </c>
      <c r="L508" s="14">
        <v>0</v>
      </c>
      <c r="M508" s="14">
        <v>0</v>
      </c>
      <c r="N508" s="14">
        <v>3</v>
      </c>
      <c r="O508" s="14">
        <v>0</v>
      </c>
      <c r="P508" s="14">
        <v>1.3</v>
      </c>
      <c r="Q508" s="14">
        <v>-2.4</v>
      </c>
    </row>
    <row r="509" spans="1:17" x14ac:dyDescent="0.25">
      <c r="A509" s="10" t="s">
        <v>66</v>
      </c>
      <c r="B509" s="14" t="s">
        <v>67</v>
      </c>
      <c r="C509" s="10" t="s">
        <v>8</v>
      </c>
      <c r="D509" s="14">
        <v>241933</v>
      </c>
      <c r="E509" s="15">
        <v>44414.623725486112</v>
      </c>
      <c r="F509" s="14">
        <v>1.7000000000000002</v>
      </c>
      <c r="G509" s="10" t="s">
        <v>2291</v>
      </c>
      <c r="H509" s="10" t="s">
        <v>1803</v>
      </c>
      <c r="I509" s="10" t="s">
        <v>1</v>
      </c>
      <c r="J509" s="10" t="s">
        <v>25</v>
      </c>
      <c r="K509" s="10" t="s">
        <v>25</v>
      </c>
      <c r="L509" s="14">
        <v>0</v>
      </c>
      <c r="M509" s="14">
        <v>0</v>
      </c>
      <c r="N509" s="14">
        <v>3</v>
      </c>
      <c r="O509" s="14">
        <v>0</v>
      </c>
      <c r="P509" s="14">
        <v>1.5</v>
      </c>
      <c r="Q509" s="14">
        <v>-2.8</v>
      </c>
    </row>
    <row r="510" spans="1:17" x14ac:dyDescent="0.25">
      <c r="A510" s="10" t="s">
        <v>66</v>
      </c>
      <c r="B510" s="14" t="s">
        <v>67</v>
      </c>
      <c r="C510" s="10" t="s">
        <v>8</v>
      </c>
      <c r="D510" s="14">
        <v>247318</v>
      </c>
      <c r="E510" s="15">
        <v>44420.986952719904</v>
      </c>
      <c r="F510" s="14">
        <v>1.5999999999999999</v>
      </c>
      <c r="G510" s="10" t="s">
        <v>2077</v>
      </c>
      <c r="H510" s="10" t="s">
        <v>1803</v>
      </c>
      <c r="I510" s="10" t="s">
        <v>6</v>
      </c>
      <c r="J510" s="10" t="s">
        <v>25</v>
      </c>
      <c r="K510" s="10" t="s">
        <v>25</v>
      </c>
      <c r="L510" s="14">
        <v>0</v>
      </c>
      <c r="M510" s="14">
        <v>0</v>
      </c>
      <c r="N510" s="14">
        <v>0</v>
      </c>
      <c r="O510" s="14">
        <v>0</v>
      </c>
      <c r="P510" s="14">
        <v>1.4</v>
      </c>
      <c r="Q510" s="14">
        <v>0.2</v>
      </c>
    </row>
    <row r="511" spans="1:17" x14ac:dyDescent="0.25">
      <c r="A511" s="10" t="s">
        <v>66</v>
      </c>
      <c r="B511" s="14" t="s">
        <v>67</v>
      </c>
      <c r="C511" s="10" t="s">
        <v>8</v>
      </c>
      <c r="D511" s="14">
        <v>247004</v>
      </c>
      <c r="E511" s="15">
        <v>44420.717386388889</v>
      </c>
      <c r="F511" s="14">
        <v>1.4</v>
      </c>
      <c r="G511" s="10" t="s">
        <v>1918</v>
      </c>
      <c r="H511" s="10" t="s">
        <v>1803</v>
      </c>
      <c r="I511" s="10" t="s">
        <v>5</v>
      </c>
      <c r="J511" s="10" t="s">
        <v>25</v>
      </c>
      <c r="K511" s="10" t="s">
        <v>25</v>
      </c>
      <c r="L511" s="14">
        <v>0</v>
      </c>
      <c r="M511" s="14">
        <v>0</v>
      </c>
      <c r="N511" s="14">
        <v>0</v>
      </c>
      <c r="O511" s="14">
        <v>0</v>
      </c>
      <c r="P511" s="14">
        <v>1.4</v>
      </c>
      <c r="Q511" s="14">
        <v>0</v>
      </c>
    </row>
    <row r="512" spans="1:17" x14ac:dyDescent="0.25">
      <c r="A512" s="10" t="s">
        <v>66</v>
      </c>
      <c r="B512" s="14" t="s">
        <v>67</v>
      </c>
      <c r="C512" s="10" t="s">
        <v>8</v>
      </c>
      <c r="D512" s="14">
        <v>243738</v>
      </c>
      <c r="E512" s="15">
        <v>44417.717912384258</v>
      </c>
      <c r="F512" s="14">
        <v>1.4</v>
      </c>
      <c r="G512" s="10" t="s">
        <v>2041</v>
      </c>
      <c r="H512" s="10" t="s">
        <v>1803</v>
      </c>
      <c r="I512" s="10" t="s">
        <v>27</v>
      </c>
      <c r="J512" s="10" t="s">
        <v>25</v>
      </c>
      <c r="K512" s="10" t="s">
        <v>25</v>
      </c>
      <c r="L512" s="14">
        <v>0</v>
      </c>
      <c r="M512" s="14">
        <v>0</v>
      </c>
      <c r="N512" s="14">
        <v>3</v>
      </c>
      <c r="O512" s="14">
        <v>0</v>
      </c>
      <c r="P512" s="14">
        <v>0</v>
      </c>
      <c r="Q512" s="14">
        <v>-1.6</v>
      </c>
    </row>
    <row r="513" spans="1:17" x14ac:dyDescent="0.25">
      <c r="A513" s="10" t="s">
        <v>66</v>
      </c>
      <c r="B513" s="10" t="s">
        <v>67</v>
      </c>
      <c r="C513" s="10" t="s">
        <v>8</v>
      </c>
      <c r="D513" s="14">
        <v>243048</v>
      </c>
      <c r="E513" s="15">
        <v>44416.720846412034</v>
      </c>
      <c r="F513" s="14">
        <v>1.2999999999999998</v>
      </c>
      <c r="G513" s="10" t="s">
        <v>2160</v>
      </c>
      <c r="H513" s="10" t="s">
        <v>1803</v>
      </c>
      <c r="I513" s="10" t="s">
        <v>30</v>
      </c>
      <c r="J513" s="10" t="s">
        <v>25</v>
      </c>
      <c r="K513" s="10" t="s">
        <v>25</v>
      </c>
      <c r="L513" s="14">
        <v>0</v>
      </c>
      <c r="M513" s="14">
        <v>0</v>
      </c>
      <c r="N513" s="14">
        <v>3</v>
      </c>
      <c r="O513" s="14">
        <v>0</v>
      </c>
      <c r="P513" s="14">
        <v>0.3</v>
      </c>
      <c r="Q513" s="14">
        <v>-2</v>
      </c>
    </row>
    <row r="514" spans="1:17" x14ac:dyDescent="0.25">
      <c r="A514" s="10" t="s">
        <v>66</v>
      </c>
      <c r="B514" s="14" t="s">
        <v>67</v>
      </c>
      <c r="C514" s="10" t="s">
        <v>8</v>
      </c>
      <c r="D514" s="14">
        <v>253409</v>
      </c>
      <c r="E514" s="15">
        <v>44425.979350381946</v>
      </c>
      <c r="F514" s="14">
        <v>1.2000000000000002</v>
      </c>
      <c r="G514" s="10" t="s">
        <v>2252</v>
      </c>
      <c r="H514" s="10" t="s">
        <v>1803</v>
      </c>
      <c r="I514" s="10" t="s">
        <v>42</v>
      </c>
      <c r="J514" s="10" t="s">
        <v>25</v>
      </c>
      <c r="K514" s="10" t="s">
        <v>25</v>
      </c>
      <c r="L514" s="14">
        <v>0</v>
      </c>
      <c r="M514" s="14">
        <v>0</v>
      </c>
      <c r="N514" s="14">
        <v>3</v>
      </c>
      <c r="O514" s="14">
        <v>0</v>
      </c>
      <c r="P514" s="14">
        <v>0.6</v>
      </c>
      <c r="Q514" s="14">
        <v>-2.4</v>
      </c>
    </row>
    <row r="515" spans="1:17" x14ac:dyDescent="0.25">
      <c r="A515" s="10" t="s">
        <v>66</v>
      </c>
      <c r="B515" s="14" t="s">
        <v>67</v>
      </c>
      <c r="C515" s="10" t="s">
        <v>8</v>
      </c>
      <c r="D515" s="14">
        <v>252483</v>
      </c>
      <c r="E515" s="15">
        <v>44425.754491053238</v>
      </c>
      <c r="F515" s="14">
        <v>1.2</v>
      </c>
      <c r="G515" s="10" t="s">
        <v>1859</v>
      </c>
      <c r="H515" s="10" t="s">
        <v>1803</v>
      </c>
      <c r="I515" s="10" t="s">
        <v>3</v>
      </c>
      <c r="J515" s="10" t="s">
        <v>25</v>
      </c>
      <c r="K515" s="10" t="s">
        <v>25</v>
      </c>
      <c r="L515" s="14">
        <v>0</v>
      </c>
      <c r="M515" s="14">
        <v>0</v>
      </c>
      <c r="N515" s="14">
        <v>0</v>
      </c>
      <c r="O515" s="14">
        <v>0</v>
      </c>
      <c r="P515" s="14">
        <v>1.2</v>
      </c>
      <c r="Q515" s="14">
        <v>0</v>
      </c>
    </row>
    <row r="516" spans="1:17" x14ac:dyDescent="0.25">
      <c r="A516" s="10" t="s">
        <v>66</v>
      </c>
      <c r="B516" s="14" t="s">
        <v>67</v>
      </c>
      <c r="C516" s="10" t="s">
        <v>8</v>
      </c>
      <c r="D516" s="14">
        <v>240969</v>
      </c>
      <c r="E516" s="15">
        <v>44413.835722523145</v>
      </c>
      <c r="F516" s="14">
        <v>0.9</v>
      </c>
      <c r="G516" s="10" t="s">
        <v>1894</v>
      </c>
      <c r="H516" s="10" t="s">
        <v>1803</v>
      </c>
      <c r="I516" s="10" t="s">
        <v>48</v>
      </c>
      <c r="J516" s="10" t="s">
        <v>25</v>
      </c>
      <c r="K516" s="10" t="s">
        <v>25</v>
      </c>
      <c r="L516" s="14">
        <v>0</v>
      </c>
      <c r="M516" s="14">
        <v>0</v>
      </c>
      <c r="N516" s="14">
        <v>0</v>
      </c>
      <c r="O516" s="14">
        <v>0</v>
      </c>
      <c r="P516" s="14">
        <v>0.9</v>
      </c>
      <c r="Q516" s="14">
        <v>0</v>
      </c>
    </row>
    <row r="517" spans="1:17" x14ac:dyDescent="0.25">
      <c r="A517" s="10" t="s">
        <v>66</v>
      </c>
      <c r="B517" s="10" t="s">
        <v>67</v>
      </c>
      <c r="C517" s="10" t="s">
        <v>8</v>
      </c>
      <c r="D517" s="14">
        <v>242449</v>
      </c>
      <c r="E517" s="15">
        <v>44415.022030821754</v>
      </c>
      <c r="F517" s="14">
        <v>0.5</v>
      </c>
      <c r="G517" s="10" t="s">
        <v>1939</v>
      </c>
      <c r="H517" s="10" t="s">
        <v>1803</v>
      </c>
      <c r="I517" s="10" t="s">
        <v>37</v>
      </c>
      <c r="J517" s="10" t="s">
        <v>25</v>
      </c>
      <c r="K517" s="10" t="s">
        <v>25</v>
      </c>
      <c r="L517" s="14">
        <v>0</v>
      </c>
      <c r="M517" s="14">
        <v>0</v>
      </c>
      <c r="N517" s="14">
        <v>0</v>
      </c>
      <c r="O517" s="14">
        <v>0</v>
      </c>
      <c r="P517" s="14">
        <v>0.5</v>
      </c>
      <c r="Q517" s="14">
        <v>0</v>
      </c>
    </row>
    <row r="518" spans="1:17" x14ac:dyDescent="0.25">
      <c r="A518" s="10" t="s">
        <v>66</v>
      </c>
      <c r="B518" s="14" t="s">
        <v>67</v>
      </c>
      <c r="C518" s="10" t="s">
        <v>8</v>
      </c>
      <c r="D518" s="14">
        <v>251965</v>
      </c>
      <c r="E518" s="15">
        <v>44425.645405567127</v>
      </c>
      <c r="F518" s="14">
        <v>0</v>
      </c>
      <c r="G518" s="10" t="s">
        <v>2099</v>
      </c>
      <c r="H518" s="10" t="s">
        <v>1803</v>
      </c>
      <c r="I518" s="10" t="s">
        <v>2</v>
      </c>
      <c r="J518" s="10" t="s">
        <v>25</v>
      </c>
      <c r="K518" s="10" t="s">
        <v>25</v>
      </c>
      <c r="L518" s="14">
        <v>0</v>
      </c>
      <c r="M518" s="14">
        <v>0</v>
      </c>
      <c r="N518" s="14">
        <v>0</v>
      </c>
      <c r="O518" s="14">
        <v>0</v>
      </c>
      <c r="P518" s="14">
        <v>0</v>
      </c>
      <c r="Q518" s="14">
        <v>0</v>
      </c>
    </row>
    <row r="519" spans="1:17" x14ac:dyDescent="0.25">
      <c r="A519" s="10" t="s">
        <v>66</v>
      </c>
      <c r="B519" s="14" t="s">
        <v>67</v>
      </c>
      <c r="C519" s="10" t="s">
        <v>8</v>
      </c>
      <c r="D519" s="14">
        <v>247167</v>
      </c>
      <c r="E519" s="15">
        <v>44420.822905787034</v>
      </c>
      <c r="F519" s="14">
        <v>-0.79999999999999982</v>
      </c>
      <c r="G519" s="10" t="s">
        <v>2104</v>
      </c>
      <c r="H519" s="10" t="s">
        <v>1803</v>
      </c>
      <c r="I519" s="10" t="s">
        <v>39</v>
      </c>
      <c r="J519" s="10" t="s">
        <v>25</v>
      </c>
      <c r="K519" s="10" t="s">
        <v>25</v>
      </c>
      <c r="L519" s="14">
        <v>0</v>
      </c>
      <c r="M519" s="14">
        <v>0</v>
      </c>
      <c r="N519" s="14">
        <v>3</v>
      </c>
      <c r="O519" s="14">
        <v>0</v>
      </c>
      <c r="P519" s="14">
        <v>1</v>
      </c>
      <c r="Q519" s="14">
        <v>-4.8</v>
      </c>
    </row>
    <row r="520" spans="1:17" x14ac:dyDescent="0.25">
      <c r="A520" s="10" t="s">
        <v>66</v>
      </c>
      <c r="B520" s="10" t="s">
        <v>67</v>
      </c>
      <c r="C520" s="10" t="s">
        <v>8</v>
      </c>
      <c r="D520" s="14">
        <v>251126</v>
      </c>
      <c r="E520" s="15">
        <v>44425.282379606477</v>
      </c>
      <c r="F520" s="14">
        <v>-6.6</v>
      </c>
      <c r="G520" s="10" t="s">
        <v>1893</v>
      </c>
      <c r="H520" s="10" t="s">
        <v>1803</v>
      </c>
      <c r="I520" s="10" t="s">
        <v>5</v>
      </c>
      <c r="J520" s="10" t="s">
        <v>25</v>
      </c>
      <c r="K520" s="10" t="s">
        <v>25</v>
      </c>
      <c r="L520" s="14">
        <v>0</v>
      </c>
      <c r="M520" s="14">
        <v>0</v>
      </c>
      <c r="N520" s="14">
        <v>3</v>
      </c>
      <c r="O520" s="14">
        <v>0</v>
      </c>
      <c r="P520" s="14">
        <v>0</v>
      </c>
      <c r="Q520" s="14">
        <v>-9.6</v>
      </c>
    </row>
    <row r="521" spans="1:17" x14ac:dyDescent="0.25">
      <c r="A521" s="11" t="s">
        <v>2403</v>
      </c>
    </row>
    <row r="522" spans="1:17" x14ac:dyDescent="0.25">
      <c r="A522" s="12" t="s">
        <v>2404</v>
      </c>
    </row>
  </sheetData>
  <autoFilter ref="A1:Q522"/>
  <sortState ref="A2:T522">
    <sortCondition descending="1" ref="F2:F522"/>
    <sortCondition descending="1" ref="L2:L522"/>
    <sortCondition descending="1" ref="Q2:Q522"/>
    <sortCondition descending="1" ref="O2:O522"/>
    <sortCondition ref="E2:E522"/>
  </sortState>
  <phoneticPr fontId="2" type="noConversion"/>
  <conditionalFormatting sqref="G2:G520">
    <cfRule type="duplicateValues" dxfId="1" priority="1"/>
  </conditionalFormatting>
  <pageMargins left="0.51181102362204722" right="0.51181102362204722" top="0.78740157480314965" bottom="0.78740157480314965" header="0.31496062992125984" footer="0.31496062992125984"/>
  <pageSetup paperSize="9" scale="30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showGridLines="0" workbookViewId="0">
      <selection activeCell="G81" sqref="G81"/>
    </sheetView>
  </sheetViews>
  <sheetFormatPr defaultColWidth="58" defaultRowHeight="15.75" x14ac:dyDescent="0.25"/>
  <cols>
    <col min="1" max="1" width="12.140625" style="17" customWidth="1"/>
    <col min="2" max="2" width="16.5703125" style="17" bestFit="1" customWidth="1"/>
    <col min="3" max="3" width="18.140625" style="17" bestFit="1" customWidth="1"/>
    <col min="4" max="4" width="11.5703125" style="17" customWidth="1"/>
    <col min="5" max="5" width="20.7109375" style="17" bestFit="1" customWidth="1"/>
    <col min="6" max="6" width="14.7109375" style="17" customWidth="1"/>
    <col min="7" max="7" width="46" style="17" bestFit="1" customWidth="1"/>
    <col min="8" max="8" width="82.42578125" style="17" bestFit="1" customWidth="1"/>
    <col min="9" max="9" width="7.7109375" style="17" customWidth="1"/>
    <col min="10" max="10" width="10.7109375" style="17" customWidth="1"/>
    <col min="11" max="11" width="15.85546875" style="17" bestFit="1" customWidth="1"/>
    <col min="12" max="12" width="19.140625" style="17" bestFit="1" customWidth="1"/>
    <col min="13" max="13" width="39.140625" style="17" bestFit="1" customWidth="1"/>
    <col min="14" max="14" width="41.7109375" style="17" customWidth="1"/>
    <col min="15" max="15" width="47.5703125" style="17" customWidth="1"/>
    <col min="16" max="16" width="45.140625" style="17" customWidth="1"/>
    <col min="17" max="17" width="39.28515625" style="17" customWidth="1"/>
    <col min="18" max="16384" width="58" style="17"/>
  </cols>
  <sheetData>
    <row r="1" spans="1:17" s="2" customFormat="1" ht="31.5" customHeight="1" x14ac:dyDescent="0.25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2405</v>
      </c>
      <c r="G1" s="7" t="s">
        <v>2402</v>
      </c>
      <c r="H1" s="7" t="s">
        <v>2401</v>
      </c>
      <c r="I1" s="7" t="s">
        <v>21</v>
      </c>
      <c r="J1" s="7" t="s">
        <v>22</v>
      </c>
      <c r="K1" s="7" t="s">
        <v>23</v>
      </c>
      <c r="L1" s="7" t="s">
        <v>2394</v>
      </c>
      <c r="M1" s="7" t="s">
        <v>2395</v>
      </c>
      <c r="N1" s="7" t="s">
        <v>2396</v>
      </c>
      <c r="O1" s="7" t="s">
        <v>2398</v>
      </c>
      <c r="P1" s="7" t="s">
        <v>2400</v>
      </c>
      <c r="Q1" s="7" t="s">
        <v>2399</v>
      </c>
    </row>
    <row r="2" spans="1:17" x14ac:dyDescent="0.25">
      <c r="A2" s="10" t="s">
        <v>66</v>
      </c>
      <c r="B2" s="14" t="s">
        <v>67</v>
      </c>
      <c r="C2" s="10" t="s">
        <v>9</v>
      </c>
      <c r="D2" s="14">
        <v>246984</v>
      </c>
      <c r="E2" s="15">
        <v>44420.708183969902</v>
      </c>
      <c r="F2" s="14">
        <v>28.5</v>
      </c>
      <c r="G2" s="10" t="s">
        <v>2320</v>
      </c>
      <c r="H2" s="10" t="s">
        <v>2312</v>
      </c>
      <c r="I2" s="10" t="s">
        <v>42</v>
      </c>
      <c r="J2" s="10" t="s">
        <v>25</v>
      </c>
      <c r="K2" s="10" t="s">
        <v>25</v>
      </c>
      <c r="L2" s="14">
        <v>0</v>
      </c>
      <c r="M2" s="14">
        <v>0</v>
      </c>
      <c r="N2" s="14">
        <v>3</v>
      </c>
      <c r="O2" s="14">
        <v>0</v>
      </c>
      <c r="P2" s="14">
        <v>1.5</v>
      </c>
      <c r="Q2" s="14">
        <v>24</v>
      </c>
    </row>
    <row r="3" spans="1:17" x14ac:dyDescent="0.25">
      <c r="A3" s="10" t="s">
        <v>66</v>
      </c>
      <c r="B3" s="14" t="s">
        <v>67</v>
      </c>
      <c r="C3" s="10" t="s">
        <v>9</v>
      </c>
      <c r="D3" s="14">
        <v>252130</v>
      </c>
      <c r="E3" s="15">
        <v>44425.679466620371</v>
      </c>
      <c r="F3" s="14">
        <v>28.3</v>
      </c>
      <c r="G3" s="10" t="s">
        <v>2358</v>
      </c>
      <c r="H3" s="10" t="s">
        <v>2312</v>
      </c>
      <c r="I3" s="10" t="s">
        <v>4</v>
      </c>
      <c r="J3" s="10" t="s">
        <v>25</v>
      </c>
      <c r="K3" s="10" t="s">
        <v>25</v>
      </c>
      <c r="L3" s="14">
        <v>0</v>
      </c>
      <c r="M3" s="14">
        <v>0</v>
      </c>
      <c r="N3" s="14">
        <v>3</v>
      </c>
      <c r="O3" s="14">
        <v>0</v>
      </c>
      <c r="P3" s="14">
        <v>1.3</v>
      </c>
      <c r="Q3" s="14">
        <v>24</v>
      </c>
    </row>
    <row r="4" spans="1:17" x14ac:dyDescent="0.25">
      <c r="A4" s="10" t="s">
        <v>66</v>
      </c>
      <c r="B4" s="14" t="s">
        <v>67</v>
      </c>
      <c r="C4" s="10" t="s">
        <v>9</v>
      </c>
      <c r="D4" s="14">
        <v>248807</v>
      </c>
      <c r="E4" s="15">
        <v>44423.863909467589</v>
      </c>
      <c r="F4" s="14">
        <v>27.5</v>
      </c>
      <c r="G4" s="10" t="s">
        <v>2379</v>
      </c>
      <c r="H4" s="10" t="s">
        <v>2312</v>
      </c>
      <c r="I4" s="10" t="s">
        <v>2</v>
      </c>
      <c r="J4" s="10" t="s">
        <v>25</v>
      </c>
      <c r="K4" s="10" t="s">
        <v>25</v>
      </c>
      <c r="L4" s="14">
        <v>0</v>
      </c>
      <c r="M4" s="14">
        <v>0</v>
      </c>
      <c r="N4" s="14">
        <v>3</v>
      </c>
      <c r="O4" s="14">
        <v>0</v>
      </c>
      <c r="P4" s="14">
        <v>0.5</v>
      </c>
      <c r="Q4" s="14">
        <v>24</v>
      </c>
    </row>
    <row r="5" spans="1:17" x14ac:dyDescent="0.25">
      <c r="A5" s="10" t="s">
        <v>66</v>
      </c>
      <c r="B5" s="14" t="s">
        <v>67</v>
      </c>
      <c r="C5" s="10" t="s">
        <v>9</v>
      </c>
      <c r="D5" s="14">
        <v>248061</v>
      </c>
      <c r="E5" s="15">
        <v>44421.93093815972</v>
      </c>
      <c r="F5" s="14">
        <v>25.9</v>
      </c>
      <c r="G5" s="10" t="s">
        <v>2371</v>
      </c>
      <c r="H5" s="10" t="s">
        <v>2312</v>
      </c>
      <c r="I5" s="10" t="s">
        <v>54</v>
      </c>
      <c r="J5" s="10" t="s">
        <v>25</v>
      </c>
      <c r="K5" s="10" t="s">
        <v>25</v>
      </c>
      <c r="L5" s="14">
        <v>0</v>
      </c>
      <c r="M5" s="14">
        <v>0</v>
      </c>
      <c r="N5" s="14">
        <v>3</v>
      </c>
      <c r="O5" s="14">
        <v>0</v>
      </c>
      <c r="P5" s="14">
        <v>1.5</v>
      </c>
      <c r="Q5" s="14">
        <v>21.4</v>
      </c>
    </row>
    <row r="6" spans="1:17" x14ac:dyDescent="0.25">
      <c r="A6" s="10" t="s">
        <v>66</v>
      </c>
      <c r="B6" s="14" t="s">
        <v>67</v>
      </c>
      <c r="C6" s="10" t="s">
        <v>9</v>
      </c>
      <c r="D6" s="14">
        <v>243672</v>
      </c>
      <c r="E6" s="15">
        <v>44417.67715920139</v>
      </c>
      <c r="F6" s="14">
        <v>21.4</v>
      </c>
      <c r="G6" s="10" t="s">
        <v>2361</v>
      </c>
      <c r="H6" s="10" t="s">
        <v>2312</v>
      </c>
      <c r="I6" s="10" t="s">
        <v>1</v>
      </c>
      <c r="J6" s="10" t="s">
        <v>26</v>
      </c>
      <c r="K6" s="10" t="s">
        <v>25</v>
      </c>
      <c r="L6" s="14">
        <v>6</v>
      </c>
      <c r="M6" s="14">
        <v>4</v>
      </c>
      <c r="N6" s="14">
        <v>3</v>
      </c>
      <c r="O6" s="14">
        <v>0</v>
      </c>
      <c r="P6" s="14">
        <v>1.2</v>
      </c>
      <c r="Q6" s="14">
        <v>7.2</v>
      </c>
    </row>
    <row r="7" spans="1:17" x14ac:dyDescent="0.25">
      <c r="A7" s="10" t="s">
        <v>66</v>
      </c>
      <c r="B7" s="14" t="s">
        <v>67</v>
      </c>
      <c r="C7" s="10" t="s">
        <v>9</v>
      </c>
      <c r="D7" s="14">
        <v>247233</v>
      </c>
      <c r="E7" s="15">
        <v>44420.912208194444</v>
      </c>
      <c r="F7" s="14">
        <v>20.3</v>
      </c>
      <c r="G7" s="10" t="s">
        <v>2378</v>
      </c>
      <c r="H7" s="10" t="s">
        <v>2312</v>
      </c>
      <c r="I7" s="10" t="s">
        <v>36</v>
      </c>
      <c r="J7" s="10" t="s">
        <v>25</v>
      </c>
      <c r="K7" s="10" t="s">
        <v>25</v>
      </c>
      <c r="L7" s="14">
        <v>0</v>
      </c>
      <c r="M7" s="14">
        <v>0</v>
      </c>
      <c r="N7" s="14">
        <v>3</v>
      </c>
      <c r="O7" s="14">
        <v>0</v>
      </c>
      <c r="P7" s="14">
        <v>0.5</v>
      </c>
      <c r="Q7" s="14">
        <v>16.8</v>
      </c>
    </row>
    <row r="8" spans="1:17" x14ac:dyDescent="0.25">
      <c r="A8" s="10" t="s">
        <v>66</v>
      </c>
      <c r="B8" s="14" t="s">
        <v>67</v>
      </c>
      <c r="C8" s="10" t="s">
        <v>9</v>
      </c>
      <c r="D8" s="14">
        <v>250881</v>
      </c>
      <c r="E8" s="15">
        <v>44424.929015277776</v>
      </c>
      <c r="F8" s="14">
        <v>17.399999999999999</v>
      </c>
      <c r="G8" s="10" t="s">
        <v>1544</v>
      </c>
      <c r="H8" s="10" t="s">
        <v>2312</v>
      </c>
      <c r="I8" s="10" t="s">
        <v>42</v>
      </c>
      <c r="J8" s="10" t="s">
        <v>25</v>
      </c>
      <c r="K8" s="10" t="s">
        <v>25</v>
      </c>
      <c r="L8" s="14">
        <v>0</v>
      </c>
      <c r="M8" s="14">
        <v>0</v>
      </c>
      <c r="N8" s="14">
        <v>3</v>
      </c>
      <c r="O8" s="14">
        <v>0</v>
      </c>
      <c r="P8" s="14">
        <v>0</v>
      </c>
      <c r="Q8" s="14">
        <v>14.4</v>
      </c>
    </row>
    <row r="9" spans="1:17" x14ac:dyDescent="0.25">
      <c r="A9" s="10" t="s">
        <v>66</v>
      </c>
      <c r="B9" s="14" t="s">
        <v>67</v>
      </c>
      <c r="C9" s="10" t="s">
        <v>9</v>
      </c>
      <c r="D9" s="14">
        <v>249492</v>
      </c>
      <c r="E9" s="15">
        <v>44424.61436097222</v>
      </c>
      <c r="F9" s="14">
        <v>16.100000000000001</v>
      </c>
      <c r="G9" s="10" t="s">
        <v>2385</v>
      </c>
      <c r="H9" s="10" t="s">
        <v>2312</v>
      </c>
      <c r="I9" s="10" t="s">
        <v>0</v>
      </c>
      <c r="J9" s="10" t="s">
        <v>25</v>
      </c>
      <c r="K9" s="10" t="s">
        <v>25</v>
      </c>
      <c r="L9" s="14">
        <v>0</v>
      </c>
      <c r="M9" s="14">
        <v>0</v>
      </c>
      <c r="N9" s="14">
        <v>3</v>
      </c>
      <c r="O9" s="14">
        <v>0</v>
      </c>
      <c r="P9" s="14">
        <v>1.1000000000000001</v>
      </c>
      <c r="Q9" s="14">
        <v>12</v>
      </c>
    </row>
    <row r="10" spans="1:17" x14ac:dyDescent="0.25">
      <c r="A10" s="10" t="s">
        <v>66</v>
      </c>
      <c r="B10" s="14" t="s">
        <v>67</v>
      </c>
      <c r="C10" s="10" t="s">
        <v>9</v>
      </c>
      <c r="D10" s="14">
        <v>249944</v>
      </c>
      <c r="E10" s="15">
        <v>44424.747764097221</v>
      </c>
      <c r="F10" s="14">
        <v>14.6</v>
      </c>
      <c r="G10" s="10" t="s">
        <v>2363</v>
      </c>
      <c r="H10" s="10" t="s">
        <v>2312</v>
      </c>
      <c r="I10" s="10" t="s">
        <v>37</v>
      </c>
      <c r="J10" s="10" t="s">
        <v>26</v>
      </c>
      <c r="K10" s="10" t="s">
        <v>25</v>
      </c>
      <c r="L10" s="14">
        <v>6</v>
      </c>
      <c r="M10" s="14">
        <v>4</v>
      </c>
      <c r="N10" s="14">
        <v>3</v>
      </c>
      <c r="O10" s="14">
        <v>0</v>
      </c>
      <c r="P10" s="14">
        <v>0.6</v>
      </c>
      <c r="Q10" s="14">
        <v>1</v>
      </c>
    </row>
    <row r="11" spans="1:17" x14ac:dyDescent="0.25">
      <c r="A11" s="10" t="s">
        <v>2387</v>
      </c>
      <c r="B11" s="14" t="s">
        <v>67</v>
      </c>
      <c r="C11" s="10" t="s">
        <v>9</v>
      </c>
      <c r="D11" s="14">
        <v>249885</v>
      </c>
      <c r="E11" s="15">
        <v>44424.720337233797</v>
      </c>
      <c r="F11" s="14">
        <v>14.5</v>
      </c>
      <c r="G11" s="10" t="s">
        <v>2386</v>
      </c>
      <c r="H11" s="10" t="s">
        <v>2312</v>
      </c>
      <c r="I11" s="10" t="s">
        <v>1</v>
      </c>
      <c r="J11" s="10" t="s">
        <v>25</v>
      </c>
      <c r="K11" s="10" t="s">
        <v>25</v>
      </c>
      <c r="L11" s="14">
        <v>0</v>
      </c>
      <c r="M11" s="14">
        <v>0</v>
      </c>
      <c r="N11" s="14">
        <v>3</v>
      </c>
      <c r="O11" s="14">
        <v>0</v>
      </c>
      <c r="P11" s="14">
        <v>1.5</v>
      </c>
      <c r="Q11" s="14">
        <v>10</v>
      </c>
    </row>
    <row r="12" spans="1:17" x14ac:dyDescent="0.25">
      <c r="A12" s="10" t="s">
        <v>66</v>
      </c>
      <c r="B12" s="14" t="s">
        <v>67</v>
      </c>
      <c r="C12" s="10" t="s">
        <v>8</v>
      </c>
      <c r="D12" s="14">
        <v>249244</v>
      </c>
      <c r="E12" s="15">
        <v>44424.516098194443</v>
      </c>
      <c r="F12" s="14">
        <v>14.1</v>
      </c>
      <c r="G12" s="10" t="s">
        <v>2382</v>
      </c>
      <c r="H12" s="10" t="s">
        <v>2312</v>
      </c>
      <c r="I12" s="10" t="s">
        <v>36</v>
      </c>
      <c r="J12" s="10" t="s">
        <v>26</v>
      </c>
      <c r="K12" s="10" t="s">
        <v>25</v>
      </c>
      <c r="L12" s="14">
        <v>6</v>
      </c>
      <c r="M12" s="14">
        <v>4</v>
      </c>
      <c r="N12" s="14">
        <v>3</v>
      </c>
      <c r="O12" s="14">
        <v>0</v>
      </c>
      <c r="P12" s="14">
        <v>1.1000000000000001</v>
      </c>
      <c r="Q12" s="14">
        <v>0</v>
      </c>
    </row>
    <row r="13" spans="1:17" x14ac:dyDescent="0.25">
      <c r="A13" s="10" t="s">
        <v>66</v>
      </c>
      <c r="B13" s="14" t="s">
        <v>67</v>
      </c>
      <c r="C13" s="10" t="s">
        <v>8</v>
      </c>
      <c r="D13" s="14">
        <v>248601</v>
      </c>
      <c r="E13" s="15">
        <v>44423.59639918981</v>
      </c>
      <c r="F13" s="14">
        <v>14</v>
      </c>
      <c r="G13" s="10" t="s">
        <v>2339</v>
      </c>
      <c r="H13" s="10" t="s">
        <v>2312</v>
      </c>
      <c r="I13" s="10" t="s">
        <v>34</v>
      </c>
      <c r="J13" s="10" t="s">
        <v>26</v>
      </c>
      <c r="K13" s="10" t="s">
        <v>25</v>
      </c>
      <c r="L13" s="14">
        <v>6</v>
      </c>
      <c r="M13" s="14">
        <v>4</v>
      </c>
      <c r="N13" s="14">
        <v>3</v>
      </c>
      <c r="O13" s="14">
        <v>0</v>
      </c>
      <c r="P13" s="14">
        <v>1</v>
      </c>
      <c r="Q13" s="14">
        <v>0</v>
      </c>
    </row>
    <row r="14" spans="1:17" x14ac:dyDescent="0.25">
      <c r="A14" s="10" t="s">
        <v>66</v>
      </c>
      <c r="B14" s="14" t="s">
        <v>67</v>
      </c>
      <c r="C14" s="10" t="s">
        <v>9</v>
      </c>
      <c r="D14" s="14">
        <v>245269</v>
      </c>
      <c r="E14" s="15">
        <v>44419.538934421296</v>
      </c>
      <c r="F14" s="14">
        <v>13.7</v>
      </c>
      <c r="G14" s="10" t="s">
        <v>2362</v>
      </c>
      <c r="H14" s="10" t="s">
        <v>2312</v>
      </c>
      <c r="I14" s="10" t="s">
        <v>33</v>
      </c>
      <c r="J14" s="10" t="s">
        <v>26</v>
      </c>
      <c r="K14" s="10" t="s">
        <v>25</v>
      </c>
      <c r="L14" s="14">
        <v>6</v>
      </c>
      <c r="M14" s="14">
        <v>4</v>
      </c>
      <c r="N14" s="14">
        <v>3</v>
      </c>
      <c r="O14" s="14">
        <v>0</v>
      </c>
      <c r="P14" s="14">
        <v>0.5</v>
      </c>
      <c r="Q14" s="14">
        <v>0.2</v>
      </c>
    </row>
    <row r="15" spans="1:17" x14ac:dyDescent="0.25">
      <c r="A15" s="10" t="s">
        <v>66</v>
      </c>
      <c r="B15" s="14" t="s">
        <v>67</v>
      </c>
      <c r="C15" s="10" t="s">
        <v>8</v>
      </c>
      <c r="D15" s="14">
        <v>251475</v>
      </c>
      <c r="E15" s="15">
        <v>44425.501474375</v>
      </c>
      <c r="F15" s="14">
        <v>13</v>
      </c>
      <c r="G15" s="10" t="s">
        <v>2347</v>
      </c>
      <c r="H15" s="10" t="s">
        <v>2312</v>
      </c>
      <c r="I15" s="10" t="s">
        <v>48</v>
      </c>
      <c r="J15" s="10" t="s">
        <v>26</v>
      </c>
      <c r="K15" s="10" t="s">
        <v>25</v>
      </c>
      <c r="L15" s="14">
        <v>6</v>
      </c>
      <c r="M15" s="14">
        <v>4</v>
      </c>
      <c r="N15" s="14">
        <v>3</v>
      </c>
      <c r="O15" s="14">
        <v>0</v>
      </c>
      <c r="P15" s="14">
        <v>0</v>
      </c>
      <c r="Q15" s="14">
        <v>0</v>
      </c>
    </row>
    <row r="16" spans="1:17" x14ac:dyDescent="0.25">
      <c r="A16" s="10" t="s">
        <v>66</v>
      </c>
      <c r="B16" s="14" t="s">
        <v>67</v>
      </c>
      <c r="C16" s="10" t="s">
        <v>9</v>
      </c>
      <c r="D16" s="14">
        <v>247765</v>
      </c>
      <c r="E16" s="15">
        <v>44421.625650960646</v>
      </c>
      <c r="F16" s="14">
        <v>13</v>
      </c>
      <c r="G16" s="10" t="s">
        <v>2359</v>
      </c>
      <c r="H16" s="10" t="s">
        <v>2312</v>
      </c>
      <c r="I16" s="10" t="s">
        <v>28</v>
      </c>
      <c r="J16" s="10" t="s">
        <v>25</v>
      </c>
      <c r="K16" s="10" t="s">
        <v>25</v>
      </c>
      <c r="L16" s="14">
        <v>0</v>
      </c>
      <c r="M16" s="14">
        <v>0</v>
      </c>
      <c r="N16" s="14">
        <v>3</v>
      </c>
      <c r="O16" s="14">
        <v>0</v>
      </c>
      <c r="P16" s="14">
        <v>0</v>
      </c>
      <c r="Q16" s="14">
        <v>10</v>
      </c>
    </row>
    <row r="17" spans="1:17" x14ac:dyDescent="0.25">
      <c r="A17" s="10" t="s">
        <v>66</v>
      </c>
      <c r="B17" s="14" t="s">
        <v>67</v>
      </c>
      <c r="C17" s="10" t="s">
        <v>8</v>
      </c>
      <c r="D17" s="14">
        <v>247113</v>
      </c>
      <c r="E17" s="15">
        <v>44420.762087395829</v>
      </c>
      <c r="F17" s="14">
        <v>12.7</v>
      </c>
      <c r="G17" s="10" t="s">
        <v>244</v>
      </c>
      <c r="H17" s="10" t="s">
        <v>2312</v>
      </c>
      <c r="I17" s="10" t="s">
        <v>1</v>
      </c>
      <c r="J17" s="10" t="s">
        <v>26</v>
      </c>
      <c r="K17" s="10" t="s">
        <v>25</v>
      </c>
      <c r="L17" s="14">
        <v>6</v>
      </c>
      <c r="M17" s="14">
        <v>4</v>
      </c>
      <c r="N17" s="14">
        <v>3</v>
      </c>
      <c r="O17" s="14">
        <v>0</v>
      </c>
      <c r="P17" s="14">
        <v>1.5</v>
      </c>
      <c r="Q17" s="14">
        <v>-1.8</v>
      </c>
    </row>
    <row r="18" spans="1:17" x14ac:dyDescent="0.25">
      <c r="A18" s="10" t="s">
        <v>66</v>
      </c>
      <c r="B18" s="14" t="s">
        <v>67</v>
      </c>
      <c r="C18" s="10" t="s">
        <v>9</v>
      </c>
      <c r="D18" s="14">
        <v>246304</v>
      </c>
      <c r="E18" s="15">
        <v>44419.994865011569</v>
      </c>
      <c r="F18" s="14">
        <v>12.6</v>
      </c>
      <c r="G18" s="10" t="s">
        <v>2356</v>
      </c>
      <c r="H18" s="10" t="s">
        <v>2312</v>
      </c>
      <c r="I18" s="10" t="s">
        <v>205</v>
      </c>
      <c r="J18" s="10" t="s">
        <v>25</v>
      </c>
      <c r="K18" s="10" t="s">
        <v>25</v>
      </c>
      <c r="L18" s="14">
        <v>0</v>
      </c>
      <c r="M18" s="14">
        <v>0</v>
      </c>
      <c r="N18" s="14">
        <v>3</v>
      </c>
      <c r="O18" s="14">
        <v>0</v>
      </c>
      <c r="P18" s="14">
        <v>0</v>
      </c>
      <c r="Q18" s="14">
        <v>9.6</v>
      </c>
    </row>
    <row r="19" spans="1:17" x14ac:dyDescent="0.25">
      <c r="A19" s="10" t="s">
        <v>66</v>
      </c>
      <c r="B19" s="14" t="s">
        <v>67</v>
      </c>
      <c r="C19" s="10" t="s">
        <v>9</v>
      </c>
      <c r="D19" s="14">
        <v>253512</v>
      </c>
      <c r="E19" s="15">
        <v>44425.994669641201</v>
      </c>
      <c r="F19" s="14">
        <v>12.6</v>
      </c>
      <c r="G19" s="10" t="s">
        <v>1450</v>
      </c>
      <c r="H19" s="10" t="s">
        <v>2312</v>
      </c>
      <c r="I19" s="10" t="s">
        <v>5</v>
      </c>
      <c r="J19" s="10" t="s">
        <v>25</v>
      </c>
      <c r="K19" s="10" t="s">
        <v>25</v>
      </c>
      <c r="L19" s="14">
        <v>0</v>
      </c>
      <c r="M19" s="14">
        <v>0</v>
      </c>
      <c r="N19" s="14">
        <v>3</v>
      </c>
      <c r="O19" s="14">
        <v>0</v>
      </c>
      <c r="P19" s="14">
        <v>0</v>
      </c>
      <c r="Q19" s="14">
        <v>9.6</v>
      </c>
    </row>
    <row r="20" spans="1:17" x14ac:dyDescent="0.25">
      <c r="A20" s="10" t="s">
        <v>66</v>
      </c>
      <c r="B20" s="14" t="s">
        <v>67</v>
      </c>
      <c r="C20" s="10" t="s">
        <v>9</v>
      </c>
      <c r="D20" s="14">
        <v>246653</v>
      </c>
      <c r="E20" s="15">
        <v>44420.524217557868</v>
      </c>
      <c r="F20" s="14">
        <v>12.3</v>
      </c>
      <c r="G20" s="10" t="s">
        <v>2325</v>
      </c>
      <c r="H20" s="10" t="s">
        <v>2312</v>
      </c>
      <c r="I20" s="10" t="s">
        <v>0</v>
      </c>
      <c r="J20" s="10" t="s">
        <v>25</v>
      </c>
      <c r="K20" s="10" t="s">
        <v>25</v>
      </c>
      <c r="L20" s="14">
        <v>0</v>
      </c>
      <c r="M20" s="14">
        <v>0</v>
      </c>
      <c r="N20" s="14">
        <v>3</v>
      </c>
      <c r="O20" s="14">
        <v>0</v>
      </c>
      <c r="P20" s="14">
        <v>1.5</v>
      </c>
      <c r="Q20" s="14">
        <v>7.8</v>
      </c>
    </row>
    <row r="21" spans="1:17" x14ac:dyDescent="0.25">
      <c r="A21" s="10" t="s">
        <v>66</v>
      </c>
      <c r="B21" s="14" t="s">
        <v>67</v>
      </c>
      <c r="C21" s="10" t="s">
        <v>8</v>
      </c>
      <c r="D21" s="14">
        <v>246608</v>
      </c>
      <c r="E21" s="15">
        <v>44420.497316435183</v>
      </c>
      <c r="F21" s="14">
        <v>12.2</v>
      </c>
      <c r="G21" s="10" t="s">
        <v>2373</v>
      </c>
      <c r="H21" s="10" t="s">
        <v>2312</v>
      </c>
      <c r="I21" s="10" t="s">
        <v>46</v>
      </c>
      <c r="J21" s="10" t="s">
        <v>25</v>
      </c>
      <c r="K21" s="10" t="s">
        <v>25</v>
      </c>
      <c r="L21" s="14">
        <v>0</v>
      </c>
      <c r="M21" s="14">
        <v>0</v>
      </c>
      <c r="N21" s="14">
        <v>0</v>
      </c>
      <c r="O21" s="14">
        <v>0</v>
      </c>
      <c r="P21" s="14">
        <v>0.2</v>
      </c>
      <c r="Q21" s="14">
        <v>12</v>
      </c>
    </row>
    <row r="22" spans="1:17" x14ac:dyDescent="0.25">
      <c r="A22" s="10" t="s">
        <v>66</v>
      </c>
      <c r="B22" s="14" t="s">
        <v>67</v>
      </c>
      <c r="C22" s="10" t="s">
        <v>9</v>
      </c>
      <c r="D22" s="14">
        <v>246718</v>
      </c>
      <c r="E22" s="15">
        <v>44420.564091793982</v>
      </c>
      <c r="F22" s="14">
        <v>11.7</v>
      </c>
      <c r="G22" s="10" t="s">
        <v>2343</v>
      </c>
      <c r="H22" s="10" t="s">
        <v>2312</v>
      </c>
      <c r="I22" s="10" t="s">
        <v>48</v>
      </c>
      <c r="J22" s="10" t="s">
        <v>25</v>
      </c>
      <c r="K22" s="10" t="s">
        <v>25</v>
      </c>
      <c r="L22" s="14">
        <v>0</v>
      </c>
      <c r="M22" s="14">
        <v>0</v>
      </c>
      <c r="N22" s="14">
        <v>3</v>
      </c>
      <c r="O22" s="14">
        <v>0</v>
      </c>
      <c r="P22" s="14">
        <v>1.5</v>
      </c>
      <c r="Q22" s="14">
        <v>7.2</v>
      </c>
    </row>
    <row r="23" spans="1:17" x14ac:dyDescent="0.25">
      <c r="A23" s="10" t="s">
        <v>66</v>
      </c>
      <c r="B23" s="14" t="s">
        <v>67</v>
      </c>
      <c r="C23" s="10" t="s">
        <v>8</v>
      </c>
      <c r="D23" s="14">
        <v>247907</v>
      </c>
      <c r="E23" s="15">
        <v>44421.706804606481</v>
      </c>
      <c r="F23" s="14">
        <v>11.3</v>
      </c>
      <c r="G23" s="10" t="s">
        <v>2366</v>
      </c>
      <c r="H23" s="10" t="s">
        <v>2312</v>
      </c>
      <c r="I23" s="10" t="s">
        <v>6</v>
      </c>
      <c r="J23" s="10" t="s">
        <v>25</v>
      </c>
      <c r="K23" s="10" t="s">
        <v>25</v>
      </c>
      <c r="L23" s="14">
        <v>0</v>
      </c>
      <c r="M23" s="14">
        <v>0</v>
      </c>
      <c r="N23" s="14">
        <v>0</v>
      </c>
      <c r="O23" s="14">
        <v>0</v>
      </c>
      <c r="P23" s="14">
        <v>1.5</v>
      </c>
      <c r="Q23" s="14">
        <v>9.8000000000000007</v>
      </c>
    </row>
    <row r="24" spans="1:17" x14ac:dyDescent="0.25">
      <c r="A24" s="10" t="s">
        <v>66</v>
      </c>
      <c r="B24" s="14" t="s">
        <v>67</v>
      </c>
      <c r="C24" s="10" t="s">
        <v>9</v>
      </c>
      <c r="D24" s="14">
        <v>251001</v>
      </c>
      <c r="E24" s="15">
        <v>44425.00692216435</v>
      </c>
      <c r="F24" s="14">
        <v>11.2</v>
      </c>
      <c r="G24" s="10" t="s">
        <v>2380</v>
      </c>
      <c r="H24" s="10" t="s">
        <v>2312</v>
      </c>
      <c r="I24" s="10" t="s">
        <v>36</v>
      </c>
      <c r="J24" s="10" t="s">
        <v>25</v>
      </c>
      <c r="K24" s="10" t="s">
        <v>25</v>
      </c>
      <c r="L24" s="14">
        <v>0</v>
      </c>
      <c r="M24" s="14">
        <v>0</v>
      </c>
      <c r="N24" s="14">
        <v>3</v>
      </c>
      <c r="O24" s="14">
        <v>0</v>
      </c>
      <c r="P24" s="14">
        <v>1.2</v>
      </c>
      <c r="Q24" s="14">
        <v>7</v>
      </c>
    </row>
    <row r="25" spans="1:17" x14ac:dyDescent="0.25">
      <c r="A25" s="10" t="s">
        <v>66</v>
      </c>
      <c r="B25" s="14" t="s">
        <v>67</v>
      </c>
      <c r="C25" s="10" t="s">
        <v>9</v>
      </c>
      <c r="D25" s="14">
        <v>241845</v>
      </c>
      <c r="E25" s="15">
        <v>44414.5983552662</v>
      </c>
      <c r="F25" s="14">
        <v>10.6</v>
      </c>
      <c r="G25" s="10" t="s">
        <v>2372</v>
      </c>
      <c r="H25" s="10" t="s">
        <v>2312</v>
      </c>
      <c r="I25" s="10" t="s">
        <v>6</v>
      </c>
      <c r="J25" s="10" t="s">
        <v>25</v>
      </c>
      <c r="K25" s="10" t="s">
        <v>25</v>
      </c>
      <c r="L25" s="14">
        <v>0</v>
      </c>
      <c r="M25" s="14">
        <v>0</v>
      </c>
      <c r="N25" s="14">
        <v>3</v>
      </c>
      <c r="O25" s="14">
        <v>0</v>
      </c>
      <c r="P25" s="14">
        <v>0.4</v>
      </c>
      <c r="Q25" s="14">
        <v>7.2</v>
      </c>
    </row>
    <row r="26" spans="1:17" x14ac:dyDescent="0.25">
      <c r="A26" s="10" t="s">
        <v>66</v>
      </c>
      <c r="B26" s="14" t="s">
        <v>67</v>
      </c>
      <c r="C26" s="10" t="s">
        <v>9</v>
      </c>
      <c r="D26" s="14">
        <v>246326</v>
      </c>
      <c r="E26" s="15">
        <v>44420.031963425921</v>
      </c>
      <c r="F26" s="14">
        <v>10.5</v>
      </c>
      <c r="G26" s="10" t="s">
        <v>2364</v>
      </c>
      <c r="H26" s="10" t="s">
        <v>2312</v>
      </c>
      <c r="I26" s="10" t="s">
        <v>45</v>
      </c>
      <c r="J26" s="10" t="s">
        <v>25</v>
      </c>
      <c r="K26" s="10" t="s">
        <v>25</v>
      </c>
      <c r="L26" s="14">
        <v>0</v>
      </c>
      <c r="M26" s="14">
        <v>0</v>
      </c>
      <c r="N26" s="14">
        <v>3</v>
      </c>
      <c r="O26" s="14">
        <v>0</v>
      </c>
      <c r="P26" s="14">
        <v>0.5</v>
      </c>
      <c r="Q26" s="14">
        <v>7</v>
      </c>
    </row>
    <row r="27" spans="1:17" x14ac:dyDescent="0.25">
      <c r="A27" s="10" t="s">
        <v>66</v>
      </c>
      <c r="B27" s="14" t="s">
        <v>67</v>
      </c>
      <c r="C27" s="10" t="s">
        <v>9</v>
      </c>
      <c r="D27" s="14">
        <v>251168</v>
      </c>
      <c r="E27" s="15">
        <v>44425.357853148147</v>
      </c>
      <c r="F27" s="14">
        <v>10.3</v>
      </c>
      <c r="G27" s="10" t="s">
        <v>2352</v>
      </c>
      <c r="H27" s="10" t="s">
        <v>2312</v>
      </c>
      <c r="I27" s="10" t="s">
        <v>51</v>
      </c>
      <c r="J27" s="10" t="s">
        <v>25</v>
      </c>
      <c r="K27" s="10" t="s">
        <v>25</v>
      </c>
      <c r="L27" s="14">
        <v>0</v>
      </c>
      <c r="M27" s="14">
        <v>0</v>
      </c>
      <c r="N27" s="14">
        <v>3</v>
      </c>
      <c r="O27" s="14">
        <v>0</v>
      </c>
      <c r="P27" s="14">
        <v>1.5</v>
      </c>
      <c r="Q27" s="14">
        <v>5.8</v>
      </c>
    </row>
    <row r="28" spans="1:17" x14ac:dyDescent="0.25">
      <c r="A28" s="10" t="s">
        <v>66</v>
      </c>
      <c r="B28" s="14" t="s">
        <v>67</v>
      </c>
      <c r="C28" s="10" t="s">
        <v>9</v>
      </c>
      <c r="D28" s="14">
        <v>243852</v>
      </c>
      <c r="E28" s="15">
        <v>44417.795128935184</v>
      </c>
      <c r="F28" s="14">
        <v>10.199999999999999</v>
      </c>
      <c r="G28" s="10" t="s">
        <v>2357</v>
      </c>
      <c r="H28" s="10" t="s">
        <v>2312</v>
      </c>
      <c r="I28" s="10" t="s">
        <v>35</v>
      </c>
      <c r="J28" s="10" t="s">
        <v>26</v>
      </c>
      <c r="K28" s="10" t="s">
        <v>25</v>
      </c>
      <c r="L28" s="14">
        <v>6</v>
      </c>
      <c r="M28" s="14">
        <v>0</v>
      </c>
      <c r="N28" s="14">
        <v>3</v>
      </c>
      <c r="O28" s="14">
        <v>0</v>
      </c>
      <c r="P28" s="14">
        <v>0.2</v>
      </c>
      <c r="Q28" s="14">
        <v>1</v>
      </c>
    </row>
    <row r="29" spans="1:17" x14ac:dyDescent="0.25">
      <c r="A29" s="10" t="s">
        <v>66</v>
      </c>
      <c r="B29" s="14" t="s">
        <v>67</v>
      </c>
      <c r="C29" s="10" t="s">
        <v>9</v>
      </c>
      <c r="D29" s="14">
        <v>246391</v>
      </c>
      <c r="E29" s="15">
        <v>44420.377271851852</v>
      </c>
      <c r="F29" s="14">
        <v>9.8000000000000007</v>
      </c>
      <c r="G29" s="10" t="s">
        <v>2329</v>
      </c>
      <c r="H29" s="10" t="s">
        <v>2312</v>
      </c>
      <c r="I29" s="10" t="s">
        <v>34</v>
      </c>
      <c r="J29" s="10" t="s">
        <v>25</v>
      </c>
      <c r="K29" s="10" t="s">
        <v>25</v>
      </c>
      <c r="L29" s="14">
        <v>0</v>
      </c>
      <c r="M29" s="14">
        <v>0</v>
      </c>
      <c r="N29" s="14">
        <v>3</v>
      </c>
      <c r="O29" s="14">
        <v>0</v>
      </c>
      <c r="P29" s="14">
        <v>0</v>
      </c>
      <c r="Q29" s="14">
        <v>6.8</v>
      </c>
    </row>
    <row r="30" spans="1:17" x14ac:dyDescent="0.25">
      <c r="A30" s="10" t="s">
        <v>66</v>
      </c>
      <c r="B30" s="14" t="s">
        <v>67</v>
      </c>
      <c r="C30" s="10" t="s">
        <v>9</v>
      </c>
      <c r="D30" s="14">
        <v>249703</v>
      </c>
      <c r="E30" s="15">
        <v>44424.677578425923</v>
      </c>
      <c r="F30" s="14">
        <v>9.8000000000000007</v>
      </c>
      <c r="G30" s="10" t="s">
        <v>2314</v>
      </c>
      <c r="H30" s="10" t="s">
        <v>2312</v>
      </c>
      <c r="I30" s="10" t="s">
        <v>43</v>
      </c>
      <c r="J30" s="10" t="s">
        <v>25</v>
      </c>
      <c r="K30" s="10" t="s">
        <v>25</v>
      </c>
      <c r="L30" s="14">
        <v>0</v>
      </c>
      <c r="M30" s="14">
        <v>0</v>
      </c>
      <c r="N30" s="14">
        <v>3</v>
      </c>
      <c r="O30" s="14">
        <v>0</v>
      </c>
      <c r="P30" s="14">
        <v>0.4</v>
      </c>
      <c r="Q30" s="14">
        <v>6.4</v>
      </c>
    </row>
    <row r="31" spans="1:17" x14ac:dyDescent="0.25">
      <c r="A31" s="10" t="s">
        <v>66</v>
      </c>
      <c r="B31" s="14" t="s">
        <v>67</v>
      </c>
      <c r="C31" s="10" t="s">
        <v>9</v>
      </c>
      <c r="D31" s="14">
        <v>253343</v>
      </c>
      <c r="E31" s="15">
        <v>44425.958680219905</v>
      </c>
      <c r="F31" s="14">
        <v>9.1</v>
      </c>
      <c r="G31" s="10" t="s">
        <v>2377</v>
      </c>
      <c r="H31" s="10" t="s">
        <v>2312</v>
      </c>
      <c r="I31" s="10" t="s">
        <v>36</v>
      </c>
      <c r="J31" s="10" t="s">
        <v>25</v>
      </c>
      <c r="K31" s="10" t="s">
        <v>25</v>
      </c>
      <c r="L31" s="14">
        <v>0</v>
      </c>
      <c r="M31" s="14">
        <v>0</v>
      </c>
      <c r="N31" s="14">
        <v>3</v>
      </c>
      <c r="O31" s="14">
        <v>0</v>
      </c>
      <c r="P31" s="14">
        <v>1.5</v>
      </c>
      <c r="Q31" s="14">
        <v>4.5999999999999996</v>
      </c>
    </row>
    <row r="32" spans="1:17" x14ac:dyDescent="0.25">
      <c r="A32" s="10" t="s">
        <v>66</v>
      </c>
      <c r="B32" s="14" t="s">
        <v>67</v>
      </c>
      <c r="C32" s="10" t="s">
        <v>8</v>
      </c>
      <c r="D32" s="14">
        <v>250852</v>
      </c>
      <c r="E32" s="15">
        <v>44424.917144398147</v>
      </c>
      <c r="F32" s="14">
        <v>9</v>
      </c>
      <c r="G32" s="10" t="s">
        <v>2351</v>
      </c>
      <c r="H32" s="10" t="s">
        <v>2312</v>
      </c>
      <c r="I32" s="10" t="s">
        <v>48</v>
      </c>
      <c r="J32" s="10" t="s">
        <v>26</v>
      </c>
      <c r="K32" s="10" t="s">
        <v>25</v>
      </c>
      <c r="L32" s="14">
        <v>6</v>
      </c>
      <c r="M32" s="14">
        <v>0</v>
      </c>
      <c r="N32" s="14">
        <v>3</v>
      </c>
      <c r="O32" s="14">
        <v>0</v>
      </c>
      <c r="P32" s="14">
        <v>0</v>
      </c>
      <c r="Q32" s="14">
        <v>0</v>
      </c>
    </row>
    <row r="33" spans="1:17" x14ac:dyDescent="0.25">
      <c r="A33" s="10" t="s">
        <v>66</v>
      </c>
      <c r="B33" s="14" t="s">
        <v>67</v>
      </c>
      <c r="C33" s="10" t="s">
        <v>9</v>
      </c>
      <c r="D33" s="14">
        <v>250795</v>
      </c>
      <c r="E33" s="15">
        <v>44424.892663379629</v>
      </c>
      <c r="F33" s="14">
        <v>8.8000000000000007</v>
      </c>
      <c r="G33" s="10" t="s">
        <v>2337</v>
      </c>
      <c r="H33" s="10" t="s">
        <v>2312</v>
      </c>
      <c r="I33" s="10" t="s">
        <v>48</v>
      </c>
      <c r="J33" s="10" t="s">
        <v>25</v>
      </c>
      <c r="K33" s="10" t="s">
        <v>25</v>
      </c>
      <c r="L33" s="14">
        <v>0</v>
      </c>
      <c r="M33" s="14">
        <v>0</v>
      </c>
      <c r="N33" s="14">
        <v>3</v>
      </c>
      <c r="O33" s="14">
        <v>0</v>
      </c>
      <c r="P33" s="14">
        <v>1</v>
      </c>
      <c r="Q33" s="14">
        <v>4.8</v>
      </c>
    </row>
    <row r="34" spans="1:17" x14ac:dyDescent="0.25">
      <c r="A34" s="10" t="s">
        <v>66</v>
      </c>
      <c r="B34" s="14" t="s">
        <v>67</v>
      </c>
      <c r="C34" s="10" t="s">
        <v>9</v>
      </c>
      <c r="D34" s="14">
        <v>243184</v>
      </c>
      <c r="E34" s="15">
        <v>44416.928701782403</v>
      </c>
      <c r="F34" s="14">
        <v>8.1</v>
      </c>
      <c r="G34" s="10" t="s">
        <v>2369</v>
      </c>
      <c r="H34" s="10" t="s">
        <v>2312</v>
      </c>
      <c r="I34" s="10" t="s">
        <v>46</v>
      </c>
      <c r="J34" s="10" t="s">
        <v>25</v>
      </c>
      <c r="K34" s="10" t="s">
        <v>25</v>
      </c>
      <c r="L34" s="14">
        <v>0</v>
      </c>
      <c r="M34" s="14">
        <v>0</v>
      </c>
      <c r="N34" s="14">
        <v>3</v>
      </c>
      <c r="O34" s="14">
        <v>0</v>
      </c>
      <c r="P34" s="14">
        <v>1.5</v>
      </c>
      <c r="Q34" s="14">
        <v>3.6</v>
      </c>
    </row>
    <row r="35" spans="1:17" x14ac:dyDescent="0.25">
      <c r="A35" s="10" t="s">
        <v>66</v>
      </c>
      <c r="B35" s="14" t="s">
        <v>67</v>
      </c>
      <c r="C35" s="10" t="s">
        <v>9</v>
      </c>
      <c r="D35" s="14">
        <v>246317</v>
      </c>
      <c r="E35" s="15">
        <v>44420.003713912032</v>
      </c>
      <c r="F35" s="14">
        <v>8.1</v>
      </c>
      <c r="G35" s="10" t="s">
        <v>2332</v>
      </c>
      <c r="H35" s="10" t="s">
        <v>2312</v>
      </c>
      <c r="I35" s="10" t="s">
        <v>37</v>
      </c>
      <c r="J35" s="10" t="s">
        <v>25</v>
      </c>
      <c r="K35" s="10" t="s">
        <v>25</v>
      </c>
      <c r="L35" s="14">
        <v>0</v>
      </c>
      <c r="M35" s="14">
        <v>0</v>
      </c>
      <c r="N35" s="14">
        <v>3</v>
      </c>
      <c r="O35" s="14">
        <v>3</v>
      </c>
      <c r="P35" s="14">
        <v>0.9</v>
      </c>
      <c r="Q35" s="14">
        <v>1.2</v>
      </c>
    </row>
    <row r="36" spans="1:17" x14ac:dyDescent="0.25">
      <c r="A36" s="10" t="s">
        <v>66</v>
      </c>
      <c r="B36" s="14" t="s">
        <v>67</v>
      </c>
      <c r="C36" s="10" t="s">
        <v>9</v>
      </c>
      <c r="D36" s="14">
        <v>250667</v>
      </c>
      <c r="E36" s="15">
        <v>44424.850123541662</v>
      </c>
      <c r="F36" s="14">
        <v>7.8000000000000007</v>
      </c>
      <c r="G36" s="10" t="s">
        <v>2368</v>
      </c>
      <c r="H36" s="10" t="s">
        <v>2312</v>
      </c>
      <c r="I36" s="10" t="s">
        <v>46</v>
      </c>
      <c r="J36" s="10" t="s">
        <v>25</v>
      </c>
      <c r="K36" s="10" t="s">
        <v>25</v>
      </c>
      <c r="L36" s="14">
        <v>0</v>
      </c>
      <c r="M36" s="14">
        <v>0</v>
      </c>
      <c r="N36" s="14">
        <v>3</v>
      </c>
      <c r="O36" s="14">
        <v>0</v>
      </c>
      <c r="P36" s="14">
        <v>1.2</v>
      </c>
      <c r="Q36" s="14">
        <v>3.6</v>
      </c>
    </row>
    <row r="37" spans="1:17" x14ac:dyDescent="0.25">
      <c r="A37" s="10" t="s">
        <v>66</v>
      </c>
      <c r="B37" s="14" t="s">
        <v>67</v>
      </c>
      <c r="C37" s="10" t="s">
        <v>9</v>
      </c>
      <c r="D37" s="14">
        <v>246521</v>
      </c>
      <c r="E37" s="15">
        <v>44420.463663541668</v>
      </c>
      <c r="F37" s="14">
        <v>6.9</v>
      </c>
      <c r="G37" s="10" t="s">
        <v>2333</v>
      </c>
      <c r="H37" s="10" t="s">
        <v>2312</v>
      </c>
      <c r="I37" s="10" t="s">
        <v>34</v>
      </c>
      <c r="J37" s="10" t="s">
        <v>25</v>
      </c>
      <c r="K37" s="10" t="s">
        <v>25</v>
      </c>
      <c r="L37" s="14">
        <v>0</v>
      </c>
      <c r="M37" s="14">
        <v>0</v>
      </c>
      <c r="N37" s="14">
        <v>3</v>
      </c>
      <c r="O37" s="14">
        <v>0</v>
      </c>
      <c r="P37" s="14">
        <v>1.3</v>
      </c>
      <c r="Q37" s="14">
        <v>2.6</v>
      </c>
    </row>
    <row r="38" spans="1:17" x14ac:dyDescent="0.25">
      <c r="A38" s="10" t="s">
        <v>66</v>
      </c>
      <c r="B38" s="14" t="s">
        <v>67</v>
      </c>
      <c r="C38" s="10" t="s">
        <v>9</v>
      </c>
      <c r="D38" s="14">
        <v>245070</v>
      </c>
      <c r="E38" s="15">
        <v>44419.493083564812</v>
      </c>
      <c r="F38" s="14">
        <v>6.6</v>
      </c>
      <c r="G38" s="10" t="s">
        <v>2336</v>
      </c>
      <c r="H38" s="10" t="s">
        <v>2312</v>
      </c>
      <c r="I38" s="10" t="s">
        <v>53</v>
      </c>
      <c r="J38" s="10" t="s">
        <v>25</v>
      </c>
      <c r="K38" s="10" t="s">
        <v>25</v>
      </c>
      <c r="L38" s="14">
        <v>0</v>
      </c>
      <c r="M38" s="14">
        <v>0</v>
      </c>
      <c r="N38" s="14">
        <v>3</v>
      </c>
      <c r="O38" s="14">
        <v>0</v>
      </c>
      <c r="P38" s="14">
        <v>0</v>
      </c>
      <c r="Q38" s="14">
        <v>3.6</v>
      </c>
    </row>
    <row r="39" spans="1:17" x14ac:dyDescent="0.25">
      <c r="A39" s="10" t="s">
        <v>66</v>
      </c>
      <c r="B39" s="14" t="s">
        <v>67</v>
      </c>
      <c r="C39" s="10" t="s">
        <v>9</v>
      </c>
      <c r="D39" s="14">
        <v>251089</v>
      </c>
      <c r="E39" s="15">
        <v>44425.062804537032</v>
      </c>
      <c r="F39" s="14">
        <v>6.6</v>
      </c>
      <c r="G39" s="10" t="s">
        <v>2319</v>
      </c>
      <c r="H39" s="10" t="s">
        <v>2312</v>
      </c>
      <c r="I39" s="10" t="s">
        <v>46</v>
      </c>
      <c r="J39" s="10" t="s">
        <v>25</v>
      </c>
      <c r="K39" s="10" t="s">
        <v>25</v>
      </c>
      <c r="L39" s="14">
        <v>0</v>
      </c>
      <c r="M39" s="14">
        <v>0</v>
      </c>
      <c r="N39" s="14">
        <v>3</v>
      </c>
      <c r="O39" s="14">
        <v>0</v>
      </c>
      <c r="P39" s="14">
        <v>0</v>
      </c>
      <c r="Q39" s="14">
        <v>3.6</v>
      </c>
    </row>
    <row r="40" spans="1:17" x14ac:dyDescent="0.25">
      <c r="A40" s="10" t="s">
        <v>66</v>
      </c>
      <c r="B40" s="14" t="s">
        <v>67</v>
      </c>
      <c r="C40" s="10" t="s">
        <v>9</v>
      </c>
      <c r="D40" s="14">
        <v>253194</v>
      </c>
      <c r="E40" s="15">
        <v>44425.921753356481</v>
      </c>
      <c r="F40" s="14">
        <v>6.1</v>
      </c>
      <c r="G40" s="10" t="s">
        <v>2318</v>
      </c>
      <c r="H40" s="10" t="s">
        <v>2312</v>
      </c>
      <c r="I40" s="10" t="s">
        <v>6</v>
      </c>
      <c r="J40" s="10" t="s">
        <v>25</v>
      </c>
      <c r="K40" s="10" t="s">
        <v>25</v>
      </c>
      <c r="L40" s="14">
        <v>0</v>
      </c>
      <c r="M40" s="14">
        <v>0</v>
      </c>
      <c r="N40" s="14">
        <v>3</v>
      </c>
      <c r="O40" s="14">
        <v>0</v>
      </c>
      <c r="P40" s="14">
        <v>0.7</v>
      </c>
      <c r="Q40" s="14">
        <v>2.4</v>
      </c>
    </row>
    <row r="41" spans="1:17" x14ac:dyDescent="0.25">
      <c r="A41" s="10" t="s">
        <v>66</v>
      </c>
      <c r="B41" s="14" t="s">
        <v>67</v>
      </c>
      <c r="C41" s="10" t="s">
        <v>9</v>
      </c>
      <c r="D41" s="14">
        <v>250907</v>
      </c>
      <c r="E41" s="15">
        <v>44424.937787118055</v>
      </c>
      <c r="F41" s="14">
        <v>5.9</v>
      </c>
      <c r="G41" s="10" t="s">
        <v>2311</v>
      </c>
      <c r="H41" s="10" t="s">
        <v>2312</v>
      </c>
      <c r="I41" s="10" t="s">
        <v>54</v>
      </c>
      <c r="J41" s="10" t="s">
        <v>25</v>
      </c>
      <c r="K41" s="10" t="s">
        <v>25</v>
      </c>
      <c r="L41" s="14">
        <v>0</v>
      </c>
      <c r="M41" s="14">
        <v>0</v>
      </c>
      <c r="N41" s="14">
        <v>3</v>
      </c>
      <c r="O41" s="14">
        <v>0</v>
      </c>
      <c r="P41" s="14">
        <v>0.5</v>
      </c>
      <c r="Q41" s="14">
        <v>2.4</v>
      </c>
    </row>
    <row r="42" spans="1:17" x14ac:dyDescent="0.25">
      <c r="A42" s="10" t="s">
        <v>66</v>
      </c>
      <c r="B42" s="14" t="s">
        <v>67</v>
      </c>
      <c r="C42" s="10" t="s">
        <v>9</v>
      </c>
      <c r="D42" s="14">
        <v>252125</v>
      </c>
      <c r="E42" s="15">
        <v>44425.675712604163</v>
      </c>
      <c r="F42" s="14">
        <v>5.7</v>
      </c>
      <c r="G42" s="10" t="s">
        <v>2360</v>
      </c>
      <c r="H42" s="10" t="s">
        <v>2312</v>
      </c>
      <c r="I42" s="10" t="s">
        <v>54</v>
      </c>
      <c r="J42" s="10" t="s">
        <v>25</v>
      </c>
      <c r="K42" s="10" t="s">
        <v>25</v>
      </c>
      <c r="L42" s="14">
        <v>0</v>
      </c>
      <c r="M42" s="14">
        <v>0</v>
      </c>
      <c r="N42" s="14">
        <v>3</v>
      </c>
      <c r="O42" s="14">
        <v>0</v>
      </c>
      <c r="P42" s="14">
        <v>1.5</v>
      </c>
      <c r="Q42" s="14">
        <v>1.2</v>
      </c>
    </row>
    <row r="43" spans="1:17" x14ac:dyDescent="0.25">
      <c r="A43" s="10" t="s">
        <v>66</v>
      </c>
      <c r="B43" s="14" t="s">
        <v>67</v>
      </c>
      <c r="C43" s="10" t="s">
        <v>9</v>
      </c>
      <c r="D43" s="14">
        <v>252237</v>
      </c>
      <c r="E43" s="15">
        <v>44425.705751365742</v>
      </c>
      <c r="F43" s="14">
        <v>5.6</v>
      </c>
      <c r="G43" s="10" t="s">
        <v>2331</v>
      </c>
      <c r="H43" s="10" t="s">
        <v>2312</v>
      </c>
      <c r="I43" s="10" t="s">
        <v>37</v>
      </c>
      <c r="J43" s="10" t="s">
        <v>25</v>
      </c>
      <c r="K43" s="10" t="s">
        <v>26</v>
      </c>
      <c r="L43" s="14">
        <v>0</v>
      </c>
      <c r="M43" s="14">
        <v>0</v>
      </c>
      <c r="N43" s="14">
        <v>3</v>
      </c>
      <c r="O43" s="14">
        <v>0</v>
      </c>
      <c r="P43" s="14">
        <v>0.8</v>
      </c>
      <c r="Q43" s="14">
        <v>1.8</v>
      </c>
    </row>
    <row r="44" spans="1:17" x14ac:dyDescent="0.25">
      <c r="A44" s="10" t="s">
        <v>66</v>
      </c>
      <c r="B44" s="14" t="s">
        <v>67</v>
      </c>
      <c r="C44" s="10" t="s">
        <v>9</v>
      </c>
      <c r="D44" s="14">
        <v>253242</v>
      </c>
      <c r="E44" s="15">
        <v>44425.92821377315</v>
      </c>
      <c r="F44" s="14">
        <v>5.4</v>
      </c>
      <c r="G44" s="10" t="s">
        <v>2316</v>
      </c>
      <c r="H44" s="10" t="s">
        <v>2312</v>
      </c>
      <c r="I44" s="10" t="s">
        <v>40</v>
      </c>
      <c r="J44" s="10" t="s">
        <v>25</v>
      </c>
      <c r="K44" s="10" t="s">
        <v>25</v>
      </c>
      <c r="L44" s="14">
        <v>0</v>
      </c>
      <c r="M44" s="14">
        <v>0</v>
      </c>
      <c r="N44" s="14">
        <v>3</v>
      </c>
      <c r="O44" s="14">
        <v>0</v>
      </c>
      <c r="P44" s="14">
        <v>0</v>
      </c>
      <c r="Q44" s="14">
        <v>2.4</v>
      </c>
    </row>
    <row r="45" spans="1:17" x14ac:dyDescent="0.25">
      <c r="A45" s="10" t="s">
        <v>66</v>
      </c>
      <c r="B45" s="14" t="s">
        <v>67</v>
      </c>
      <c r="C45" s="10" t="s">
        <v>9</v>
      </c>
      <c r="D45" s="14">
        <v>251671</v>
      </c>
      <c r="E45" s="15">
        <v>44425.57752543981</v>
      </c>
      <c r="F45" s="14">
        <v>5.0999999999999996</v>
      </c>
      <c r="G45" s="10" t="s">
        <v>2342</v>
      </c>
      <c r="H45" s="10" t="s">
        <v>2312</v>
      </c>
      <c r="I45" s="10" t="s">
        <v>49</v>
      </c>
      <c r="J45" s="10" t="s">
        <v>25</v>
      </c>
      <c r="K45" s="10" t="s">
        <v>25</v>
      </c>
      <c r="L45" s="14">
        <v>0</v>
      </c>
      <c r="M45" s="14">
        <v>0</v>
      </c>
      <c r="N45" s="14">
        <v>3</v>
      </c>
      <c r="O45" s="14">
        <v>0</v>
      </c>
      <c r="P45" s="14">
        <v>0.3</v>
      </c>
      <c r="Q45" s="14">
        <v>1.8</v>
      </c>
    </row>
    <row r="46" spans="1:17" x14ac:dyDescent="0.25">
      <c r="A46" s="10" t="s">
        <v>66</v>
      </c>
      <c r="B46" s="14" t="s">
        <v>67</v>
      </c>
      <c r="C46" s="10" t="s">
        <v>9</v>
      </c>
      <c r="D46" s="14">
        <v>247058</v>
      </c>
      <c r="E46" s="15">
        <v>44420.734456828701</v>
      </c>
      <c r="F46" s="14">
        <v>5</v>
      </c>
      <c r="G46" s="10" t="s">
        <v>2323</v>
      </c>
      <c r="H46" s="10" t="s">
        <v>2312</v>
      </c>
      <c r="I46" s="10" t="s">
        <v>36</v>
      </c>
      <c r="J46" s="10" t="s">
        <v>25</v>
      </c>
      <c r="K46" s="10" t="s">
        <v>25</v>
      </c>
      <c r="L46" s="14">
        <v>0</v>
      </c>
      <c r="M46" s="14">
        <v>0</v>
      </c>
      <c r="N46" s="14">
        <v>3</v>
      </c>
      <c r="O46" s="14">
        <v>0</v>
      </c>
      <c r="P46" s="14">
        <v>1.2</v>
      </c>
      <c r="Q46" s="14">
        <v>0.8</v>
      </c>
    </row>
    <row r="47" spans="1:17" x14ac:dyDescent="0.25">
      <c r="A47" s="10" t="s">
        <v>66</v>
      </c>
      <c r="B47" s="14" t="s">
        <v>67</v>
      </c>
      <c r="C47" s="10" t="s">
        <v>9</v>
      </c>
      <c r="D47" s="14">
        <v>251375</v>
      </c>
      <c r="E47" s="15">
        <v>44425.476531886576</v>
      </c>
      <c r="F47" s="14">
        <v>4.9000000000000004</v>
      </c>
      <c r="G47" s="10" t="s">
        <v>2313</v>
      </c>
      <c r="H47" s="10" t="s">
        <v>2312</v>
      </c>
      <c r="I47" s="10" t="s">
        <v>3</v>
      </c>
      <c r="J47" s="10" t="s">
        <v>25</v>
      </c>
      <c r="K47" s="10" t="s">
        <v>25</v>
      </c>
      <c r="L47" s="14">
        <v>0</v>
      </c>
      <c r="M47" s="14">
        <v>0</v>
      </c>
      <c r="N47" s="14">
        <v>3</v>
      </c>
      <c r="O47" s="14">
        <v>0</v>
      </c>
      <c r="P47" s="14">
        <v>0.3</v>
      </c>
      <c r="Q47" s="14">
        <v>1.6</v>
      </c>
    </row>
    <row r="48" spans="1:17" x14ac:dyDescent="0.25">
      <c r="A48" s="10" t="s">
        <v>66</v>
      </c>
      <c r="B48" s="14" t="s">
        <v>67</v>
      </c>
      <c r="C48" s="10" t="s">
        <v>9</v>
      </c>
      <c r="D48" s="14">
        <v>248037</v>
      </c>
      <c r="E48" s="15">
        <v>44421.854650416666</v>
      </c>
      <c r="F48" s="14">
        <v>4.9000000000000004</v>
      </c>
      <c r="G48" s="10" t="s">
        <v>2327</v>
      </c>
      <c r="H48" s="10" t="s">
        <v>2312</v>
      </c>
      <c r="I48" s="10" t="s">
        <v>0</v>
      </c>
      <c r="J48" s="10" t="s">
        <v>25</v>
      </c>
      <c r="K48" s="10" t="s">
        <v>25</v>
      </c>
      <c r="L48" s="14">
        <v>0</v>
      </c>
      <c r="M48" s="14">
        <v>0</v>
      </c>
      <c r="N48" s="14">
        <v>3</v>
      </c>
      <c r="O48" s="14">
        <v>0</v>
      </c>
      <c r="P48" s="14">
        <v>0.5</v>
      </c>
      <c r="Q48" s="14">
        <v>1.4</v>
      </c>
    </row>
    <row r="49" spans="1:17" x14ac:dyDescent="0.25">
      <c r="A49" s="10" t="s">
        <v>66</v>
      </c>
      <c r="B49" s="14" t="s">
        <v>67</v>
      </c>
      <c r="C49" s="10" t="s">
        <v>8</v>
      </c>
      <c r="D49" s="14">
        <v>245392</v>
      </c>
      <c r="E49" s="15">
        <v>44419.591564780094</v>
      </c>
      <c r="F49" s="14">
        <v>4.8</v>
      </c>
      <c r="G49" s="10" t="s">
        <v>2375</v>
      </c>
      <c r="H49" s="10" t="s">
        <v>2312</v>
      </c>
      <c r="I49" s="10" t="s">
        <v>45</v>
      </c>
      <c r="J49" s="10" t="s">
        <v>25</v>
      </c>
      <c r="K49" s="10" t="s">
        <v>25</v>
      </c>
      <c r="L49" s="14">
        <v>0</v>
      </c>
      <c r="M49" s="14">
        <v>0</v>
      </c>
      <c r="N49" s="14">
        <v>0</v>
      </c>
      <c r="O49" s="14">
        <v>3</v>
      </c>
      <c r="P49" s="14">
        <v>0</v>
      </c>
      <c r="Q49" s="14">
        <v>1.8</v>
      </c>
    </row>
    <row r="50" spans="1:17" x14ac:dyDescent="0.25">
      <c r="A50" s="10" t="s">
        <v>66</v>
      </c>
      <c r="B50" s="14" t="s">
        <v>67</v>
      </c>
      <c r="C50" s="10" t="s">
        <v>9</v>
      </c>
      <c r="D50" s="14">
        <v>250596</v>
      </c>
      <c r="E50" s="15">
        <v>44424.816178043977</v>
      </c>
      <c r="F50" s="14">
        <v>4.6000000000000005</v>
      </c>
      <c r="G50" s="10" t="s">
        <v>2353</v>
      </c>
      <c r="H50" s="10" t="s">
        <v>2312</v>
      </c>
      <c r="I50" s="10" t="s">
        <v>49</v>
      </c>
      <c r="J50" s="10" t="s">
        <v>25</v>
      </c>
      <c r="K50" s="10" t="s">
        <v>25</v>
      </c>
      <c r="L50" s="14">
        <v>0</v>
      </c>
      <c r="M50" s="14">
        <v>0</v>
      </c>
      <c r="N50" s="14">
        <v>3</v>
      </c>
      <c r="O50" s="14">
        <v>0</v>
      </c>
      <c r="P50" s="14">
        <v>1.2</v>
      </c>
      <c r="Q50" s="14">
        <v>0.4</v>
      </c>
    </row>
    <row r="51" spans="1:17" x14ac:dyDescent="0.25">
      <c r="A51" s="10" t="s">
        <v>66</v>
      </c>
      <c r="B51" s="14" t="s">
        <v>67</v>
      </c>
      <c r="C51" s="10" t="s">
        <v>9</v>
      </c>
      <c r="D51" s="14">
        <v>249953</v>
      </c>
      <c r="E51" s="15">
        <v>44424.753057754628</v>
      </c>
      <c r="F51" s="14">
        <v>4.5999999999999996</v>
      </c>
      <c r="G51" s="10" t="s">
        <v>2367</v>
      </c>
      <c r="H51" s="10" t="s">
        <v>2312</v>
      </c>
      <c r="I51" s="10" t="s">
        <v>45</v>
      </c>
      <c r="J51" s="10" t="s">
        <v>25</v>
      </c>
      <c r="K51" s="10" t="s">
        <v>25</v>
      </c>
      <c r="L51" s="14">
        <v>0</v>
      </c>
      <c r="M51" s="14">
        <v>0</v>
      </c>
      <c r="N51" s="14">
        <v>3</v>
      </c>
      <c r="O51" s="14">
        <v>0</v>
      </c>
      <c r="P51" s="14">
        <v>0</v>
      </c>
      <c r="Q51" s="14">
        <v>1.6</v>
      </c>
    </row>
    <row r="52" spans="1:17" x14ac:dyDescent="0.25">
      <c r="A52" s="10" t="s">
        <v>66</v>
      </c>
      <c r="B52" s="14" t="s">
        <v>67</v>
      </c>
      <c r="C52" s="10" t="s">
        <v>9</v>
      </c>
      <c r="D52" s="14">
        <v>251984</v>
      </c>
      <c r="E52" s="15">
        <v>44425.652646747687</v>
      </c>
      <c r="F52" s="14">
        <v>4.5999999999999996</v>
      </c>
      <c r="G52" s="10" t="s">
        <v>2349</v>
      </c>
      <c r="H52" s="10" t="s">
        <v>2312</v>
      </c>
      <c r="I52" s="10" t="s">
        <v>31</v>
      </c>
      <c r="J52" s="10" t="s">
        <v>25</v>
      </c>
      <c r="K52" s="10" t="s">
        <v>25</v>
      </c>
      <c r="L52" s="14">
        <v>0</v>
      </c>
      <c r="M52" s="14">
        <v>0</v>
      </c>
      <c r="N52" s="14">
        <v>3</v>
      </c>
      <c r="O52" s="14">
        <v>0</v>
      </c>
      <c r="P52" s="14">
        <v>0</v>
      </c>
      <c r="Q52" s="14">
        <v>1.6</v>
      </c>
    </row>
    <row r="53" spans="1:17" x14ac:dyDescent="0.25">
      <c r="A53" s="10" t="s">
        <v>66</v>
      </c>
      <c r="B53" s="14" t="s">
        <v>67</v>
      </c>
      <c r="C53" s="10" t="s">
        <v>9</v>
      </c>
      <c r="D53" s="14">
        <v>250759</v>
      </c>
      <c r="E53" s="15">
        <v>44424.878765937501</v>
      </c>
      <c r="F53" s="14">
        <v>4.5</v>
      </c>
      <c r="G53" s="10" t="s">
        <v>2383</v>
      </c>
      <c r="H53" s="10" t="s">
        <v>2312</v>
      </c>
      <c r="I53" s="10" t="s">
        <v>33</v>
      </c>
      <c r="J53" s="10" t="s">
        <v>25</v>
      </c>
      <c r="K53" s="10" t="s">
        <v>25</v>
      </c>
      <c r="L53" s="14">
        <v>0</v>
      </c>
      <c r="M53" s="14">
        <v>0</v>
      </c>
      <c r="N53" s="14">
        <v>3</v>
      </c>
      <c r="O53" s="14">
        <v>0</v>
      </c>
      <c r="P53" s="14">
        <v>0.3</v>
      </c>
      <c r="Q53" s="14">
        <v>1.2</v>
      </c>
    </row>
    <row r="54" spans="1:17" x14ac:dyDescent="0.25">
      <c r="A54" s="10" t="s">
        <v>66</v>
      </c>
      <c r="B54" s="14" t="s">
        <v>67</v>
      </c>
      <c r="C54" s="10" t="s">
        <v>8</v>
      </c>
      <c r="D54" s="14">
        <v>251105</v>
      </c>
      <c r="E54" s="15">
        <v>44425.089786412034</v>
      </c>
      <c r="F54" s="14">
        <v>4.5</v>
      </c>
      <c r="G54" s="10" t="s">
        <v>2321</v>
      </c>
      <c r="H54" s="10" t="s">
        <v>2312</v>
      </c>
      <c r="I54" s="10" t="s">
        <v>47</v>
      </c>
      <c r="J54" s="10" t="s">
        <v>25</v>
      </c>
      <c r="K54" s="10" t="s">
        <v>25</v>
      </c>
      <c r="L54" s="14">
        <v>0</v>
      </c>
      <c r="M54" s="14">
        <v>0</v>
      </c>
      <c r="N54" s="14">
        <v>3</v>
      </c>
      <c r="O54" s="14">
        <v>0</v>
      </c>
      <c r="P54" s="14">
        <v>1.5</v>
      </c>
      <c r="Q54" s="14">
        <v>0</v>
      </c>
    </row>
    <row r="55" spans="1:17" x14ac:dyDescent="0.25">
      <c r="A55" s="10" t="s">
        <v>66</v>
      </c>
      <c r="B55" s="14" t="s">
        <v>67</v>
      </c>
      <c r="C55" s="10" t="s">
        <v>9</v>
      </c>
      <c r="D55" s="14">
        <v>246197</v>
      </c>
      <c r="E55" s="15">
        <v>44419.925835798611</v>
      </c>
      <c r="F55" s="14">
        <v>4.2</v>
      </c>
      <c r="G55" s="10" t="s">
        <v>2345</v>
      </c>
      <c r="H55" s="10" t="s">
        <v>2312</v>
      </c>
      <c r="I55" s="10" t="s">
        <v>57</v>
      </c>
      <c r="J55" s="10" t="s">
        <v>25</v>
      </c>
      <c r="K55" s="10" t="s">
        <v>25</v>
      </c>
      <c r="L55" s="14">
        <v>0</v>
      </c>
      <c r="M55" s="14">
        <v>0</v>
      </c>
      <c r="N55" s="14">
        <v>3</v>
      </c>
      <c r="O55" s="14">
        <v>0</v>
      </c>
      <c r="P55" s="14">
        <v>0</v>
      </c>
      <c r="Q55" s="14">
        <v>1.2</v>
      </c>
    </row>
    <row r="56" spans="1:17" x14ac:dyDescent="0.25">
      <c r="A56" s="10" t="s">
        <v>66</v>
      </c>
      <c r="B56" s="14" t="s">
        <v>67</v>
      </c>
      <c r="C56" s="10" t="s">
        <v>9</v>
      </c>
      <c r="D56" s="14">
        <v>251596</v>
      </c>
      <c r="E56" s="15">
        <v>44425.545440937502</v>
      </c>
      <c r="F56" s="14">
        <v>4.2</v>
      </c>
      <c r="G56" s="10" t="s">
        <v>2324</v>
      </c>
      <c r="H56" s="10" t="s">
        <v>2312</v>
      </c>
      <c r="I56" s="10" t="s">
        <v>34</v>
      </c>
      <c r="J56" s="10" t="s">
        <v>25</v>
      </c>
      <c r="K56" s="10" t="s">
        <v>25</v>
      </c>
      <c r="L56" s="14">
        <v>0</v>
      </c>
      <c r="M56" s="14">
        <v>0</v>
      </c>
      <c r="N56" s="14">
        <v>3</v>
      </c>
      <c r="O56" s="14">
        <v>0</v>
      </c>
      <c r="P56" s="14">
        <v>1</v>
      </c>
      <c r="Q56" s="14">
        <v>0.2</v>
      </c>
    </row>
    <row r="57" spans="1:17" x14ac:dyDescent="0.25">
      <c r="A57" s="10" t="s">
        <v>66</v>
      </c>
      <c r="B57" s="14" t="s">
        <v>67</v>
      </c>
      <c r="C57" s="10" t="s">
        <v>8</v>
      </c>
      <c r="D57" s="14">
        <v>248344</v>
      </c>
      <c r="E57" s="15">
        <v>44422.770588738422</v>
      </c>
      <c r="F57" s="14">
        <v>4.2</v>
      </c>
      <c r="G57" s="10" t="s">
        <v>2354</v>
      </c>
      <c r="H57" s="10" t="s">
        <v>2312</v>
      </c>
      <c r="I57" s="10" t="s">
        <v>57</v>
      </c>
      <c r="J57" s="10" t="s">
        <v>25</v>
      </c>
      <c r="K57" s="10" t="s">
        <v>25</v>
      </c>
      <c r="L57" s="14">
        <v>0</v>
      </c>
      <c r="M57" s="14">
        <v>0</v>
      </c>
      <c r="N57" s="14">
        <v>3</v>
      </c>
      <c r="O57" s="14">
        <v>0</v>
      </c>
      <c r="P57" s="14">
        <v>1.2</v>
      </c>
      <c r="Q57" s="14">
        <v>0</v>
      </c>
    </row>
    <row r="58" spans="1:17" x14ac:dyDescent="0.25">
      <c r="A58" s="10" t="s">
        <v>66</v>
      </c>
      <c r="B58" s="14" t="s">
        <v>67</v>
      </c>
      <c r="C58" s="10" t="s">
        <v>12</v>
      </c>
      <c r="D58" s="14">
        <v>248345</v>
      </c>
      <c r="E58" s="15">
        <v>44422.77061673611</v>
      </c>
      <c r="F58" s="14">
        <v>4.2</v>
      </c>
      <c r="G58" s="10" t="s">
        <v>2354</v>
      </c>
      <c r="H58" s="10" t="s">
        <v>2312</v>
      </c>
      <c r="I58" s="10" t="s">
        <v>57</v>
      </c>
      <c r="J58" s="10" t="s">
        <v>25</v>
      </c>
      <c r="K58" s="10" t="s">
        <v>25</v>
      </c>
      <c r="L58" s="14">
        <v>0</v>
      </c>
      <c r="M58" s="14">
        <v>0</v>
      </c>
      <c r="N58" s="14">
        <v>3</v>
      </c>
      <c r="O58" s="14">
        <v>0</v>
      </c>
      <c r="P58" s="14">
        <v>1.2</v>
      </c>
      <c r="Q58" s="14">
        <v>0</v>
      </c>
    </row>
    <row r="59" spans="1:17" x14ac:dyDescent="0.25">
      <c r="A59" s="10" t="s">
        <v>66</v>
      </c>
      <c r="B59" s="14" t="s">
        <v>67</v>
      </c>
      <c r="C59" s="10" t="s">
        <v>8</v>
      </c>
      <c r="D59" s="14">
        <v>241666</v>
      </c>
      <c r="E59" s="15">
        <v>44414.485523368057</v>
      </c>
      <c r="F59" s="14">
        <v>4</v>
      </c>
      <c r="G59" s="10" t="s">
        <v>2365</v>
      </c>
      <c r="H59" s="10" t="s">
        <v>2312</v>
      </c>
      <c r="I59" s="10" t="s">
        <v>41</v>
      </c>
      <c r="J59" s="10" t="s">
        <v>25</v>
      </c>
      <c r="K59" s="10" t="s">
        <v>25</v>
      </c>
      <c r="L59" s="14">
        <v>0</v>
      </c>
      <c r="M59" s="14">
        <v>0</v>
      </c>
      <c r="N59" s="14">
        <v>3</v>
      </c>
      <c r="O59" s="14">
        <v>0</v>
      </c>
      <c r="P59" s="14">
        <v>1</v>
      </c>
      <c r="Q59" s="14">
        <v>0</v>
      </c>
    </row>
    <row r="60" spans="1:17" x14ac:dyDescent="0.25">
      <c r="A60" s="10" t="s">
        <v>66</v>
      </c>
      <c r="B60" s="14" t="s">
        <v>67</v>
      </c>
      <c r="C60" s="10" t="s">
        <v>9</v>
      </c>
      <c r="D60" s="14">
        <v>253371</v>
      </c>
      <c r="E60" s="15">
        <v>44425.968012743055</v>
      </c>
      <c r="F60" s="14">
        <v>3.9</v>
      </c>
      <c r="G60" s="10" t="s">
        <v>2344</v>
      </c>
      <c r="H60" s="10" t="s">
        <v>2312</v>
      </c>
      <c r="I60" s="10" t="s">
        <v>31</v>
      </c>
      <c r="J60" s="10" t="s">
        <v>25</v>
      </c>
      <c r="K60" s="10" t="s">
        <v>25</v>
      </c>
      <c r="L60" s="14">
        <v>0</v>
      </c>
      <c r="M60" s="14">
        <v>0</v>
      </c>
      <c r="N60" s="14">
        <v>3</v>
      </c>
      <c r="O60" s="14">
        <v>0</v>
      </c>
      <c r="P60" s="14">
        <v>0.5</v>
      </c>
      <c r="Q60" s="14">
        <v>0.4</v>
      </c>
    </row>
    <row r="61" spans="1:17" x14ac:dyDescent="0.25">
      <c r="A61" s="10" t="s">
        <v>66</v>
      </c>
      <c r="B61" s="14" t="s">
        <v>67</v>
      </c>
      <c r="C61" s="10" t="s">
        <v>8</v>
      </c>
      <c r="D61" s="14">
        <v>250999</v>
      </c>
      <c r="E61" s="15">
        <v>44425.005366851852</v>
      </c>
      <c r="F61" s="14">
        <v>3.9</v>
      </c>
      <c r="G61" s="10" t="s">
        <v>2334</v>
      </c>
      <c r="H61" s="10" t="s">
        <v>2312</v>
      </c>
      <c r="I61" s="10" t="s">
        <v>5</v>
      </c>
      <c r="J61" s="10" t="s">
        <v>25</v>
      </c>
      <c r="K61" s="10" t="s">
        <v>25</v>
      </c>
      <c r="L61" s="14">
        <v>0</v>
      </c>
      <c r="M61" s="14">
        <v>0</v>
      </c>
      <c r="N61" s="14">
        <v>3</v>
      </c>
      <c r="O61" s="14">
        <v>0</v>
      </c>
      <c r="P61" s="14">
        <v>0.9</v>
      </c>
      <c r="Q61" s="14">
        <v>0</v>
      </c>
    </row>
    <row r="62" spans="1:17" x14ac:dyDescent="0.25">
      <c r="A62" s="10" t="s">
        <v>66</v>
      </c>
      <c r="B62" s="14" t="s">
        <v>67</v>
      </c>
      <c r="C62" s="10" t="s">
        <v>9</v>
      </c>
      <c r="D62" s="14">
        <v>248723</v>
      </c>
      <c r="E62" s="15">
        <v>44423.72266796296</v>
      </c>
      <c r="F62" s="14">
        <v>3.8</v>
      </c>
      <c r="G62" s="10" t="s">
        <v>2355</v>
      </c>
      <c r="H62" s="10" t="s">
        <v>2312</v>
      </c>
      <c r="I62" s="10" t="s">
        <v>34</v>
      </c>
      <c r="J62" s="10" t="s">
        <v>25</v>
      </c>
      <c r="K62" s="10" t="s">
        <v>25</v>
      </c>
      <c r="L62" s="14">
        <v>0</v>
      </c>
      <c r="M62" s="14">
        <v>0</v>
      </c>
      <c r="N62" s="14">
        <v>3</v>
      </c>
      <c r="O62" s="14">
        <v>0</v>
      </c>
      <c r="P62" s="14">
        <v>0</v>
      </c>
      <c r="Q62" s="14">
        <v>0.8</v>
      </c>
    </row>
    <row r="63" spans="1:17" x14ac:dyDescent="0.25">
      <c r="A63" s="10" t="s">
        <v>66</v>
      </c>
      <c r="B63" s="14" t="s">
        <v>67</v>
      </c>
      <c r="C63" s="10" t="s">
        <v>12</v>
      </c>
      <c r="D63" s="14">
        <v>248724</v>
      </c>
      <c r="E63" s="15">
        <v>44423.722673796292</v>
      </c>
      <c r="F63" s="14">
        <v>3.8</v>
      </c>
      <c r="G63" s="10" t="s">
        <v>2355</v>
      </c>
      <c r="H63" s="10" t="s">
        <v>2312</v>
      </c>
      <c r="I63" s="10" t="s">
        <v>34</v>
      </c>
      <c r="J63" s="10" t="s">
        <v>25</v>
      </c>
      <c r="K63" s="10" t="s">
        <v>25</v>
      </c>
      <c r="L63" s="14">
        <v>0</v>
      </c>
      <c r="M63" s="14">
        <v>0</v>
      </c>
      <c r="N63" s="14">
        <v>3</v>
      </c>
      <c r="O63" s="14">
        <v>0</v>
      </c>
      <c r="P63" s="14">
        <v>0</v>
      </c>
      <c r="Q63" s="14">
        <v>0.8</v>
      </c>
    </row>
    <row r="64" spans="1:17" x14ac:dyDescent="0.25">
      <c r="A64" s="10" t="s">
        <v>66</v>
      </c>
      <c r="B64" s="14" t="s">
        <v>67</v>
      </c>
      <c r="C64" s="10" t="s">
        <v>9</v>
      </c>
      <c r="D64" s="14">
        <v>251447</v>
      </c>
      <c r="E64" s="15">
        <v>44425.491315451385</v>
      </c>
      <c r="F64" s="14">
        <v>3.5</v>
      </c>
      <c r="G64" s="10" t="s">
        <v>2328</v>
      </c>
      <c r="H64" s="10" t="s">
        <v>2312</v>
      </c>
      <c r="I64" s="10" t="s">
        <v>48</v>
      </c>
      <c r="J64" s="10" t="s">
        <v>25</v>
      </c>
      <c r="K64" s="10" t="s">
        <v>25</v>
      </c>
      <c r="L64" s="14">
        <v>0</v>
      </c>
      <c r="M64" s="14">
        <v>0</v>
      </c>
      <c r="N64" s="14">
        <v>3</v>
      </c>
      <c r="O64" s="14">
        <v>0</v>
      </c>
      <c r="P64" s="14">
        <v>0.3</v>
      </c>
      <c r="Q64" s="14">
        <v>0.2</v>
      </c>
    </row>
    <row r="65" spans="1:17" x14ac:dyDescent="0.25">
      <c r="A65" s="10" t="s">
        <v>66</v>
      </c>
      <c r="B65" s="14" t="s">
        <v>67</v>
      </c>
      <c r="C65" s="10" t="s">
        <v>9</v>
      </c>
      <c r="D65" s="14">
        <v>246027</v>
      </c>
      <c r="E65" s="15">
        <v>44419.816358611111</v>
      </c>
      <c r="F65" s="14">
        <v>3.4</v>
      </c>
      <c r="G65" s="10" t="s">
        <v>2335</v>
      </c>
      <c r="H65" s="10" t="s">
        <v>2312</v>
      </c>
      <c r="I65" s="10" t="s">
        <v>3</v>
      </c>
      <c r="J65" s="10" t="s">
        <v>25</v>
      </c>
      <c r="K65" s="10" t="s">
        <v>25</v>
      </c>
      <c r="L65" s="14">
        <v>0</v>
      </c>
      <c r="M65" s="14">
        <v>0</v>
      </c>
      <c r="N65" s="14">
        <v>3</v>
      </c>
      <c r="O65" s="14">
        <v>0</v>
      </c>
      <c r="P65" s="14">
        <v>0</v>
      </c>
      <c r="Q65" s="14">
        <v>0.4</v>
      </c>
    </row>
    <row r="66" spans="1:17" x14ac:dyDescent="0.25">
      <c r="A66" s="10" t="s">
        <v>66</v>
      </c>
      <c r="B66" s="14" t="s">
        <v>67</v>
      </c>
      <c r="C66" s="10" t="s">
        <v>9</v>
      </c>
      <c r="D66" s="14">
        <v>253352</v>
      </c>
      <c r="E66" s="15">
        <v>44425.960102476849</v>
      </c>
      <c r="F66" s="14">
        <v>3.4</v>
      </c>
      <c r="G66" s="10" t="s">
        <v>2370</v>
      </c>
      <c r="H66" s="10" t="s">
        <v>2312</v>
      </c>
      <c r="I66" s="10" t="s">
        <v>100</v>
      </c>
      <c r="J66" s="10" t="s">
        <v>25</v>
      </c>
      <c r="K66" s="10" t="s">
        <v>25</v>
      </c>
      <c r="L66" s="14">
        <v>0</v>
      </c>
      <c r="M66" s="14">
        <v>0</v>
      </c>
      <c r="N66" s="14">
        <v>3</v>
      </c>
      <c r="O66" s="14">
        <v>0</v>
      </c>
      <c r="P66" s="14">
        <v>0</v>
      </c>
      <c r="Q66" s="14">
        <v>0.4</v>
      </c>
    </row>
    <row r="67" spans="1:17" x14ac:dyDescent="0.25">
      <c r="A67" s="10" t="s">
        <v>66</v>
      </c>
      <c r="B67" s="14" t="s">
        <v>67</v>
      </c>
      <c r="C67" s="10" t="s">
        <v>9</v>
      </c>
      <c r="D67" s="14">
        <v>253462</v>
      </c>
      <c r="E67" s="15">
        <v>44425.989474513888</v>
      </c>
      <c r="F67" s="14">
        <v>3.2</v>
      </c>
      <c r="G67" s="10" t="s">
        <v>2374</v>
      </c>
      <c r="H67" s="10" t="s">
        <v>2312</v>
      </c>
      <c r="I67" s="10" t="s">
        <v>47</v>
      </c>
      <c r="J67" s="10" t="s">
        <v>25</v>
      </c>
      <c r="K67" s="10" t="s">
        <v>25</v>
      </c>
      <c r="L67" s="14">
        <v>0</v>
      </c>
      <c r="M67" s="14">
        <v>0</v>
      </c>
      <c r="N67" s="14">
        <v>3</v>
      </c>
      <c r="O67" s="14">
        <v>0</v>
      </c>
      <c r="P67" s="14">
        <v>0</v>
      </c>
      <c r="Q67" s="14">
        <v>0.2</v>
      </c>
    </row>
    <row r="68" spans="1:17" x14ac:dyDescent="0.25">
      <c r="A68" s="10" t="s">
        <v>66</v>
      </c>
      <c r="B68" s="14" t="s">
        <v>67</v>
      </c>
      <c r="C68" s="10" t="s">
        <v>8</v>
      </c>
      <c r="D68" s="14">
        <v>245866</v>
      </c>
      <c r="E68" s="15">
        <v>44419.71851658565</v>
      </c>
      <c r="F68" s="14">
        <v>3.2</v>
      </c>
      <c r="G68" s="10" t="s">
        <v>2341</v>
      </c>
      <c r="H68" s="10" t="s">
        <v>2312</v>
      </c>
      <c r="I68" s="10" t="s">
        <v>34</v>
      </c>
      <c r="J68" s="10" t="s">
        <v>25</v>
      </c>
      <c r="K68" s="10" t="s">
        <v>25</v>
      </c>
      <c r="L68" s="14">
        <v>0</v>
      </c>
      <c r="M68" s="14">
        <v>0</v>
      </c>
      <c r="N68" s="14">
        <v>3</v>
      </c>
      <c r="O68" s="14">
        <v>0</v>
      </c>
      <c r="P68" s="14">
        <v>0.2</v>
      </c>
      <c r="Q68" s="14">
        <v>0</v>
      </c>
    </row>
    <row r="69" spans="1:17" x14ac:dyDescent="0.25">
      <c r="A69" s="10" t="s">
        <v>66</v>
      </c>
      <c r="B69" s="14" t="s">
        <v>67</v>
      </c>
      <c r="C69" s="10" t="s">
        <v>8</v>
      </c>
      <c r="D69" s="14">
        <v>242321</v>
      </c>
      <c r="E69" s="15">
        <v>44414.824976678239</v>
      </c>
      <c r="F69" s="14">
        <v>3</v>
      </c>
      <c r="G69" s="10" t="s">
        <v>2315</v>
      </c>
      <c r="H69" s="10" t="s">
        <v>2312</v>
      </c>
      <c r="I69" s="10" t="s">
        <v>49</v>
      </c>
      <c r="J69" s="10" t="s">
        <v>25</v>
      </c>
      <c r="K69" s="10" t="s">
        <v>25</v>
      </c>
      <c r="L69" s="14">
        <v>0</v>
      </c>
      <c r="M69" s="14">
        <v>0</v>
      </c>
      <c r="N69" s="14">
        <v>3</v>
      </c>
      <c r="O69" s="14">
        <v>0</v>
      </c>
      <c r="P69" s="14">
        <v>0</v>
      </c>
      <c r="Q69" s="14">
        <v>0</v>
      </c>
    </row>
    <row r="70" spans="1:17" x14ac:dyDescent="0.25">
      <c r="A70" s="10" t="s">
        <v>66</v>
      </c>
      <c r="B70" s="14" t="s">
        <v>67</v>
      </c>
      <c r="C70" s="10" t="s">
        <v>8</v>
      </c>
      <c r="D70" s="14">
        <v>242464</v>
      </c>
      <c r="E70" s="15">
        <v>44415.095516655092</v>
      </c>
      <c r="F70" s="14">
        <v>3</v>
      </c>
      <c r="G70" s="10" t="s">
        <v>2381</v>
      </c>
      <c r="H70" s="10" t="s">
        <v>2312</v>
      </c>
      <c r="I70" s="10" t="s">
        <v>42</v>
      </c>
      <c r="J70" s="10" t="s">
        <v>25</v>
      </c>
      <c r="K70" s="10" t="s">
        <v>25</v>
      </c>
      <c r="L70" s="14">
        <v>0</v>
      </c>
      <c r="M70" s="14">
        <v>0</v>
      </c>
      <c r="N70" s="14">
        <v>3</v>
      </c>
      <c r="O70" s="14">
        <v>0</v>
      </c>
      <c r="P70" s="14">
        <v>0</v>
      </c>
      <c r="Q70" s="14">
        <v>0</v>
      </c>
    </row>
    <row r="71" spans="1:17" x14ac:dyDescent="0.25">
      <c r="A71" s="10" t="s">
        <v>66</v>
      </c>
      <c r="B71" s="14" t="s">
        <v>67</v>
      </c>
      <c r="C71" s="10" t="s">
        <v>8</v>
      </c>
      <c r="D71" s="14">
        <v>243083</v>
      </c>
      <c r="E71" s="15">
        <v>44416.805722384255</v>
      </c>
      <c r="F71" s="14">
        <v>3</v>
      </c>
      <c r="G71" s="10" t="s">
        <v>2317</v>
      </c>
      <c r="H71" s="10" t="s">
        <v>2312</v>
      </c>
      <c r="I71" s="10" t="s">
        <v>41</v>
      </c>
      <c r="J71" s="10" t="s">
        <v>25</v>
      </c>
      <c r="K71" s="10" t="s">
        <v>25</v>
      </c>
      <c r="L71" s="14">
        <v>0</v>
      </c>
      <c r="M71" s="14">
        <v>0</v>
      </c>
      <c r="N71" s="14">
        <v>3</v>
      </c>
      <c r="O71" s="14">
        <v>0</v>
      </c>
      <c r="P71" s="14">
        <v>0</v>
      </c>
      <c r="Q71" s="14">
        <v>0</v>
      </c>
    </row>
    <row r="72" spans="1:17" x14ac:dyDescent="0.25">
      <c r="A72" s="10" t="s">
        <v>66</v>
      </c>
      <c r="B72" s="14" t="s">
        <v>67</v>
      </c>
      <c r="C72" s="10" t="s">
        <v>8</v>
      </c>
      <c r="D72" s="14">
        <v>245120</v>
      </c>
      <c r="E72" s="15">
        <v>44419.507394131942</v>
      </c>
      <c r="F72" s="14">
        <v>3</v>
      </c>
      <c r="G72" s="10" t="s">
        <v>2340</v>
      </c>
      <c r="H72" s="10" t="s">
        <v>2312</v>
      </c>
      <c r="I72" s="10" t="s">
        <v>37</v>
      </c>
      <c r="J72" s="10" t="s">
        <v>25</v>
      </c>
      <c r="K72" s="10" t="s">
        <v>25</v>
      </c>
      <c r="L72" s="14">
        <v>0</v>
      </c>
      <c r="M72" s="14">
        <v>0</v>
      </c>
      <c r="N72" s="14">
        <v>3</v>
      </c>
      <c r="O72" s="14">
        <v>0</v>
      </c>
      <c r="P72" s="14">
        <v>0</v>
      </c>
      <c r="Q72" s="14">
        <v>0</v>
      </c>
    </row>
    <row r="73" spans="1:17" x14ac:dyDescent="0.25">
      <c r="A73" s="10" t="s">
        <v>66</v>
      </c>
      <c r="B73" s="14" t="s">
        <v>67</v>
      </c>
      <c r="C73" s="10" t="s">
        <v>8</v>
      </c>
      <c r="D73" s="14">
        <v>245145</v>
      </c>
      <c r="E73" s="15">
        <v>44419.516092592588</v>
      </c>
      <c r="F73" s="14">
        <v>3</v>
      </c>
      <c r="G73" s="10" t="s">
        <v>2326</v>
      </c>
      <c r="H73" s="10" t="s">
        <v>2312</v>
      </c>
      <c r="I73" s="10" t="s">
        <v>100</v>
      </c>
      <c r="J73" s="10" t="s">
        <v>25</v>
      </c>
      <c r="K73" s="10" t="s">
        <v>25</v>
      </c>
      <c r="L73" s="14">
        <v>0</v>
      </c>
      <c r="M73" s="14">
        <v>0</v>
      </c>
      <c r="N73" s="14">
        <v>3</v>
      </c>
      <c r="O73" s="14">
        <v>0</v>
      </c>
      <c r="P73" s="14">
        <v>0</v>
      </c>
      <c r="Q73" s="14">
        <v>0</v>
      </c>
    </row>
    <row r="74" spans="1:17" x14ac:dyDescent="0.25">
      <c r="A74" s="10" t="s">
        <v>66</v>
      </c>
      <c r="B74" s="14" t="s">
        <v>67</v>
      </c>
      <c r="C74" s="10" t="s">
        <v>8</v>
      </c>
      <c r="D74" s="14">
        <v>246484</v>
      </c>
      <c r="E74" s="15">
        <v>44420.447281423607</v>
      </c>
      <c r="F74" s="14">
        <v>3</v>
      </c>
      <c r="G74" s="10" t="s">
        <v>2348</v>
      </c>
      <c r="H74" s="10" t="s">
        <v>2312</v>
      </c>
      <c r="I74" s="10" t="s">
        <v>100</v>
      </c>
      <c r="J74" s="10" t="s">
        <v>25</v>
      </c>
      <c r="K74" s="10" t="s">
        <v>25</v>
      </c>
      <c r="L74" s="14">
        <v>0</v>
      </c>
      <c r="M74" s="14">
        <v>0</v>
      </c>
      <c r="N74" s="14">
        <v>3</v>
      </c>
      <c r="O74" s="14">
        <v>0</v>
      </c>
      <c r="P74" s="14">
        <v>0</v>
      </c>
      <c r="Q74" s="14">
        <v>0</v>
      </c>
    </row>
    <row r="75" spans="1:17" x14ac:dyDescent="0.25">
      <c r="A75" s="10" t="s">
        <v>66</v>
      </c>
      <c r="B75" s="14" t="s">
        <v>67</v>
      </c>
      <c r="C75" s="10" t="s">
        <v>8</v>
      </c>
      <c r="D75" s="14">
        <v>246573</v>
      </c>
      <c r="E75" s="15">
        <v>44420.480780983795</v>
      </c>
      <c r="F75" s="14">
        <v>3</v>
      </c>
      <c r="G75" s="10" t="s">
        <v>2384</v>
      </c>
      <c r="H75" s="10" t="s">
        <v>2312</v>
      </c>
      <c r="I75" s="10" t="s">
        <v>43</v>
      </c>
      <c r="J75" s="10" t="s">
        <v>25</v>
      </c>
      <c r="K75" s="10" t="s">
        <v>25</v>
      </c>
      <c r="L75" s="14">
        <v>0</v>
      </c>
      <c r="M75" s="14">
        <v>0</v>
      </c>
      <c r="N75" s="14">
        <v>3</v>
      </c>
      <c r="O75" s="14">
        <v>0</v>
      </c>
      <c r="P75" s="14">
        <v>0</v>
      </c>
      <c r="Q75" s="14">
        <v>0</v>
      </c>
    </row>
    <row r="76" spans="1:17" x14ac:dyDescent="0.25">
      <c r="A76" s="10" t="s">
        <v>66</v>
      </c>
      <c r="B76" s="14" t="s">
        <v>67</v>
      </c>
      <c r="C76" s="10" t="s">
        <v>8</v>
      </c>
      <c r="D76" s="14">
        <v>246864</v>
      </c>
      <c r="E76" s="15">
        <v>44420.643644849537</v>
      </c>
      <c r="F76" s="14">
        <v>3</v>
      </c>
      <c r="G76" s="10" t="s">
        <v>2376</v>
      </c>
      <c r="H76" s="10" t="s">
        <v>2312</v>
      </c>
      <c r="I76" s="10" t="s">
        <v>31</v>
      </c>
      <c r="J76" s="10" t="s">
        <v>25</v>
      </c>
      <c r="K76" s="10" t="s">
        <v>25</v>
      </c>
      <c r="L76" s="14">
        <v>0</v>
      </c>
      <c r="M76" s="14">
        <v>0</v>
      </c>
      <c r="N76" s="14">
        <v>3</v>
      </c>
      <c r="O76" s="14">
        <v>0</v>
      </c>
      <c r="P76" s="14">
        <v>0</v>
      </c>
      <c r="Q76" s="14">
        <v>0</v>
      </c>
    </row>
    <row r="77" spans="1:17" x14ac:dyDescent="0.25">
      <c r="A77" s="10" t="s">
        <v>66</v>
      </c>
      <c r="B77" s="14" t="s">
        <v>67</v>
      </c>
      <c r="C77" s="10" t="s">
        <v>8</v>
      </c>
      <c r="D77" s="14">
        <v>248361</v>
      </c>
      <c r="E77" s="15">
        <v>44422.834812349538</v>
      </c>
      <c r="F77" s="14">
        <v>3</v>
      </c>
      <c r="G77" s="10" t="s">
        <v>2350</v>
      </c>
      <c r="H77" s="10" t="s">
        <v>2312</v>
      </c>
      <c r="I77" s="10" t="s">
        <v>51</v>
      </c>
      <c r="J77" s="10" t="s">
        <v>25</v>
      </c>
      <c r="K77" s="10" t="s">
        <v>25</v>
      </c>
      <c r="L77" s="14">
        <v>0</v>
      </c>
      <c r="M77" s="14">
        <v>0</v>
      </c>
      <c r="N77" s="14">
        <v>3</v>
      </c>
      <c r="O77" s="14">
        <v>0</v>
      </c>
      <c r="P77" s="14">
        <v>0</v>
      </c>
      <c r="Q77" s="14">
        <v>0</v>
      </c>
    </row>
    <row r="78" spans="1:17" x14ac:dyDescent="0.25">
      <c r="A78" s="10" t="s">
        <v>66</v>
      </c>
      <c r="B78" s="14" t="s">
        <v>67</v>
      </c>
      <c r="C78" s="10" t="s">
        <v>8</v>
      </c>
      <c r="D78" s="14">
        <v>252976</v>
      </c>
      <c r="E78" s="15">
        <v>44425.883263900461</v>
      </c>
      <c r="F78" s="14">
        <v>3</v>
      </c>
      <c r="G78" s="10" t="s">
        <v>2346</v>
      </c>
      <c r="H78" s="10" t="s">
        <v>2312</v>
      </c>
      <c r="I78" s="10" t="s">
        <v>100</v>
      </c>
      <c r="J78" s="10" t="s">
        <v>25</v>
      </c>
      <c r="K78" s="10" t="s">
        <v>25</v>
      </c>
      <c r="L78" s="14">
        <v>0</v>
      </c>
      <c r="M78" s="14">
        <v>0</v>
      </c>
      <c r="N78" s="14">
        <v>3</v>
      </c>
      <c r="O78" s="14">
        <v>0</v>
      </c>
      <c r="P78" s="14">
        <v>0</v>
      </c>
      <c r="Q78" s="14">
        <v>0</v>
      </c>
    </row>
    <row r="79" spans="1:17" x14ac:dyDescent="0.25">
      <c r="A79" s="10" t="s">
        <v>66</v>
      </c>
      <c r="B79" s="14" t="s">
        <v>67</v>
      </c>
      <c r="C79" s="10" t="s">
        <v>8</v>
      </c>
      <c r="D79" s="14">
        <v>245880</v>
      </c>
      <c r="E79" s="15">
        <v>44419.720613020829</v>
      </c>
      <c r="F79" s="14">
        <v>2.1</v>
      </c>
      <c r="G79" s="10" t="s">
        <v>2330</v>
      </c>
      <c r="H79" s="10" t="s">
        <v>2312</v>
      </c>
      <c r="I79" s="10" t="s">
        <v>5</v>
      </c>
      <c r="J79" s="10" t="s">
        <v>25</v>
      </c>
      <c r="K79" s="10" t="s">
        <v>25</v>
      </c>
      <c r="L79" s="14">
        <v>0</v>
      </c>
      <c r="M79" s="14">
        <v>0</v>
      </c>
      <c r="N79" s="14">
        <v>0</v>
      </c>
      <c r="O79" s="14">
        <v>0</v>
      </c>
      <c r="P79" s="14">
        <v>0.9</v>
      </c>
      <c r="Q79" s="14">
        <v>1.2</v>
      </c>
    </row>
    <row r="80" spans="1:17" x14ac:dyDescent="0.25">
      <c r="A80" s="10" t="s">
        <v>66</v>
      </c>
      <c r="B80" s="14" t="s">
        <v>67</v>
      </c>
      <c r="C80" s="10" t="s">
        <v>8</v>
      </c>
      <c r="D80" s="14">
        <v>246055</v>
      </c>
      <c r="E80" s="15">
        <v>44419.833627615742</v>
      </c>
      <c r="F80" s="14">
        <v>0</v>
      </c>
      <c r="G80" s="10" t="s">
        <v>2338</v>
      </c>
      <c r="H80" s="10" t="s">
        <v>2312</v>
      </c>
      <c r="I80" s="10" t="s">
        <v>37</v>
      </c>
      <c r="J80" s="10" t="s">
        <v>25</v>
      </c>
      <c r="K80" s="10" t="s">
        <v>25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</row>
    <row r="81" spans="1:17" x14ac:dyDescent="0.25">
      <c r="A81" s="10" t="s">
        <v>66</v>
      </c>
      <c r="B81" s="14" t="s">
        <v>67</v>
      </c>
      <c r="C81" s="10" t="s">
        <v>12</v>
      </c>
      <c r="D81" s="14">
        <v>246056</v>
      </c>
      <c r="E81" s="15">
        <v>44419.833633437498</v>
      </c>
      <c r="F81" s="14">
        <v>0</v>
      </c>
      <c r="G81" s="10" t="s">
        <v>2338</v>
      </c>
      <c r="H81" s="10" t="s">
        <v>2312</v>
      </c>
      <c r="I81" s="10" t="s">
        <v>37</v>
      </c>
      <c r="J81" s="10" t="s">
        <v>25</v>
      </c>
      <c r="K81" s="10" t="s">
        <v>25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</row>
    <row r="82" spans="1:17" x14ac:dyDescent="0.25">
      <c r="A82" s="10" t="s">
        <v>66</v>
      </c>
      <c r="B82" s="14" t="s">
        <v>67</v>
      </c>
      <c r="C82" s="10" t="s">
        <v>8</v>
      </c>
      <c r="D82" s="14">
        <v>242004</v>
      </c>
      <c r="E82" s="15">
        <v>44414.646751481479</v>
      </c>
      <c r="F82" s="14">
        <v>-0.79999999999999982</v>
      </c>
      <c r="G82" s="10" t="s">
        <v>2322</v>
      </c>
      <c r="H82" s="10" t="s">
        <v>2312</v>
      </c>
      <c r="I82" s="10" t="s">
        <v>47</v>
      </c>
      <c r="J82" s="10" t="s">
        <v>25</v>
      </c>
      <c r="K82" s="10" t="s">
        <v>25</v>
      </c>
      <c r="L82" s="14">
        <v>0</v>
      </c>
      <c r="M82" s="14">
        <v>0</v>
      </c>
      <c r="N82" s="14">
        <v>3</v>
      </c>
      <c r="O82" s="14">
        <v>0</v>
      </c>
      <c r="P82" s="14">
        <v>0</v>
      </c>
      <c r="Q82" s="14">
        <v>-3.8</v>
      </c>
    </row>
    <row r="83" spans="1:17" x14ac:dyDescent="0.25">
      <c r="A83" s="19" t="s">
        <v>2403</v>
      </c>
      <c r="F83" s="17">
        <v>0</v>
      </c>
    </row>
    <row r="84" spans="1:17" x14ac:dyDescent="0.25">
      <c r="A84" s="20" t="s">
        <v>2404</v>
      </c>
    </row>
  </sheetData>
  <autoFilter ref="A1:Q84"/>
  <sortState ref="A2:T84">
    <sortCondition descending="1" ref="F2:F84"/>
    <sortCondition descending="1" ref="L2:L84"/>
    <sortCondition descending="1" ref="Q2:Q84"/>
    <sortCondition descending="1" ref="O2:O84"/>
    <sortCondition ref="E2:E84"/>
  </sortState>
  <phoneticPr fontId="5" type="noConversion"/>
  <conditionalFormatting sqref="G2:G82">
    <cfRule type="duplicateValues" dxfId="0" priority="1"/>
  </conditionalFormatting>
  <pageMargins left="0.51181102362204722" right="0.51181102362204722" top="0.78740157480314965" bottom="0.78740157480314965" header="0.31496062992125984" footer="0.31496062992125984"/>
  <pageSetup paperSize="9" scale="2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P124"/>
  <sheetViews>
    <sheetView showGridLines="0" topLeftCell="A99" workbookViewId="0">
      <selection activeCell="C10" sqref="C10:C122"/>
    </sheetView>
  </sheetViews>
  <sheetFormatPr defaultColWidth="43.42578125" defaultRowHeight="15.75" x14ac:dyDescent="0.25"/>
  <cols>
    <col min="1" max="1" width="10.7109375" style="13" customWidth="1"/>
    <col min="2" max="2" width="16.5703125" style="13" bestFit="1" customWidth="1"/>
    <col min="3" max="3" width="18.140625" style="13" bestFit="1" customWidth="1"/>
    <col min="4" max="4" width="11.42578125" style="13" bestFit="1" customWidth="1"/>
    <col min="5" max="5" width="20.7109375" style="13" bestFit="1" customWidth="1"/>
    <col min="6" max="6" width="14.28515625" style="13" bestFit="1" customWidth="1"/>
    <col min="7" max="7" width="49.7109375" style="13" customWidth="1"/>
    <col min="8" max="8" width="35" style="13" bestFit="1" customWidth="1"/>
    <col min="9" max="9" width="7" style="13" bestFit="1" customWidth="1"/>
    <col min="10" max="10" width="10.7109375" style="13" bestFit="1" customWidth="1"/>
    <col min="11" max="11" width="16" style="13" customWidth="1"/>
    <col min="12" max="12" width="19.140625" style="13" bestFit="1" customWidth="1"/>
    <col min="13" max="13" width="39.140625" style="13" bestFit="1" customWidth="1"/>
    <col min="14" max="14" width="51.5703125" style="13" bestFit="1" customWidth="1"/>
    <col min="15" max="15" width="46.42578125" style="13" bestFit="1" customWidth="1"/>
    <col min="16" max="16" width="34.42578125" style="13" bestFit="1" customWidth="1"/>
    <col min="17" max="16384" width="43.42578125" style="13"/>
  </cols>
  <sheetData>
    <row r="1" spans="1:16" s="6" customFormat="1" ht="31.5" customHeight="1" x14ac:dyDescent="0.25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2405</v>
      </c>
      <c r="G1" s="7" t="s">
        <v>2402</v>
      </c>
      <c r="H1" s="7" t="s">
        <v>2401</v>
      </c>
      <c r="I1" s="7" t="s">
        <v>21</v>
      </c>
      <c r="J1" s="7" t="s">
        <v>22</v>
      </c>
      <c r="K1" s="7" t="s">
        <v>23</v>
      </c>
      <c r="L1" s="7" t="s">
        <v>2394</v>
      </c>
      <c r="M1" s="7" t="s">
        <v>2395</v>
      </c>
      <c r="N1" s="7" t="s">
        <v>2398</v>
      </c>
      <c r="O1" s="7" t="s">
        <v>2400</v>
      </c>
      <c r="P1" s="7" t="s">
        <v>2399</v>
      </c>
    </row>
    <row r="2" spans="1:16" hidden="1" x14ac:dyDescent="0.25">
      <c r="A2" s="10" t="s">
        <v>66</v>
      </c>
      <c r="B2" s="10" t="s">
        <v>67</v>
      </c>
      <c r="C2" s="10" t="s">
        <v>9</v>
      </c>
      <c r="D2" s="14">
        <v>244583</v>
      </c>
      <c r="E2" s="15">
        <v>44418.774498981482</v>
      </c>
      <c r="F2" s="14">
        <v>32.700000000000003</v>
      </c>
      <c r="G2" s="10" t="s">
        <v>79</v>
      </c>
      <c r="H2" s="10" t="s">
        <v>14</v>
      </c>
      <c r="I2" s="10" t="s">
        <v>29</v>
      </c>
      <c r="J2" s="10" t="s">
        <v>26</v>
      </c>
      <c r="K2" s="10" t="s">
        <v>25</v>
      </c>
      <c r="L2" s="14">
        <v>6</v>
      </c>
      <c r="M2" s="14">
        <v>4</v>
      </c>
      <c r="N2" s="14">
        <v>0</v>
      </c>
      <c r="O2" s="14">
        <v>1.5</v>
      </c>
      <c r="P2" s="14">
        <v>21.2</v>
      </c>
    </row>
    <row r="3" spans="1:16" hidden="1" x14ac:dyDescent="0.25">
      <c r="A3" s="10" t="s">
        <v>66</v>
      </c>
      <c r="B3" s="10" t="s">
        <v>67</v>
      </c>
      <c r="C3" s="10" t="s">
        <v>9</v>
      </c>
      <c r="D3" s="14">
        <v>248014</v>
      </c>
      <c r="E3" s="15">
        <v>44421.802814629627</v>
      </c>
      <c r="F3" s="14">
        <v>25.5</v>
      </c>
      <c r="G3" s="10" t="s">
        <v>117</v>
      </c>
      <c r="H3" s="10" t="s">
        <v>14</v>
      </c>
      <c r="I3" s="10" t="s">
        <v>28</v>
      </c>
      <c r="J3" s="10" t="s">
        <v>25</v>
      </c>
      <c r="K3" s="10" t="s">
        <v>25</v>
      </c>
      <c r="L3" s="14">
        <v>0</v>
      </c>
      <c r="M3" s="14">
        <v>0</v>
      </c>
      <c r="N3" s="14">
        <v>0</v>
      </c>
      <c r="O3" s="14">
        <v>1.5</v>
      </c>
      <c r="P3" s="14">
        <v>24</v>
      </c>
    </row>
    <row r="4" spans="1:16" hidden="1" x14ac:dyDescent="0.25">
      <c r="A4" s="10" t="s">
        <v>66</v>
      </c>
      <c r="B4" s="10" t="s">
        <v>67</v>
      </c>
      <c r="C4" s="10" t="s">
        <v>9</v>
      </c>
      <c r="D4" s="14">
        <v>249252</v>
      </c>
      <c r="E4" s="15">
        <v>44424.519679710647</v>
      </c>
      <c r="F4" s="14">
        <v>25.1</v>
      </c>
      <c r="G4" s="10" t="s">
        <v>133</v>
      </c>
      <c r="H4" s="10" t="s">
        <v>14</v>
      </c>
      <c r="I4" s="10" t="s">
        <v>6</v>
      </c>
      <c r="J4" s="10" t="s">
        <v>25</v>
      </c>
      <c r="K4" s="10" t="s">
        <v>25</v>
      </c>
      <c r="L4" s="14">
        <v>0</v>
      </c>
      <c r="M4" s="14">
        <v>0</v>
      </c>
      <c r="N4" s="14">
        <v>0</v>
      </c>
      <c r="O4" s="14">
        <v>1.1000000000000001</v>
      </c>
      <c r="P4" s="14">
        <v>24</v>
      </c>
    </row>
    <row r="5" spans="1:16" hidden="1" x14ac:dyDescent="0.25">
      <c r="A5" s="10" t="s">
        <v>66</v>
      </c>
      <c r="B5" s="14" t="s">
        <v>67</v>
      </c>
      <c r="C5" s="10" t="s">
        <v>9</v>
      </c>
      <c r="D5" s="14">
        <v>247844</v>
      </c>
      <c r="E5" s="15">
        <v>44421.662067581019</v>
      </c>
      <c r="F5" s="14">
        <v>24.2</v>
      </c>
      <c r="G5" s="10" t="s">
        <v>123</v>
      </c>
      <c r="H5" s="10" t="s">
        <v>14</v>
      </c>
      <c r="I5" s="10" t="s">
        <v>4</v>
      </c>
      <c r="J5" s="10" t="s">
        <v>25</v>
      </c>
      <c r="K5" s="10" t="s">
        <v>25</v>
      </c>
      <c r="L5" s="14">
        <v>0</v>
      </c>
      <c r="M5" s="14">
        <v>0</v>
      </c>
      <c r="N5" s="14">
        <v>0</v>
      </c>
      <c r="O5" s="14">
        <v>0.2</v>
      </c>
      <c r="P5" s="14">
        <v>24</v>
      </c>
    </row>
    <row r="6" spans="1:16" hidden="1" x14ac:dyDescent="0.25">
      <c r="A6" s="10" t="s">
        <v>66</v>
      </c>
      <c r="B6" s="10" t="s">
        <v>67</v>
      </c>
      <c r="C6" s="10" t="s">
        <v>9</v>
      </c>
      <c r="D6" s="14">
        <v>245695</v>
      </c>
      <c r="E6" s="15">
        <v>44419.66946315972</v>
      </c>
      <c r="F6" s="14">
        <v>23.099999999999998</v>
      </c>
      <c r="G6" s="10" t="s">
        <v>78</v>
      </c>
      <c r="H6" s="10" t="s">
        <v>14</v>
      </c>
      <c r="I6" s="10" t="s">
        <v>3</v>
      </c>
      <c r="J6" s="10" t="s">
        <v>26</v>
      </c>
      <c r="K6" s="10" t="s">
        <v>25</v>
      </c>
      <c r="L6" s="14">
        <v>6</v>
      </c>
      <c r="M6" s="14">
        <v>0</v>
      </c>
      <c r="N6" s="14">
        <v>0</v>
      </c>
      <c r="O6" s="14">
        <v>0.7</v>
      </c>
      <c r="P6" s="14">
        <v>16.399999999999999</v>
      </c>
    </row>
    <row r="7" spans="1:16" hidden="1" x14ac:dyDescent="0.25">
      <c r="A7" s="10" t="s">
        <v>66</v>
      </c>
      <c r="B7" s="14" t="s">
        <v>67</v>
      </c>
      <c r="C7" s="10" t="s">
        <v>9</v>
      </c>
      <c r="D7" s="14">
        <v>251366</v>
      </c>
      <c r="E7" s="15">
        <v>44425.471019756944</v>
      </c>
      <c r="F7" s="14">
        <v>15.600000000000001</v>
      </c>
      <c r="G7" s="10" t="s">
        <v>80</v>
      </c>
      <c r="H7" s="10" t="s">
        <v>14</v>
      </c>
      <c r="I7" s="10" t="s">
        <v>1</v>
      </c>
      <c r="J7" s="10" t="s">
        <v>26</v>
      </c>
      <c r="K7" s="10" t="s">
        <v>25</v>
      </c>
      <c r="L7" s="14">
        <v>6</v>
      </c>
      <c r="M7" s="14">
        <v>0</v>
      </c>
      <c r="N7" s="14">
        <v>0</v>
      </c>
      <c r="O7" s="14">
        <v>0.2</v>
      </c>
      <c r="P7" s="14">
        <v>9.4</v>
      </c>
    </row>
    <row r="8" spans="1:16" hidden="1" x14ac:dyDescent="0.25">
      <c r="A8" s="10" t="s">
        <v>66</v>
      </c>
      <c r="B8" s="10" t="s">
        <v>67</v>
      </c>
      <c r="C8" s="10" t="s">
        <v>9</v>
      </c>
      <c r="D8" s="14">
        <v>247845</v>
      </c>
      <c r="E8" s="15">
        <v>44421.662117800923</v>
      </c>
      <c r="F8" s="14">
        <v>13</v>
      </c>
      <c r="G8" s="10" t="s">
        <v>145</v>
      </c>
      <c r="H8" s="10" t="s">
        <v>14</v>
      </c>
      <c r="I8" s="10" t="s">
        <v>39</v>
      </c>
      <c r="J8" s="10" t="s">
        <v>25</v>
      </c>
      <c r="K8" s="10" t="s">
        <v>25</v>
      </c>
      <c r="L8" s="14">
        <v>0</v>
      </c>
      <c r="M8" s="14">
        <v>0</v>
      </c>
      <c r="N8" s="14">
        <v>0</v>
      </c>
      <c r="O8" s="14">
        <v>1</v>
      </c>
      <c r="P8" s="14">
        <v>12</v>
      </c>
    </row>
    <row r="9" spans="1:16" hidden="1" x14ac:dyDescent="0.25">
      <c r="A9" s="10" t="s">
        <v>66</v>
      </c>
      <c r="B9" s="14" t="s">
        <v>67</v>
      </c>
      <c r="C9" s="10" t="s">
        <v>9</v>
      </c>
      <c r="D9" s="14">
        <v>247526</v>
      </c>
      <c r="E9" s="15">
        <v>44421.462183599535</v>
      </c>
      <c r="F9" s="14">
        <v>11.7</v>
      </c>
      <c r="G9" s="10" t="s">
        <v>102</v>
      </c>
      <c r="H9" s="10" t="s">
        <v>14</v>
      </c>
      <c r="I9" s="10" t="s">
        <v>51</v>
      </c>
      <c r="J9" s="10" t="s">
        <v>26</v>
      </c>
      <c r="K9" s="10" t="s">
        <v>25</v>
      </c>
      <c r="L9" s="14">
        <v>6</v>
      </c>
      <c r="M9" s="14">
        <v>4</v>
      </c>
      <c r="N9" s="14">
        <v>0</v>
      </c>
      <c r="O9" s="14">
        <v>1.5</v>
      </c>
      <c r="P9" s="14">
        <v>0.2</v>
      </c>
    </row>
    <row r="10" spans="1:16" x14ac:dyDescent="0.25">
      <c r="A10" s="10" t="s">
        <v>66</v>
      </c>
      <c r="B10" s="10" t="s">
        <v>67</v>
      </c>
      <c r="C10" s="10" t="s">
        <v>8</v>
      </c>
      <c r="D10" s="14">
        <v>247588</v>
      </c>
      <c r="E10" s="15">
        <v>44421.499626296296</v>
      </c>
      <c r="F10" s="14">
        <v>11.5</v>
      </c>
      <c r="G10" s="10" t="s">
        <v>108</v>
      </c>
      <c r="H10" s="10" t="s">
        <v>14</v>
      </c>
      <c r="I10" s="10" t="s">
        <v>49</v>
      </c>
      <c r="J10" s="10" t="s">
        <v>26</v>
      </c>
      <c r="K10" s="10" t="s">
        <v>25</v>
      </c>
      <c r="L10" s="14">
        <v>6</v>
      </c>
      <c r="M10" s="14">
        <v>4</v>
      </c>
      <c r="N10" s="14">
        <v>0</v>
      </c>
      <c r="O10" s="14">
        <v>1.5</v>
      </c>
      <c r="P10" s="14">
        <v>0</v>
      </c>
    </row>
    <row r="11" spans="1:16" x14ac:dyDescent="0.25">
      <c r="A11" s="10" t="s">
        <v>66</v>
      </c>
      <c r="B11" s="10" t="s">
        <v>67</v>
      </c>
      <c r="C11" s="10" t="s">
        <v>8</v>
      </c>
      <c r="D11" s="14">
        <v>249211</v>
      </c>
      <c r="E11" s="15">
        <v>44424.492315173607</v>
      </c>
      <c r="F11" s="14">
        <v>11.5</v>
      </c>
      <c r="G11" s="10" t="s">
        <v>159</v>
      </c>
      <c r="H11" s="10" t="s">
        <v>14</v>
      </c>
      <c r="I11" s="10" t="s">
        <v>46</v>
      </c>
      <c r="J11" s="10" t="s">
        <v>26</v>
      </c>
      <c r="K11" s="10" t="s">
        <v>25</v>
      </c>
      <c r="L11" s="14">
        <v>6</v>
      </c>
      <c r="M11" s="14">
        <v>4</v>
      </c>
      <c r="N11" s="14">
        <v>0</v>
      </c>
      <c r="O11" s="14">
        <v>1.5</v>
      </c>
      <c r="P11" s="14">
        <v>0</v>
      </c>
    </row>
    <row r="12" spans="1:16" x14ac:dyDescent="0.25">
      <c r="A12" s="10" t="s">
        <v>66</v>
      </c>
      <c r="B12" s="10" t="s">
        <v>67</v>
      </c>
      <c r="C12" s="10" t="s">
        <v>8</v>
      </c>
      <c r="D12" s="14">
        <v>244283</v>
      </c>
      <c r="E12" s="15">
        <v>44418.521542812501</v>
      </c>
      <c r="F12" s="14">
        <v>10.5</v>
      </c>
      <c r="G12" s="10" t="s">
        <v>181</v>
      </c>
      <c r="H12" s="10" t="s">
        <v>14</v>
      </c>
      <c r="I12" s="10" t="s">
        <v>1</v>
      </c>
      <c r="J12" s="10" t="s">
        <v>26</v>
      </c>
      <c r="K12" s="10" t="s">
        <v>25</v>
      </c>
      <c r="L12" s="14">
        <v>6</v>
      </c>
      <c r="M12" s="14">
        <v>4</v>
      </c>
      <c r="N12" s="14">
        <v>0</v>
      </c>
      <c r="O12" s="14">
        <v>0.5</v>
      </c>
      <c r="P12" s="14">
        <v>0</v>
      </c>
    </row>
    <row r="13" spans="1:16" x14ac:dyDescent="0.25">
      <c r="A13" s="10" t="s">
        <v>66</v>
      </c>
      <c r="B13" s="14" t="s">
        <v>67</v>
      </c>
      <c r="C13" s="10" t="s">
        <v>8</v>
      </c>
      <c r="D13" s="14">
        <v>249921</v>
      </c>
      <c r="E13" s="15">
        <v>44424.73787921296</v>
      </c>
      <c r="F13" s="14">
        <v>10.5</v>
      </c>
      <c r="G13" s="10" t="s">
        <v>140</v>
      </c>
      <c r="H13" s="10" t="s">
        <v>14</v>
      </c>
      <c r="I13" s="10" t="s">
        <v>34</v>
      </c>
      <c r="J13" s="10" t="s">
        <v>26</v>
      </c>
      <c r="K13" s="10" t="s">
        <v>25</v>
      </c>
      <c r="L13" s="14">
        <v>6</v>
      </c>
      <c r="M13" s="14">
        <v>4</v>
      </c>
      <c r="N13" s="14">
        <v>0</v>
      </c>
      <c r="O13" s="14">
        <v>0.5</v>
      </c>
      <c r="P13" s="14">
        <v>0</v>
      </c>
    </row>
    <row r="14" spans="1:16" hidden="1" x14ac:dyDescent="0.25">
      <c r="A14" s="10" t="s">
        <v>66</v>
      </c>
      <c r="B14" s="10" t="s">
        <v>67</v>
      </c>
      <c r="C14" s="10" t="s">
        <v>9</v>
      </c>
      <c r="D14" s="14">
        <v>241041</v>
      </c>
      <c r="E14" s="15">
        <v>44413.912938541667</v>
      </c>
      <c r="F14" s="14">
        <v>10.4</v>
      </c>
      <c r="G14" s="10" t="s">
        <v>98</v>
      </c>
      <c r="H14" s="10" t="s">
        <v>14</v>
      </c>
      <c r="I14" s="10" t="s">
        <v>53</v>
      </c>
      <c r="J14" s="10" t="s">
        <v>26</v>
      </c>
      <c r="K14" s="10" t="s">
        <v>25</v>
      </c>
      <c r="L14" s="14">
        <v>6</v>
      </c>
      <c r="M14" s="14">
        <v>4</v>
      </c>
      <c r="N14" s="14">
        <v>0</v>
      </c>
      <c r="O14" s="14">
        <v>0</v>
      </c>
      <c r="P14" s="14">
        <v>0.4</v>
      </c>
    </row>
    <row r="15" spans="1:16" x14ac:dyDescent="0.25">
      <c r="A15" s="10" t="s">
        <v>66</v>
      </c>
      <c r="B15" s="14" t="s">
        <v>67</v>
      </c>
      <c r="C15" s="10" t="s">
        <v>8</v>
      </c>
      <c r="D15" s="14">
        <v>247788</v>
      </c>
      <c r="E15" s="15">
        <v>44421.63547418981</v>
      </c>
      <c r="F15" s="14">
        <v>10.199999999999999</v>
      </c>
      <c r="G15" s="10" t="s">
        <v>69</v>
      </c>
      <c r="H15" s="10" t="s">
        <v>14</v>
      </c>
      <c r="I15" s="10" t="s">
        <v>1</v>
      </c>
      <c r="J15" s="10" t="s">
        <v>26</v>
      </c>
      <c r="K15" s="10" t="s">
        <v>25</v>
      </c>
      <c r="L15" s="14">
        <v>6</v>
      </c>
      <c r="M15" s="14">
        <v>4</v>
      </c>
      <c r="N15" s="14">
        <v>0</v>
      </c>
      <c r="O15" s="14">
        <v>0.2</v>
      </c>
      <c r="P15" s="14">
        <v>0</v>
      </c>
    </row>
    <row r="16" spans="1:16" x14ac:dyDescent="0.25">
      <c r="A16" s="10" t="s">
        <v>66</v>
      </c>
      <c r="B16" s="14" t="s">
        <v>67</v>
      </c>
      <c r="C16" s="10" t="s">
        <v>8</v>
      </c>
      <c r="D16" s="14">
        <v>248320</v>
      </c>
      <c r="E16" s="15">
        <v>44422.726999085644</v>
      </c>
      <c r="F16" s="14">
        <v>10.199999999999999</v>
      </c>
      <c r="G16" s="10" t="s">
        <v>166</v>
      </c>
      <c r="H16" s="10" t="s">
        <v>14</v>
      </c>
      <c r="I16" s="10" t="s">
        <v>33</v>
      </c>
      <c r="J16" s="10" t="s">
        <v>26</v>
      </c>
      <c r="K16" s="10" t="s">
        <v>25</v>
      </c>
      <c r="L16" s="14">
        <v>6</v>
      </c>
      <c r="M16" s="14">
        <v>4</v>
      </c>
      <c r="N16" s="14">
        <v>0</v>
      </c>
      <c r="O16" s="14">
        <v>0.2</v>
      </c>
      <c r="P16" s="14">
        <v>0</v>
      </c>
    </row>
    <row r="17" spans="1:16" x14ac:dyDescent="0.25">
      <c r="A17" s="10" t="s">
        <v>66</v>
      </c>
      <c r="B17" s="10" t="s">
        <v>67</v>
      </c>
      <c r="C17" s="10" t="s">
        <v>8</v>
      </c>
      <c r="D17" s="14">
        <v>249102</v>
      </c>
      <c r="E17" s="15">
        <v>44424.429689224533</v>
      </c>
      <c r="F17" s="14">
        <v>10.199999999999999</v>
      </c>
      <c r="G17" s="10" t="s">
        <v>96</v>
      </c>
      <c r="H17" s="10" t="s">
        <v>14</v>
      </c>
      <c r="I17" s="10" t="s">
        <v>34</v>
      </c>
      <c r="J17" s="10" t="s">
        <v>26</v>
      </c>
      <c r="K17" s="10" t="s">
        <v>25</v>
      </c>
      <c r="L17" s="14">
        <v>6</v>
      </c>
      <c r="M17" s="14">
        <v>4</v>
      </c>
      <c r="N17" s="14">
        <v>0</v>
      </c>
      <c r="O17" s="14">
        <v>0.2</v>
      </c>
      <c r="P17" s="14">
        <v>0</v>
      </c>
    </row>
    <row r="18" spans="1:16" x14ac:dyDescent="0.25">
      <c r="A18" s="10" t="s">
        <v>66</v>
      </c>
      <c r="B18" s="14" t="s">
        <v>67</v>
      </c>
      <c r="C18" s="10" t="s">
        <v>8</v>
      </c>
      <c r="D18" s="14">
        <v>251243</v>
      </c>
      <c r="E18" s="15">
        <v>44425.402036377316</v>
      </c>
      <c r="F18" s="14">
        <v>10.199999999999999</v>
      </c>
      <c r="G18" s="10" t="s">
        <v>167</v>
      </c>
      <c r="H18" s="10" t="s">
        <v>14</v>
      </c>
      <c r="I18" s="10" t="s">
        <v>42</v>
      </c>
      <c r="J18" s="10" t="s">
        <v>26</v>
      </c>
      <c r="K18" s="10" t="s">
        <v>25</v>
      </c>
      <c r="L18" s="14">
        <v>6</v>
      </c>
      <c r="M18" s="14">
        <v>4</v>
      </c>
      <c r="N18" s="14">
        <v>0</v>
      </c>
      <c r="O18" s="14">
        <v>0.2</v>
      </c>
      <c r="P18" s="14">
        <v>0</v>
      </c>
    </row>
    <row r="19" spans="1:16" x14ac:dyDescent="0.25">
      <c r="A19" s="10" t="s">
        <v>66</v>
      </c>
      <c r="B19" s="14" t="s">
        <v>67</v>
      </c>
      <c r="C19" s="10" t="s">
        <v>8</v>
      </c>
      <c r="D19" s="14">
        <v>244294</v>
      </c>
      <c r="E19" s="15">
        <v>44418.530113576388</v>
      </c>
      <c r="F19" s="14">
        <v>10</v>
      </c>
      <c r="G19" s="10" t="s">
        <v>101</v>
      </c>
      <c r="H19" s="10" t="s">
        <v>14</v>
      </c>
      <c r="I19" s="10" t="s">
        <v>50</v>
      </c>
      <c r="J19" s="10" t="s">
        <v>26</v>
      </c>
      <c r="K19" s="10" t="s">
        <v>25</v>
      </c>
      <c r="L19" s="14">
        <v>6</v>
      </c>
      <c r="M19" s="14">
        <v>4</v>
      </c>
      <c r="N19" s="14">
        <v>0</v>
      </c>
      <c r="O19" s="14">
        <v>0</v>
      </c>
      <c r="P19" s="14">
        <v>0</v>
      </c>
    </row>
    <row r="20" spans="1:16" x14ac:dyDescent="0.25">
      <c r="A20" s="10" t="s">
        <v>66</v>
      </c>
      <c r="B20" s="14" t="s">
        <v>67</v>
      </c>
      <c r="C20" s="10" t="s">
        <v>8</v>
      </c>
      <c r="D20" s="14">
        <v>244617</v>
      </c>
      <c r="E20" s="15">
        <v>44418.854606099536</v>
      </c>
      <c r="F20" s="14">
        <v>10</v>
      </c>
      <c r="G20" s="10" t="s">
        <v>121</v>
      </c>
      <c r="H20" s="10" t="s">
        <v>14</v>
      </c>
      <c r="I20" s="10" t="s">
        <v>34</v>
      </c>
      <c r="J20" s="10" t="s">
        <v>26</v>
      </c>
      <c r="K20" s="10" t="s">
        <v>25</v>
      </c>
      <c r="L20" s="14">
        <v>6</v>
      </c>
      <c r="M20" s="14">
        <v>4</v>
      </c>
      <c r="N20" s="14">
        <v>0</v>
      </c>
      <c r="O20" s="14">
        <v>0</v>
      </c>
      <c r="P20" s="14">
        <v>0</v>
      </c>
    </row>
    <row r="21" spans="1:16" x14ac:dyDescent="0.25">
      <c r="A21" s="10" t="s">
        <v>66</v>
      </c>
      <c r="B21" s="10" t="s">
        <v>67</v>
      </c>
      <c r="C21" s="10" t="s">
        <v>8</v>
      </c>
      <c r="D21" s="14">
        <v>247047</v>
      </c>
      <c r="E21" s="15">
        <v>44420.727178946756</v>
      </c>
      <c r="F21" s="14">
        <v>10</v>
      </c>
      <c r="G21" s="10" t="s">
        <v>97</v>
      </c>
      <c r="H21" s="10" t="s">
        <v>14</v>
      </c>
      <c r="I21" s="10" t="s">
        <v>49</v>
      </c>
      <c r="J21" s="10" t="s">
        <v>26</v>
      </c>
      <c r="K21" s="10" t="s">
        <v>25</v>
      </c>
      <c r="L21" s="14">
        <v>6</v>
      </c>
      <c r="M21" s="14">
        <v>4</v>
      </c>
      <c r="N21" s="14">
        <v>0</v>
      </c>
      <c r="O21" s="14">
        <v>0</v>
      </c>
      <c r="P21" s="14">
        <v>0</v>
      </c>
    </row>
    <row r="22" spans="1:16" x14ac:dyDescent="0.25">
      <c r="A22" s="10" t="s">
        <v>66</v>
      </c>
      <c r="B22" s="14" t="s">
        <v>67</v>
      </c>
      <c r="C22" s="10" t="s">
        <v>8</v>
      </c>
      <c r="D22" s="14">
        <v>248267</v>
      </c>
      <c r="E22" s="15">
        <v>44422.674789398145</v>
      </c>
      <c r="F22" s="14">
        <v>10</v>
      </c>
      <c r="G22" s="10" t="s">
        <v>85</v>
      </c>
      <c r="H22" s="10" t="s">
        <v>14</v>
      </c>
      <c r="I22" s="10" t="s">
        <v>48</v>
      </c>
      <c r="J22" s="10" t="s">
        <v>26</v>
      </c>
      <c r="K22" s="10" t="s">
        <v>25</v>
      </c>
      <c r="L22" s="14">
        <v>6</v>
      </c>
      <c r="M22" s="14">
        <v>4</v>
      </c>
      <c r="N22" s="14">
        <v>0</v>
      </c>
      <c r="O22" s="14">
        <v>0</v>
      </c>
      <c r="P22" s="14">
        <v>0</v>
      </c>
    </row>
    <row r="23" spans="1:16" x14ac:dyDescent="0.25">
      <c r="A23" s="10" t="s">
        <v>66</v>
      </c>
      <c r="B23" s="10" t="s">
        <v>67</v>
      </c>
      <c r="C23" s="10" t="s">
        <v>8</v>
      </c>
      <c r="D23" s="14">
        <v>248315</v>
      </c>
      <c r="E23" s="15">
        <v>44422.723347685183</v>
      </c>
      <c r="F23" s="14">
        <v>10</v>
      </c>
      <c r="G23" s="10" t="s">
        <v>141</v>
      </c>
      <c r="H23" s="10" t="s">
        <v>14</v>
      </c>
      <c r="I23" s="10" t="s">
        <v>48</v>
      </c>
      <c r="J23" s="10" t="s">
        <v>26</v>
      </c>
      <c r="K23" s="10" t="s">
        <v>25</v>
      </c>
      <c r="L23" s="14">
        <v>6</v>
      </c>
      <c r="M23" s="14">
        <v>4</v>
      </c>
      <c r="N23" s="14">
        <v>0</v>
      </c>
      <c r="O23" s="14">
        <v>0</v>
      </c>
      <c r="P23" s="14">
        <v>0</v>
      </c>
    </row>
    <row r="24" spans="1:16" x14ac:dyDescent="0.25">
      <c r="A24" s="10" t="s">
        <v>66</v>
      </c>
      <c r="B24" s="10" t="s">
        <v>67</v>
      </c>
      <c r="C24" s="10" t="s">
        <v>8</v>
      </c>
      <c r="D24" s="14">
        <v>250859</v>
      </c>
      <c r="E24" s="15">
        <v>44424.918582557868</v>
      </c>
      <c r="F24" s="14">
        <v>10</v>
      </c>
      <c r="G24" s="10" t="s">
        <v>139</v>
      </c>
      <c r="H24" s="10" t="s">
        <v>14</v>
      </c>
      <c r="I24" s="10" t="s">
        <v>37</v>
      </c>
      <c r="J24" s="10" t="s">
        <v>26</v>
      </c>
      <c r="K24" s="10" t="s">
        <v>25</v>
      </c>
      <c r="L24" s="14">
        <v>6</v>
      </c>
      <c r="M24" s="14">
        <v>4</v>
      </c>
      <c r="N24" s="14">
        <v>0</v>
      </c>
      <c r="O24" s="14">
        <v>0</v>
      </c>
      <c r="P24" s="14">
        <v>0</v>
      </c>
    </row>
    <row r="25" spans="1:16" x14ac:dyDescent="0.25">
      <c r="A25" s="10" t="s">
        <v>66</v>
      </c>
      <c r="B25" s="14" t="s">
        <v>67</v>
      </c>
      <c r="C25" s="10" t="s">
        <v>8</v>
      </c>
      <c r="D25" s="14">
        <v>253162</v>
      </c>
      <c r="E25" s="15">
        <v>44425.916769143514</v>
      </c>
      <c r="F25" s="14">
        <v>10</v>
      </c>
      <c r="G25" s="10" t="s">
        <v>122</v>
      </c>
      <c r="H25" s="10" t="s">
        <v>14</v>
      </c>
      <c r="I25" s="10" t="s">
        <v>47</v>
      </c>
      <c r="J25" s="10" t="s">
        <v>26</v>
      </c>
      <c r="K25" s="10" t="s">
        <v>25</v>
      </c>
      <c r="L25" s="14">
        <v>6</v>
      </c>
      <c r="M25" s="14">
        <v>4</v>
      </c>
      <c r="N25" s="14">
        <v>0</v>
      </c>
      <c r="O25" s="14">
        <v>0</v>
      </c>
      <c r="P25" s="14">
        <v>0</v>
      </c>
    </row>
    <row r="26" spans="1:16" hidden="1" x14ac:dyDescent="0.25">
      <c r="A26" s="10" t="s">
        <v>66</v>
      </c>
      <c r="B26" s="10" t="s">
        <v>67</v>
      </c>
      <c r="C26" s="10" t="s">
        <v>9</v>
      </c>
      <c r="D26" s="14">
        <v>252086</v>
      </c>
      <c r="E26" s="15">
        <v>44425.66658813657</v>
      </c>
      <c r="F26" s="14">
        <v>8.1999999999999993</v>
      </c>
      <c r="G26" s="10" t="s">
        <v>128</v>
      </c>
      <c r="H26" s="10" t="s">
        <v>14</v>
      </c>
      <c r="I26" s="10" t="s">
        <v>4</v>
      </c>
      <c r="J26" s="10" t="s">
        <v>25</v>
      </c>
      <c r="K26" s="10" t="s">
        <v>25</v>
      </c>
      <c r="L26" s="14">
        <v>0</v>
      </c>
      <c r="M26" s="14">
        <v>0</v>
      </c>
      <c r="N26" s="14">
        <v>0</v>
      </c>
      <c r="O26" s="14">
        <v>0.2</v>
      </c>
      <c r="P26" s="14">
        <v>8</v>
      </c>
    </row>
    <row r="27" spans="1:16" hidden="1" x14ac:dyDescent="0.25">
      <c r="A27" s="10" t="s">
        <v>66</v>
      </c>
      <c r="B27" s="10" t="s">
        <v>67</v>
      </c>
      <c r="C27" s="10" t="s">
        <v>9</v>
      </c>
      <c r="D27" s="14">
        <v>241073</v>
      </c>
      <c r="E27" s="15">
        <v>44413.946286331018</v>
      </c>
      <c r="F27" s="14">
        <v>7.7</v>
      </c>
      <c r="G27" s="10" t="s">
        <v>162</v>
      </c>
      <c r="H27" s="10" t="s">
        <v>14</v>
      </c>
      <c r="I27" s="10" t="s">
        <v>47</v>
      </c>
      <c r="J27" s="10" t="s">
        <v>25</v>
      </c>
      <c r="K27" s="10" t="s">
        <v>25</v>
      </c>
      <c r="L27" s="14">
        <v>0</v>
      </c>
      <c r="M27" s="14">
        <v>0</v>
      </c>
      <c r="N27" s="14">
        <v>0</v>
      </c>
      <c r="O27" s="14">
        <v>0.5</v>
      </c>
      <c r="P27" s="14">
        <v>7.2</v>
      </c>
    </row>
    <row r="28" spans="1:16" x14ac:dyDescent="0.25">
      <c r="A28" s="10" t="s">
        <v>66</v>
      </c>
      <c r="B28" s="14" t="s">
        <v>67</v>
      </c>
      <c r="C28" s="10" t="s">
        <v>8</v>
      </c>
      <c r="D28" s="14">
        <v>251521</v>
      </c>
      <c r="E28" s="15">
        <v>44425.515345648149</v>
      </c>
      <c r="F28" s="14">
        <v>7.1</v>
      </c>
      <c r="G28" s="10" t="s">
        <v>179</v>
      </c>
      <c r="H28" s="10" t="s">
        <v>14</v>
      </c>
      <c r="I28" s="10" t="s">
        <v>36</v>
      </c>
      <c r="J28" s="10" t="s">
        <v>26</v>
      </c>
      <c r="K28" s="10" t="s">
        <v>25</v>
      </c>
      <c r="L28" s="14">
        <v>6</v>
      </c>
      <c r="M28" s="14">
        <v>0</v>
      </c>
      <c r="N28" s="14">
        <v>0</v>
      </c>
      <c r="O28" s="14">
        <v>1.1000000000000001</v>
      </c>
      <c r="P28" s="14">
        <v>0</v>
      </c>
    </row>
    <row r="29" spans="1:16" hidden="1" x14ac:dyDescent="0.25">
      <c r="A29" s="10" t="s">
        <v>66</v>
      </c>
      <c r="B29" s="10" t="s">
        <v>67</v>
      </c>
      <c r="C29" s="10" t="s">
        <v>9</v>
      </c>
      <c r="D29" s="14">
        <v>252462</v>
      </c>
      <c r="E29" s="15">
        <v>44425.752366701388</v>
      </c>
      <c r="F29" s="14">
        <v>7</v>
      </c>
      <c r="G29" s="10" t="s">
        <v>143</v>
      </c>
      <c r="H29" s="10" t="s">
        <v>14</v>
      </c>
      <c r="I29" s="10" t="s">
        <v>39</v>
      </c>
      <c r="J29" s="10" t="s">
        <v>26</v>
      </c>
      <c r="K29" s="10" t="s">
        <v>25</v>
      </c>
      <c r="L29" s="14">
        <v>6</v>
      </c>
      <c r="M29" s="14">
        <v>0</v>
      </c>
      <c r="N29" s="14">
        <v>0</v>
      </c>
      <c r="O29" s="14">
        <v>0.6</v>
      </c>
      <c r="P29" s="14">
        <v>0.4</v>
      </c>
    </row>
    <row r="30" spans="1:16" x14ac:dyDescent="0.25">
      <c r="A30" s="10" t="s">
        <v>66</v>
      </c>
      <c r="B30" s="10" t="s">
        <v>67</v>
      </c>
      <c r="C30" s="10" t="s">
        <v>8</v>
      </c>
      <c r="D30" s="14">
        <v>245809</v>
      </c>
      <c r="E30" s="15">
        <v>44419.701474247682</v>
      </c>
      <c r="F30" s="14">
        <v>7</v>
      </c>
      <c r="G30" s="10" t="s">
        <v>86</v>
      </c>
      <c r="H30" s="10" t="s">
        <v>14</v>
      </c>
      <c r="I30" s="10" t="s">
        <v>1</v>
      </c>
      <c r="J30" s="10" t="s">
        <v>26</v>
      </c>
      <c r="K30" s="10" t="s">
        <v>25</v>
      </c>
      <c r="L30" s="14">
        <v>6</v>
      </c>
      <c r="M30" s="14">
        <v>0</v>
      </c>
      <c r="N30" s="14">
        <v>0</v>
      </c>
      <c r="O30" s="14">
        <v>1</v>
      </c>
      <c r="P30" s="14">
        <v>0</v>
      </c>
    </row>
    <row r="31" spans="1:16" hidden="1" x14ac:dyDescent="0.25">
      <c r="A31" s="10" t="s">
        <v>66</v>
      </c>
      <c r="B31" s="14" t="s">
        <v>67</v>
      </c>
      <c r="C31" s="10" t="s">
        <v>9</v>
      </c>
      <c r="D31" s="14">
        <v>243518</v>
      </c>
      <c r="E31" s="15">
        <v>44417.585582152773</v>
      </c>
      <c r="F31" s="14">
        <v>6.8</v>
      </c>
      <c r="G31" s="10" t="s">
        <v>154</v>
      </c>
      <c r="H31" s="10" t="s">
        <v>14</v>
      </c>
      <c r="I31" s="10" t="s">
        <v>30</v>
      </c>
      <c r="J31" s="10" t="s">
        <v>25</v>
      </c>
      <c r="K31" s="10" t="s">
        <v>25</v>
      </c>
      <c r="L31" s="14">
        <v>0</v>
      </c>
      <c r="M31" s="14">
        <v>0</v>
      </c>
      <c r="N31" s="14">
        <v>3</v>
      </c>
      <c r="O31" s="14">
        <v>0</v>
      </c>
      <c r="P31" s="14">
        <v>3.8</v>
      </c>
    </row>
    <row r="32" spans="1:16" x14ac:dyDescent="0.25">
      <c r="A32" s="10" t="s">
        <v>66</v>
      </c>
      <c r="B32" s="14" t="s">
        <v>67</v>
      </c>
      <c r="C32" s="10" t="s">
        <v>8</v>
      </c>
      <c r="D32" s="14">
        <v>246825</v>
      </c>
      <c r="E32" s="15">
        <v>44420.621967164348</v>
      </c>
      <c r="F32" s="14">
        <v>6.5</v>
      </c>
      <c r="G32" s="10" t="s">
        <v>90</v>
      </c>
      <c r="H32" s="10" t="s">
        <v>14</v>
      </c>
      <c r="I32" s="10" t="s">
        <v>37</v>
      </c>
      <c r="J32" s="10" t="s">
        <v>26</v>
      </c>
      <c r="K32" s="10" t="s">
        <v>25</v>
      </c>
      <c r="L32" s="14">
        <v>6</v>
      </c>
      <c r="M32" s="14">
        <v>0</v>
      </c>
      <c r="N32" s="14">
        <v>0</v>
      </c>
      <c r="O32" s="14">
        <v>0.5</v>
      </c>
      <c r="P32" s="14">
        <v>0</v>
      </c>
    </row>
    <row r="33" spans="1:16" x14ac:dyDescent="0.25">
      <c r="A33" s="10" t="s">
        <v>66</v>
      </c>
      <c r="B33" s="10" t="s">
        <v>67</v>
      </c>
      <c r="C33" s="10" t="s">
        <v>8</v>
      </c>
      <c r="D33" s="14">
        <v>246933</v>
      </c>
      <c r="E33" s="15">
        <v>44420.680674814816</v>
      </c>
      <c r="F33" s="14">
        <v>6.3</v>
      </c>
      <c r="G33" s="10" t="s">
        <v>120</v>
      </c>
      <c r="H33" s="10" t="s">
        <v>14</v>
      </c>
      <c r="I33" s="10" t="s">
        <v>1</v>
      </c>
      <c r="J33" s="10" t="s">
        <v>26</v>
      </c>
      <c r="K33" s="10" t="s">
        <v>25</v>
      </c>
      <c r="L33" s="14">
        <v>6</v>
      </c>
      <c r="M33" s="14">
        <v>0</v>
      </c>
      <c r="N33" s="14">
        <v>0</v>
      </c>
      <c r="O33" s="14">
        <v>0.3</v>
      </c>
      <c r="P33" s="14">
        <v>0</v>
      </c>
    </row>
    <row r="34" spans="1:16" x14ac:dyDescent="0.25">
      <c r="A34" s="10" t="s">
        <v>66</v>
      </c>
      <c r="B34" s="10" t="s">
        <v>67</v>
      </c>
      <c r="C34" s="10" t="s">
        <v>8</v>
      </c>
      <c r="D34" s="14">
        <v>241782</v>
      </c>
      <c r="E34" s="15">
        <v>44414.554130590273</v>
      </c>
      <c r="F34" s="14">
        <v>6.2</v>
      </c>
      <c r="G34" s="10" t="s">
        <v>89</v>
      </c>
      <c r="H34" s="10" t="s">
        <v>14</v>
      </c>
      <c r="I34" s="10" t="s">
        <v>5</v>
      </c>
      <c r="J34" s="10" t="s">
        <v>26</v>
      </c>
      <c r="K34" s="10" t="s">
        <v>25</v>
      </c>
      <c r="L34" s="14">
        <v>6</v>
      </c>
      <c r="M34" s="14">
        <v>0</v>
      </c>
      <c r="N34" s="14">
        <v>0</v>
      </c>
      <c r="O34" s="14">
        <v>0.2</v>
      </c>
      <c r="P34" s="14">
        <v>0</v>
      </c>
    </row>
    <row r="35" spans="1:16" x14ac:dyDescent="0.25">
      <c r="A35" s="10" t="s">
        <v>66</v>
      </c>
      <c r="B35" s="10" t="s">
        <v>67</v>
      </c>
      <c r="C35" s="10" t="s">
        <v>8</v>
      </c>
      <c r="D35" s="14">
        <v>249292</v>
      </c>
      <c r="E35" s="15">
        <v>44424.539156747684</v>
      </c>
      <c r="F35" s="14">
        <v>6</v>
      </c>
      <c r="G35" s="10" t="s">
        <v>106</v>
      </c>
      <c r="H35" s="10" t="s">
        <v>14</v>
      </c>
      <c r="I35" s="10" t="s">
        <v>49</v>
      </c>
      <c r="J35" s="10" t="s">
        <v>26</v>
      </c>
      <c r="K35" s="10" t="s">
        <v>25</v>
      </c>
      <c r="L35" s="14">
        <v>6</v>
      </c>
      <c r="M35" s="14">
        <v>0</v>
      </c>
      <c r="N35" s="14">
        <v>0</v>
      </c>
      <c r="O35" s="14">
        <v>0</v>
      </c>
      <c r="P35" s="14">
        <v>0</v>
      </c>
    </row>
    <row r="36" spans="1:16" hidden="1" x14ac:dyDescent="0.25">
      <c r="A36" s="10" t="s">
        <v>66</v>
      </c>
      <c r="B36" s="14" t="s">
        <v>67</v>
      </c>
      <c r="C36" s="10" t="s">
        <v>9</v>
      </c>
      <c r="D36" s="14">
        <v>249182</v>
      </c>
      <c r="E36" s="15">
        <v>44424.474840208335</v>
      </c>
      <c r="F36" s="14">
        <v>5.6999999999999993</v>
      </c>
      <c r="G36" s="10" t="s">
        <v>132</v>
      </c>
      <c r="H36" s="10" t="s">
        <v>14</v>
      </c>
      <c r="I36" s="10" t="s">
        <v>42</v>
      </c>
      <c r="J36" s="10" t="s">
        <v>25</v>
      </c>
      <c r="K36" s="10" t="s">
        <v>25</v>
      </c>
      <c r="L36" s="14">
        <v>0</v>
      </c>
      <c r="M36" s="14">
        <v>0</v>
      </c>
      <c r="N36" s="14">
        <v>3</v>
      </c>
      <c r="O36" s="14">
        <v>0.3</v>
      </c>
      <c r="P36" s="14">
        <v>2.4</v>
      </c>
    </row>
    <row r="37" spans="1:16" x14ac:dyDescent="0.25">
      <c r="A37" s="10" t="s">
        <v>66</v>
      </c>
      <c r="B37" s="14" t="s">
        <v>67</v>
      </c>
      <c r="C37" s="10" t="s">
        <v>8</v>
      </c>
      <c r="D37" s="14">
        <v>249688</v>
      </c>
      <c r="E37" s="15">
        <v>44424.674660555553</v>
      </c>
      <c r="F37" s="14">
        <v>5</v>
      </c>
      <c r="G37" s="10" t="s">
        <v>149</v>
      </c>
      <c r="H37" s="10" t="s">
        <v>14</v>
      </c>
      <c r="I37" s="10" t="s">
        <v>42</v>
      </c>
      <c r="J37" s="10" t="s">
        <v>26</v>
      </c>
      <c r="K37" s="10" t="s">
        <v>26</v>
      </c>
      <c r="L37" s="14">
        <v>6</v>
      </c>
      <c r="M37" s="14">
        <v>0</v>
      </c>
      <c r="N37" s="14">
        <v>0</v>
      </c>
      <c r="O37" s="14">
        <v>0</v>
      </c>
      <c r="P37" s="14">
        <v>-1</v>
      </c>
    </row>
    <row r="38" spans="1:16" hidden="1" x14ac:dyDescent="0.25">
      <c r="A38" s="10" t="s">
        <v>66</v>
      </c>
      <c r="B38" s="14" t="s">
        <v>67</v>
      </c>
      <c r="C38" s="10" t="s">
        <v>9</v>
      </c>
      <c r="D38" s="14">
        <v>247884</v>
      </c>
      <c r="E38" s="15">
        <v>44421.687459652778</v>
      </c>
      <c r="F38" s="14">
        <v>4.4000000000000004</v>
      </c>
      <c r="G38" s="10" t="s">
        <v>173</v>
      </c>
      <c r="H38" s="10" t="s">
        <v>14</v>
      </c>
      <c r="I38" s="10" t="s">
        <v>1</v>
      </c>
      <c r="J38" s="10" t="s">
        <v>25</v>
      </c>
      <c r="K38" s="10" t="s">
        <v>25</v>
      </c>
      <c r="L38" s="14">
        <v>0</v>
      </c>
      <c r="M38" s="14">
        <v>0</v>
      </c>
      <c r="N38" s="14">
        <v>0</v>
      </c>
      <c r="O38" s="14">
        <v>0.8</v>
      </c>
      <c r="P38" s="14">
        <v>3.6</v>
      </c>
    </row>
    <row r="39" spans="1:16" x14ac:dyDescent="0.25">
      <c r="A39" s="10" t="s">
        <v>66</v>
      </c>
      <c r="B39" s="10" t="s">
        <v>67</v>
      </c>
      <c r="C39" s="10" t="s">
        <v>8</v>
      </c>
      <c r="D39" s="14">
        <v>252117</v>
      </c>
      <c r="E39" s="15">
        <v>44425.671983414351</v>
      </c>
      <c r="F39" s="14">
        <v>4.3</v>
      </c>
      <c r="G39" s="10" t="s">
        <v>148</v>
      </c>
      <c r="H39" s="10" t="s">
        <v>14</v>
      </c>
      <c r="I39" s="10" t="s">
        <v>46</v>
      </c>
      <c r="J39" s="10" t="s">
        <v>25</v>
      </c>
      <c r="K39" s="10" t="s">
        <v>25</v>
      </c>
      <c r="L39" s="14">
        <v>0</v>
      </c>
      <c r="M39" s="14">
        <v>0</v>
      </c>
      <c r="N39" s="14">
        <v>3</v>
      </c>
      <c r="O39" s="14">
        <v>1.3</v>
      </c>
      <c r="P39" s="14">
        <v>0</v>
      </c>
    </row>
    <row r="40" spans="1:16" x14ac:dyDescent="0.25">
      <c r="A40" s="10" t="s">
        <v>66</v>
      </c>
      <c r="B40" s="10" t="s">
        <v>67</v>
      </c>
      <c r="C40" s="10" t="s">
        <v>8</v>
      </c>
      <c r="D40" s="14">
        <v>247675</v>
      </c>
      <c r="E40" s="15">
        <v>44421.565755347219</v>
      </c>
      <c r="F40" s="14">
        <v>4.2</v>
      </c>
      <c r="G40" s="10" t="s">
        <v>70</v>
      </c>
      <c r="H40" s="10" t="s">
        <v>14</v>
      </c>
      <c r="I40" s="10" t="s">
        <v>0</v>
      </c>
      <c r="J40" s="10" t="s">
        <v>25</v>
      </c>
      <c r="K40" s="10" t="s">
        <v>25</v>
      </c>
      <c r="L40" s="14">
        <v>0</v>
      </c>
      <c r="M40" s="14">
        <v>0</v>
      </c>
      <c r="N40" s="14">
        <v>3</v>
      </c>
      <c r="O40" s="14">
        <v>1.2</v>
      </c>
      <c r="P40" s="14">
        <v>0</v>
      </c>
    </row>
    <row r="41" spans="1:16" hidden="1" x14ac:dyDescent="0.25">
      <c r="A41" s="10" t="s">
        <v>66</v>
      </c>
      <c r="B41" s="10" t="s">
        <v>67</v>
      </c>
      <c r="C41" s="10" t="s">
        <v>9</v>
      </c>
      <c r="D41" s="14">
        <v>249123</v>
      </c>
      <c r="E41" s="15">
        <v>44424.440088287032</v>
      </c>
      <c r="F41" s="14">
        <v>4</v>
      </c>
      <c r="G41" s="10" t="s">
        <v>163</v>
      </c>
      <c r="H41" s="10" t="s">
        <v>14</v>
      </c>
      <c r="I41" s="10" t="s">
        <v>54</v>
      </c>
      <c r="J41" s="10" t="s">
        <v>25</v>
      </c>
      <c r="K41" s="10" t="s">
        <v>25</v>
      </c>
      <c r="L41" s="14">
        <v>0</v>
      </c>
      <c r="M41" s="14">
        <v>0</v>
      </c>
      <c r="N41" s="14">
        <v>0</v>
      </c>
      <c r="O41" s="14">
        <v>0</v>
      </c>
      <c r="P41" s="14">
        <v>4</v>
      </c>
    </row>
    <row r="42" spans="1:16" hidden="1" x14ac:dyDescent="0.25">
      <c r="A42" s="10" t="s">
        <v>66</v>
      </c>
      <c r="B42" s="10" t="s">
        <v>67</v>
      </c>
      <c r="C42" s="10" t="s">
        <v>9</v>
      </c>
      <c r="D42" s="14">
        <v>245276</v>
      </c>
      <c r="E42" s="15">
        <v>44419.540077395832</v>
      </c>
      <c r="F42" s="14">
        <v>3.6</v>
      </c>
      <c r="G42" s="10" t="s">
        <v>183</v>
      </c>
      <c r="H42" s="10" t="s">
        <v>14</v>
      </c>
      <c r="I42" s="10" t="s">
        <v>33</v>
      </c>
      <c r="J42" s="10" t="s">
        <v>25</v>
      </c>
      <c r="K42" s="10" t="s">
        <v>25</v>
      </c>
      <c r="L42" s="14">
        <v>0</v>
      </c>
      <c r="M42" s="14">
        <v>0</v>
      </c>
      <c r="N42" s="14">
        <v>0</v>
      </c>
      <c r="O42" s="14">
        <v>0</v>
      </c>
      <c r="P42" s="14">
        <v>3.6</v>
      </c>
    </row>
    <row r="43" spans="1:16" hidden="1" x14ac:dyDescent="0.25">
      <c r="A43" s="10" t="s">
        <v>66</v>
      </c>
      <c r="B43" s="14" t="s">
        <v>67</v>
      </c>
      <c r="C43" s="10" t="s">
        <v>12</v>
      </c>
      <c r="D43" s="14">
        <v>245277</v>
      </c>
      <c r="E43" s="15">
        <v>44419.540091932868</v>
      </c>
      <c r="F43" s="14">
        <v>3.6</v>
      </c>
      <c r="G43" s="10" t="s">
        <v>183</v>
      </c>
      <c r="H43" s="10" t="s">
        <v>14</v>
      </c>
      <c r="I43" s="10" t="s">
        <v>33</v>
      </c>
      <c r="J43" s="10" t="s">
        <v>25</v>
      </c>
      <c r="K43" s="10" t="s">
        <v>25</v>
      </c>
      <c r="L43" s="14">
        <v>0</v>
      </c>
      <c r="M43" s="14">
        <v>0</v>
      </c>
      <c r="N43" s="14">
        <v>0</v>
      </c>
      <c r="O43" s="14">
        <v>0</v>
      </c>
      <c r="P43" s="14">
        <v>3.6</v>
      </c>
    </row>
    <row r="44" spans="1:16" x14ac:dyDescent="0.25">
      <c r="A44" s="10" t="s">
        <v>66</v>
      </c>
      <c r="B44" s="14" t="s">
        <v>67</v>
      </c>
      <c r="C44" s="10" t="s">
        <v>8</v>
      </c>
      <c r="D44" s="14">
        <v>253454</v>
      </c>
      <c r="E44" s="15">
        <v>44425.988357476846</v>
      </c>
      <c r="F44" s="14">
        <v>3.6</v>
      </c>
      <c r="G44" s="10" t="s">
        <v>87</v>
      </c>
      <c r="H44" s="10" t="s">
        <v>14</v>
      </c>
      <c r="I44" s="10" t="s">
        <v>48</v>
      </c>
      <c r="J44" s="10" t="s">
        <v>25</v>
      </c>
      <c r="K44" s="10" t="s">
        <v>25</v>
      </c>
      <c r="L44" s="14">
        <v>0</v>
      </c>
      <c r="M44" s="14">
        <v>0</v>
      </c>
      <c r="N44" s="14">
        <v>3</v>
      </c>
      <c r="O44" s="14">
        <v>0.6</v>
      </c>
      <c r="P44" s="14">
        <v>0</v>
      </c>
    </row>
    <row r="45" spans="1:16" hidden="1" x14ac:dyDescent="0.25">
      <c r="A45" s="10" t="s">
        <v>66</v>
      </c>
      <c r="B45" s="14" t="s">
        <v>67</v>
      </c>
      <c r="C45" s="10" t="s">
        <v>9</v>
      </c>
      <c r="D45" s="14">
        <v>246248</v>
      </c>
      <c r="E45" s="15">
        <v>44419.958603981482</v>
      </c>
      <c r="F45" s="14">
        <v>3</v>
      </c>
      <c r="G45" s="10" t="s">
        <v>105</v>
      </c>
      <c r="H45" s="10" t="s">
        <v>14</v>
      </c>
      <c r="I45" s="10" t="s">
        <v>47</v>
      </c>
      <c r="J45" s="10" t="s">
        <v>25</v>
      </c>
      <c r="K45" s="10" t="s">
        <v>25</v>
      </c>
      <c r="L45" s="14">
        <v>0</v>
      </c>
      <c r="M45" s="14">
        <v>0</v>
      </c>
      <c r="N45" s="14">
        <v>0</v>
      </c>
      <c r="O45" s="14">
        <v>0</v>
      </c>
      <c r="P45" s="14">
        <v>3</v>
      </c>
    </row>
    <row r="46" spans="1:16" hidden="1" x14ac:dyDescent="0.25">
      <c r="A46" s="10" t="s">
        <v>66</v>
      </c>
      <c r="B46" s="14" t="s">
        <v>67</v>
      </c>
      <c r="C46" s="10" t="s">
        <v>9</v>
      </c>
      <c r="D46" s="14">
        <v>247747</v>
      </c>
      <c r="E46" s="15">
        <v>44421.620241851851</v>
      </c>
      <c r="F46" s="14">
        <v>3</v>
      </c>
      <c r="G46" s="10" t="s">
        <v>134</v>
      </c>
      <c r="H46" s="10" t="s">
        <v>14</v>
      </c>
      <c r="I46" s="10" t="s">
        <v>6</v>
      </c>
      <c r="J46" s="10" t="s">
        <v>25</v>
      </c>
      <c r="K46" s="10" t="s">
        <v>25</v>
      </c>
      <c r="L46" s="14">
        <v>0</v>
      </c>
      <c r="M46" s="14">
        <v>0</v>
      </c>
      <c r="N46" s="14">
        <v>0</v>
      </c>
      <c r="O46" s="14">
        <v>1</v>
      </c>
      <c r="P46" s="14">
        <v>2</v>
      </c>
    </row>
    <row r="47" spans="1:16" hidden="1" x14ac:dyDescent="0.25">
      <c r="A47" s="10" t="s">
        <v>66</v>
      </c>
      <c r="B47" s="14" t="s">
        <v>67</v>
      </c>
      <c r="C47" s="10" t="s">
        <v>9</v>
      </c>
      <c r="D47" s="14">
        <v>247879</v>
      </c>
      <c r="E47" s="15">
        <v>44421.682802766205</v>
      </c>
      <c r="F47" s="14">
        <v>2.7</v>
      </c>
      <c r="G47" s="10" t="s">
        <v>150</v>
      </c>
      <c r="H47" s="10" t="s">
        <v>14</v>
      </c>
      <c r="I47" s="10" t="s">
        <v>30</v>
      </c>
      <c r="J47" s="10" t="s">
        <v>25</v>
      </c>
      <c r="K47" s="10" t="s">
        <v>25</v>
      </c>
      <c r="L47" s="14">
        <v>0</v>
      </c>
      <c r="M47" s="14">
        <v>0</v>
      </c>
      <c r="N47" s="14">
        <v>0</v>
      </c>
      <c r="O47" s="14">
        <v>1.5</v>
      </c>
      <c r="P47" s="14">
        <v>1.2</v>
      </c>
    </row>
    <row r="48" spans="1:16" hidden="1" x14ac:dyDescent="0.25">
      <c r="A48" s="10" t="s">
        <v>66</v>
      </c>
      <c r="B48" s="14" t="s">
        <v>67</v>
      </c>
      <c r="C48" s="10" t="s">
        <v>9</v>
      </c>
      <c r="D48" s="14">
        <v>243954</v>
      </c>
      <c r="E48" s="15">
        <v>44417.898334907404</v>
      </c>
      <c r="F48" s="14">
        <v>2.5</v>
      </c>
      <c r="G48" s="10" t="s">
        <v>73</v>
      </c>
      <c r="H48" s="10" t="s">
        <v>14</v>
      </c>
      <c r="I48" s="10" t="s">
        <v>29</v>
      </c>
      <c r="J48" s="10" t="s">
        <v>25</v>
      </c>
      <c r="K48" s="10" t="s">
        <v>25</v>
      </c>
      <c r="L48" s="14">
        <v>0</v>
      </c>
      <c r="M48" s="14">
        <v>0</v>
      </c>
      <c r="N48" s="14">
        <v>0</v>
      </c>
      <c r="O48" s="14">
        <v>1.5</v>
      </c>
      <c r="P48" s="14">
        <v>1</v>
      </c>
    </row>
    <row r="49" spans="1:16" hidden="1" x14ac:dyDescent="0.25">
      <c r="A49" s="10" t="s">
        <v>66</v>
      </c>
      <c r="B49" s="10" t="s">
        <v>67</v>
      </c>
      <c r="C49" s="10" t="s">
        <v>9</v>
      </c>
      <c r="D49" s="14">
        <v>247654</v>
      </c>
      <c r="E49" s="15">
        <v>44421.538389374997</v>
      </c>
      <c r="F49" s="14">
        <v>2.2999999999999998</v>
      </c>
      <c r="G49" s="10" t="s">
        <v>71</v>
      </c>
      <c r="H49" s="10" t="s">
        <v>14</v>
      </c>
      <c r="I49" s="10" t="s">
        <v>5</v>
      </c>
      <c r="J49" s="10" t="s">
        <v>25</v>
      </c>
      <c r="K49" s="10" t="s">
        <v>25</v>
      </c>
      <c r="L49" s="14">
        <v>0</v>
      </c>
      <c r="M49" s="14">
        <v>0</v>
      </c>
      <c r="N49" s="14">
        <v>0</v>
      </c>
      <c r="O49" s="14">
        <v>1.5</v>
      </c>
      <c r="P49" s="14">
        <v>0.8</v>
      </c>
    </row>
    <row r="50" spans="1:16" hidden="1" x14ac:dyDescent="0.25">
      <c r="A50" s="10" t="s">
        <v>66</v>
      </c>
      <c r="B50" s="14" t="s">
        <v>67</v>
      </c>
      <c r="C50" s="10" t="s">
        <v>9</v>
      </c>
      <c r="D50" s="14">
        <v>246533</v>
      </c>
      <c r="E50" s="15">
        <v>44420.468614780089</v>
      </c>
      <c r="F50" s="14">
        <v>2</v>
      </c>
      <c r="G50" s="10" t="s">
        <v>110</v>
      </c>
      <c r="H50" s="10" t="s">
        <v>14</v>
      </c>
      <c r="I50" s="10" t="s">
        <v>35</v>
      </c>
      <c r="J50" s="10" t="s">
        <v>25</v>
      </c>
      <c r="K50" s="10" t="s">
        <v>25</v>
      </c>
      <c r="L50" s="14">
        <v>0</v>
      </c>
      <c r="M50" s="14">
        <v>0</v>
      </c>
      <c r="N50" s="14">
        <v>0</v>
      </c>
      <c r="O50" s="14">
        <v>0</v>
      </c>
      <c r="P50" s="14">
        <v>2</v>
      </c>
    </row>
    <row r="51" spans="1:16" hidden="1" x14ac:dyDescent="0.25">
      <c r="A51" s="10" t="s">
        <v>66</v>
      </c>
      <c r="B51" s="14" t="s">
        <v>67</v>
      </c>
      <c r="C51" s="10" t="s">
        <v>9</v>
      </c>
      <c r="D51" s="14">
        <v>253534</v>
      </c>
      <c r="E51" s="15">
        <v>44425.998750949075</v>
      </c>
      <c r="F51" s="14">
        <v>2</v>
      </c>
      <c r="G51" s="10" t="s">
        <v>137</v>
      </c>
      <c r="H51" s="10" t="s">
        <v>14</v>
      </c>
      <c r="I51" s="10" t="s">
        <v>7</v>
      </c>
      <c r="J51" s="10" t="s">
        <v>25</v>
      </c>
      <c r="K51" s="10" t="s">
        <v>25</v>
      </c>
      <c r="L51" s="14">
        <v>0</v>
      </c>
      <c r="M51" s="14">
        <v>0</v>
      </c>
      <c r="N51" s="14">
        <v>0</v>
      </c>
      <c r="O51" s="14">
        <v>0.8</v>
      </c>
      <c r="P51" s="14">
        <v>1.2</v>
      </c>
    </row>
    <row r="52" spans="1:16" hidden="1" x14ac:dyDescent="0.25">
      <c r="A52" s="10" t="s">
        <v>66</v>
      </c>
      <c r="B52" s="14" t="s">
        <v>67</v>
      </c>
      <c r="C52" s="10" t="s">
        <v>9</v>
      </c>
      <c r="D52" s="14">
        <v>251539</v>
      </c>
      <c r="E52" s="15">
        <v>44425.520587662038</v>
      </c>
      <c r="F52" s="14">
        <v>1.9</v>
      </c>
      <c r="G52" s="10" t="s">
        <v>113</v>
      </c>
      <c r="H52" s="10" t="s">
        <v>14</v>
      </c>
      <c r="I52" s="10" t="s">
        <v>27</v>
      </c>
      <c r="J52" s="10" t="s">
        <v>25</v>
      </c>
      <c r="K52" s="10" t="s">
        <v>25</v>
      </c>
      <c r="L52" s="14">
        <v>0</v>
      </c>
      <c r="M52" s="14">
        <v>0</v>
      </c>
      <c r="N52" s="14">
        <v>0</v>
      </c>
      <c r="O52" s="14">
        <v>0.9</v>
      </c>
      <c r="P52" s="14">
        <v>1</v>
      </c>
    </row>
    <row r="53" spans="1:16" hidden="1" x14ac:dyDescent="0.25">
      <c r="A53" s="10" t="s">
        <v>66</v>
      </c>
      <c r="B53" s="10" t="s">
        <v>67</v>
      </c>
      <c r="C53" s="10" t="s">
        <v>9</v>
      </c>
      <c r="D53" s="14">
        <v>244083</v>
      </c>
      <c r="E53" s="15">
        <v>44418.018163090273</v>
      </c>
      <c r="F53" s="14">
        <v>1.7</v>
      </c>
      <c r="G53" s="10" t="s">
        <v>112</v>
      </c>
      <c r="H53" s="10" t="s">
        <v>14</v>
      </c>
      <c r="I53" s="10" t="s">
        <v>55</v>
      </c>
      <c r="J53" s="10" t="s">
        <v>25</v>
      </c>
      <c r="K53" s="10" t="s">
        <v>25</v>
      </c>
      <c r="L53" s="14">
        <v>0</v>
      </c>
      <c r="M53" s="14">
        <v>0</v>
      </c>
      <c r="N53" s="14">
        <v>0</v>
      </c>
      <c r="O53" s="14">
        <v>0.5</v>
      </c>
      <c r="P53" s="14">
        <v>1.2</v>
      </c>
    </row>
    <row r="54" spans="1:16" x14ac:dyDescent="0.25">
      <c r="A54" s="10" t="s">
        <v>66</v>
      </c>
      <c r="B54" s="10" t="s">
        <v>67</v>
      </c>
      <c r="C54" s="10" t="s">
        <v>8</v>
      </c>
      <c r="D54" s="14">
        <v>248303</v>
      </c>
      <c r="E54" s="15">
        <v>44422.693147824073</v>
      </c>
      <c r="F54" s="14">
        <v>1.5</v>
      </c>
      <c r="G54" s="10" t="s">
        <v>119</v>
      </c>
      <c r="H54" s="10" t="s">
        <v>14</v>
      </c>
      <c r="I54" s="10" t="s">
        <v>7</v>
      </c>
      <c r="J54" s="10" t="s">
        <v>25</v>
      </c>
      <c r="K54" s="10" t="s">
        <v>25</v>
      </c>
      <c r="L54" s="14">
        <v>0</v>
      </c>
      <c r="M54" s="14">
        <v>0</v>
      </c>
      <c r="N54" s="14">
        <v>0</v>
      </c>
      <c r="O54" s="14">
        <v>1.5</v>
      </c>
      <c r="P54" s="14">
        <v>0</v>
      </c>
    </row>
    <row r="55" spans="1:16" hidden="1" x14ac:dyDescent="0.25">
      <c r="A55" s="10" t="s">
        <v>66</v>
      </c>
      <c r="B55" s="14" t="s">
        <v>67</v>
      </c>
      <c r="C55" s="10" t="s">
        <v>12</v>
      </c>
      <c r="D55" s="14">
        <v>248304</v>
      </c>
      <c r="E55" s="15">
        <v>44422.693182233794</v>
      </c>
      <c r="F55" s="14">
        <v>1.5</v>
      </c>
      <c r="G55" s="10" t="s">
        <v>119</v>
      </c>
      <c r="H55" s="10" t="s">
        <v>14</v>
      </c>
      <c r="I55" s="10" t="s">
        <v>7</v>
      </c>
      <c r="J55" s="10" t="s">
        <v>25</v>
      </c>
      <c r="K55" s="10" t="s">
        <v>25</v>
      </c>
      <c r="L55" s="14">
        <v>0</v>
      </c>
      <c r="M55" s="14">
        <v>0</v>
      </c>
      <c r="N55" s="14">
        <v>0</v>
      </c>
      <c r="O55" s="14">
        <v>1.5</v>
      </c>
      <c r="P55" s="14">
        <v>0</v>
      </c>
    </row>
    <row r="56" spans="1:16" x14ac:dyDescent="0.25">
      <c r="A56" s="10" t="s">
        <v>66</v>
      </c>
      <c r="B56" s="10" t="s">
        <v>67</v>
      </c>
      <c r="C56" s="10" t="s">
        <v>8</v>
      </c>
      <c r="D56" s="14">
        <v>249724</v>
      </c>
      <c r="E56" s="15">
        <v>44424.680896203703</v>
      </c>
      <c r="F56" s="14">
        <v>1.5</v>
      </c>
      <c r="G56" s="10" t="s">
        <v>138</v>
      </c>
      <c r="H56" s="10" t="s">
        <v>14</v>
      </c>
      <c r="I56" s="10" t="s">
        <v>39</v>
      </c>
      <c r="J56" s="10" t="s">
        <v>25</v>
      </c>
      <c r="K56" s="10" t="s">
        <v>25</v>
      </c>
      <c r="L56" s="14">
        <v>0</v>
      </c>
      <c r="M56" s="14">
        <v>0</v>
      </c>
      <c r="N56" s="14">
        <v>0</v>
      </c>
      <c r="O56" s="14">
        <v>1.5</v>
      </c>
      <c r="P56" s="14">
        <v>0</v>
      </c>
    </row>
    <row r="57" spans="1:16" x14ac:dyDescent="0.25">
      <c r="A57" s="10" t="s">
        <v>66</v>
      </c>
      <c r="B57" s="14" t="s">
        <v>67</v>
      </c>
      <c r="C57" s="10" t="s">
        <v>8</v>
      </c>
      <c r="D57" s="14">
        <v>250791</v>
      </c>
      <c r="E57" s="15">
        <v>44424.89178125</v>
      </c>
      <c r="F57" s="14">
        <v>1.5</v>
      </c>
      <c r="G57" s="10" t="s">
        <v>88</v>
      </c>
      <c r="H57" s="10" t="s">
        <v>14</v>
      </c>
      <c r="I57" s="10" t="s">
        <v>31</v>
      </c>
      <c r="J57" s="10" t="s">
        <v>25</v>
      </c>
      <c r="K57" s="10" t="s">
        <v>26</v>
      </c>
      <c r="L57" s="14">
        <v>0</v>
      </c>
      <c r="M57" s="14">
        <v>0</v>
      </c>
      <c r="N57" s="14">
        <v>0</v>
      </c>
      <c r="O57" s="14">
        <v>1.5</v>
      </c>
      <c r="P57" s="14">
        <v>0</v>
      </c>
    </row>
    <row r="58" spans="1:16" x14ac:dyDescent="0.25">
      <c r="A58" s="10" t="s">
        <v>66</v>
      </c>
      <c r="B58" s="14" t="s">
        <v>67</v>
      </c>
      <c r="C58" s="10" t="s">
        <v>8</v>
      </c>
      <c r="D58" s="14">
        <v>250921</v>
      </c>
      <c r="E58" s="15">
        <v>44424.94795681713</v>
      </c>
      <c r="F58" s="14">
        <v>1.5</v>
      </c>
      <c r="G58" s="10" t="s">
        <v>118</v>
      </c>
      <c r="H58" s="10" t="s">
        <v>14</v>
      </c>
      <c r="I58" s="10" t="s">
        <v>7</v>
      </c>
      <c r="J58" s="10" t="s">
        <v>25</v>
      </c>
      <c r="K58" s="10" t="s">
        <v>25</v>
      </c>
      <c r="L58" s="14">
        <v>0</v>
      </c>
      <c r="M58" s="14">
        <v>0</v>
      </c>
      <c r="N58" s="14">
        <v>0</v>
      </c>
      <c r="O58" s="14">
        <v>1.5</v>
      </c>
      <c r="P58" s="14">
        <v>0</v>
      </c>
    </row>
    <row r="59" spans="1:16" x14ac:dyDescent="0.25">
      <c r="A59" s="10" t="s">
        <v>66</v>
      </c>
      <c r="B59" s="14" t="s">
        <v>67</v>
      </c>
      <c r="C59" s="10" t="s">
        <v>8</v>
      </c>
      <c r="D59" s="14">
        <v>251756</v>
      </c>
      <c r="E59" s="15">
        <v>44425.617480358793</v>
      </c>
      <c r="F59" s="14">
        <v>1.5</v>
      </c>
      <c r="G59" s="10" t="s">
        <v>153</v>
      </c>
      <c r="H59" s="10" t="s">
        <v>14</v>
      </c>
      <c r="I59" s="10" t="s">
        <v>54</v>
      </c>
      <c r="J59" s="10" t="s">
        <v>25</v>
      </c>
      <c r="K59" s="10" t="s">
        <v>25</v>
      </c>
      <c r="L59" s="14">
        <v>0</v>
      </c>
      <c r="M59" s="14">
        <v>0</v>
      </c>
      <c r="N59" s="14">
        <v>0</v>
      </c>
      <c r="O59" s="14">
        <v>1.5</v>
      </c>
      <c r="P59" s="14">
        <v>0</v>
      </c>
    </row>
    <row r="60" spans="1:16" x14ac:dyDescent="0.25">
      <c r="A60" s="10" t="s">
        <v>66</v>
      </c>
      <c r="B60" s="14" t="s">
        <v>67</v>
      </c>
      <c r="C60" s="10" t="s">
        <v>8</v>
      </c>
      <c r="D60" s="14">
        <v>251905</v>
      </c>
      <c r="E60" s="15">
        <v>44425.628490011572</v>
      </c>
      <c r="F60" s="14">
        <v>1.5</v>
      </c>
      <c r="G60" s="10" t="s">
        <v>81</v>
      </c>
      <c r="H60" s="10" t="s">
        <v>14</v>
      </c>
      <c r="I60" s="10" t="s">
        <v>29</v>
      </c>
      <c r="J60" s="10" t="s">
        <v>25</v>
      </c>
      <c r="K60" s="10" t="s">
        <v>25</v>
      </c>
      <c r="L60" s="14">
        <v>0</v>
      </c>
      <c r="M60" s="14">
        <v>0</v>
      </c>
      <c r="N60" s="14">
        <v>0</v>
      </c>
      <c r="O60" s="14">
        <v>1.5</v>
      </c>
      <c r="P60" s="14">
        <v>0</v>
      </c>
    </row>
    <row r="61" spans="1:16" hidden="1" x14ac:dyDescent="0.25">
      <c r="A61" s="10" t="s">
        <v>66</v>
      </c>
      <c r="B61" s="14" t="s">
        <v>67</v>
      </c>
      <c r="C61" s="10" t="s">
        <v>9</v>
      </c>
      <c r="D61" s="14">
        <v>244701</v>
      </c>
      <c r="E61" s="15">
        <v>44418.945662812497</v>
      </c>
      <c r="F61" s="14">
        <v>1.4</v>
      </c>
      <c r="G61" s="10" t="s">
        <v>111</v>
      </c>
      <c r="H61" s="10" t="s">
        <v>14</v>
      </c>
      <c r="I61" s="10" t="s">
        <v>58</v>
      </c>
      <c r="J61" s="10" t="s">
        <v>25</v>
      </c>
      <c r="K61" s="10" t="s">
        <v>25</v>
      </c>
      <c r="L61" s="14">
        <v>0</v>
      </c>
      <c r="M61" s="14">
        <v>0</v>
      </c>
      <c r="N61" s="14">
        <v>0</v>
      </c>
      <c r="O61" s="14">
        <v>0</v>
      </c>
      <c r="P61" s="14">
        <v>1.4</v>
      </c>
    </row>
    <row r="62" spans="1:16" x14ac:dyDescent="0.25">
      <c r="A62" s="10" t="s">
        <v>66</v>
      </c>
      <c r="B62" s="14" t="s">
        <v>67</v>
      </c>
      <c r="C62" s="10" t="s">
        <v>8</v>
      </c>
      <c r="D62" s="14">
        <v>250767</v>
      </c>
      <c r="E62" s="15">
        <v>44424.880798171296</v>
      </c>
      <c r="F62" s="14">
        <v>1.4</v>
      </c>
      <c r="G62" s="10" t="s">
        <v>180</v>
      </c>
      <c r="H62" s="10" t="s">
        <v>14</v>
      </c>
      <c r="I62" s="10" t="s">
        <v>43</v>
      </c>
      <c r="J62" s="10" t="s">
        <v>25</v>
      </c>
      <c r="K62" s="10" t="s">
        <v>25</v>
      </c>
      <c r="L62" s="14">
        <v>0</v>
      </c>
      <c r="M62" s="14">
        <v>0</v>
      </c>
      <c r="N62" s="14">
        <v>0</v>
      </c>
      <c r="O62" s="14">
        <v>1.4</v>
      </c>
      <c r="P62" s="14">
        <v>0</v>
      </c>
    </row>
    <row r="63" spans="1:16" x14ac:dyDescent="0.25">
      <c r="A63" s="10" t="s">
        <v>66</v>
      </c>
      <c r="B63" s="14" t="s">
        <v>67</v>
      </c>
      <c r="C63" s="10" t="s">
        <v>8</v>
      </c>
      <c r="D63" s="14">
        <v>251303</v>
      </c>
      <c r="E63" s="15">
        <v>44425.440777326388</v>
      </c>
      <c r="F63" s="14">
        <v>1.4</v>
      </c>
      <c r="G63" s="10" t="s">
        <v>178</v>
      </c>
      <c r="H63" s="10" t="s">
        <v>14</v>
      </c>
      <c r="I63" s="10" t="s">
        <v>36</v>
      </c>
      <c r="J63" s="10" t="s">
        <v>25</v>
      </c>
      <c r="K63" s="10" t="s">
        <v>25</v>
      </c>
      <c r="L63" s="14">
        <v>0</v>
      </c>
      <c r="M63" s="14">
        <v>0</v>
      </c>
      <c r="N63" s="14">
        <v>0</v>
      </c>
      <c r="O63" s="14">
        <v>1.4</v>
      </c>
      <c r="P63" s="14">
        <v>0</v>
      </c>
    </row>
    <row r="64" spans="1:16" x14ac:dyDescent="0.25">
      <c r="A64" s="10" t="s">
        <v>66</v>
      </c>
      <c r="B64" s="10" t="s">
        <v>67</v>
      </c>
      <c r="C64" s="10" t="s">
        <v>8</v>
      </c>
      <c r="D64" s="14">
        <v>252942</v>
      </c>
      <c r="E64" s="15">
        <v>44425.879096921293</v>
      </c>
      <c r="F64" s="14">
        <v>1.4</v>
      </c>
      <c r="G64" s="10" t="s">
        <v>99</v>
      </c>
      <c r="H64" s="10" t="s">
        <v>14</v>
      </c>
      <c r="I64" s="10" t="s">
        <v>100</v>
      </c>
      <c r="J64" s="10" t="s">
        <v>25</v>
      </c>
      <c r="K64" s="10" t="s">
        <v>25</v>
      </c>
      <c r="L64" s="14">
        <v>0</v>
      </c>
      <c r="M64" s="14">
        <v>0</v>
      </c>
      <c r="N64" s="14">
        <v>0</v>
      </c>
      <c r="O64" s="14">
        <v>1.4</v>
      </c>
      <c r="P64" s="14">
        <v>0</v>
      </c>
    </row>
    <row r="65" spans="1:16" hidden="1" x14ac:dyDescent="0.25">
      <c r="A65" s="10" t="s">
        <v>66</v>
      </c>
      <c r="B65" s="10" t="s">
        <v>67</v>
      </c>
      <c r="C65" s="10" t="s">
        <v>9</v>
      </c>
      <c r="D65" s="14">
        <v>240711</v>
      </c>
      <c r="E65" s="15">
        <v>44413.707257337963</v>
      </c>
      <c r="F65" s="14">
        <v>1.2999999999999998</v>
      </c>
      <c r="G65" s="10" t="s">
        <v>160</v>
      </c>
      <c r="H65" s="10" t="s">
        <v>14</v>
      </c>
      <c r="I65" s="10" t="s">
        <v>28</v>
      </c>
      <c r="J65" s="10" t="s">
        <v>25</v>
      </c>
      <c r="K65" s="10" t="s">
        <v>25</v>
      </c>
      <c r="L65" s="14">
        <v>0</v>
      </c>
      <c r="M65" s="14">
        <v>0</v>
      </c>
      <c r="N65" s="14">
        <v>0</v>
      </c>
      <c r="O65" s="14">
        <v>0.7</v>
      </c>
      <c r="P65" s="14">
        <v>0.6</v>
      </c>
    </row>
    <row r="66" spans="1:16" hidden="1" x14ac:dyDescent="0.25">
      <c r="A66" s="10" t="s">
        <v>66</v>
      </c>
      <c r="B66" s="14" t="s">
        <v>67</v>
      </c>
      <c r="C66" s="10" t="s">
        <v>12</v>
      </c>
      <c r="D66" s="14">
        <v>240712</v>
      </c>
      <c r="E66" s="15">
        <v>44413.707261041665</v>
      </c>
      <c r="F66" s="14">
        <v>1.2999999999999998</v>
      </c>
      <c r="G66" s="10" t="s">
        <v>160</v>
      </c>
      <c r="H66" s="10" t="s">
        <v>14</v>
      </c>
      <c r="I66" s="10" t="s">
        <v>28</v>
      </c>
      <c r="J66" s="10" t="s">
        <v>25</v>
      </c>
      <c r="K66" s="10" t="s">
        <v>25</v>
      </c>
      <c r="L66" s="14">
        <v>0</v>
      </c>
      <c r="M66" s="14">
        <v>0</v>
      </c>
      <c r="N66" s="14">
        <v>0</v>
      </c>
      <c r="O66" s="14">
        <v>0.7</v>
      </c>
      <c r="P66" s="14">
        <v>0.6</v>
      </c>
    </row>
    <row r="67" spans="1:16" hidden="1" x14ac:dyDescent="0.25">
      <c r="A67" s="10" t="s">
        <v>66</v>
      </c>
      <c r="B67" s="10" t="s">
        <v>67</v>
      </c>
      <c r="C67" s="10" t="s">
        <v>9</v>
      </c>
      <c r="D67" s="14">
        <v>251501</v>
      </c>
      <c r="E67" s="15">
        <v>44425.506055266203</v>
      </c>
      <c r="F67" s="14">
        <v>1.2</v>
      </c>
      <c r="G67" s="10" t="s">
        <v>115</v>
      </c>
      <c r="H67" s="10" t="s">
        <v>14</v>
      </c>
      <c r="I67" s="10" t="s">
        <v>40</v>
      </c>
      <c r="J67" s="10" t="s">
        <v>25</v>
      </c>
      <c r="K67" s="10" t="s">
        <v>25</v>
      </c>
      <c r="L67" s="14">
        <v>0</v>
      </c>
      <c r="M67" s="14">
        <v>0</v>
      </c>
      <c r="N67" s="14">
        <v>0</v>
      </c>
      <c r="O67" s="14">
        <v>0</v>
      </c>
      <c r="P67" s="14">
        <v>1.2</v>
      </c>
    </row>
    <row r="68" spans="1:16" x14ac:dyDescent="0.25">
      <c r="A68" s="10" t="s">
        <v>66</v>
      </c>
      <c r="B68" s="14" t="s">
        <v>67</v>
      </c>
      <c r="C68" s="10" t="s">
        <v>8</v>
      </c>
      <c r="D68" s="14">
        <v>243348</v>
      </c>
      <c r="E68" s="15">
        <v>44417.477048935187</v>
      </c>
      <c r="F68" s="14">
        <v>1.1000000000000001</v>
      </c>
      <c r="G68" s="10" t="s">
        <v>182</v>
      </c>
      <c r="H68" s="10" t="s">
        <v>14</v>
      </c>
      <c r="I68" s="10" t="s">
        <v>43</v>
      </c>
      <c r="J68" s="10" t="s">
        <v>25</v>
      </c>
      <c r="K68" s="10" t="s">
        <v>25</v>
      </c>
      <c r="L68" s="14">
        <v>0</v>
      </c>
      <c r="M68" s="14">
        <v>0</v>
      </c>
      <c r="N68" s="14">
        <v>0</v>
      </c>
      <c r="O68" s="14">
        <v>1.1000000000000001</v>
      </c>
      <c r="P68" s="14">
        <v>0</v>
      </c>
    </row>
    <row r="69" spans="1:16" x14ac:dyDescent="0.25">
      <c r="A69" s="10" t="s">
        <v>66</v>
      </c>
      <c r="B69" s="10" t="s">
        <v>67</v>
      </c>
      <c r="C69" s="10" t="s">
        <v>8</v>
      </c>
      <c r="D69" s="14">
        <v>249582</v>
      </c>
      <c r="E69" s="15">
        <v>44424.642355428237</v>
      </c>
      <c r="F69" s="14">
        <v>1.1000000000000001</v>
      </c>
      <c r="G69" s="10" t="s">
        <v>177</v>
      </c>
      <c r="H69" s="10" t="s">
        <v>14</v>
      </c>
      <c r="I69" s="10" t="s">
        <v>0</v>
      </c>
      <c r="J69" s="10" t="s">
        <v>25</v>
      </c>
      <c r="K69" s="10" t="s">
        <v>25</v>
      </c>
      <c r="L69" s="14">
        <v>0</v>
      </c>
      <c r="M69" s="14">
        <v>0</v>
      </c>
      <c r="N69" s="14">
        <v>0</v>
      </c>
      <c r="O69" s="14">
        <v>1.1000000000000001</v>
      </c>
      <c r="P69" s="14">
        <v>0</v>
      </c>
    </row>
    <row r="70" spans="1:16" x14ac:dyDescent="0.25">
      <c r="A70" s="10" t="s">
        <v>66</v>
      </c>
      <c r="B70" s="10" t="s">
        <v>67</v>
      </c>
      <c r="C70" s="10" t="s">
        <v>8</v>
      </c>
      <c r="D70" s="14">
        <v>252186</v>
      </c>
      <c r="E70" s="15">
        <v>44425.691619768513</v>
      </c>
      <c r="F70" s="14">
        <v>0.9</v>
      </c>
      <c r="G70" s="10" t="s">
        <v>171</v>
      </c>
      <c r="H70" s="10" t="s">
        <v>14</v>
      </c>
      <c r="I70" s="10" t="s">
        <v>1</v>
      </c>
      <c r="J70" s="10" t="s">
        <v>25</v>
      </c>
      <c r="K70" s="10" t="s">
        <v>25</v>
      </c>
      <c r="L70" s="14">
        <v>0</v>
      </c>
      <c r="M70" s="14">
        <v>0</v>
      </c>
      <c r="N70" s="14">
        <v>0</v>
      </c>
      <c r="O70" s="14">
        <v>0.9</v>
      </c>
      <c r="P70" s="14">
        <v>0</v>
      </c>
    </row>
    <row r="71" spans="1:16" x14ac:dyDescent="0.25">
      <c r="A71" s="10" t="s">
        <v>66</v>
      </c>
      <c r="B71" s="14" t="s">
        <v>67</v>
      </c>
      <c r="C71" s="10" t="s">
        <v>8</v>
      </c>
      <c r="D71" s="14">
        <v>245828</v>
      </c>
      <c r="E71" s="15">
        <v>44419.706160972222</v>
      </c>
      <c r="F71" s="14">
        <v>0.7</v>
      </c>
      <c r="G71" s="10" t="s">
        <v>168</v>
      </c>
      <c r="H71" s="10" t="s">
        <v>14</v>
      </c>
      <c r="I71" s="10" t="s">
        <v>36</v>
      </c>
      <c r="J71" s="10" t="s">
        <v>25</v>
      </c>
      <c r="K71" s="10" t="s">
        <v>25</v>
      </c>
      <c r="L71" s="14">
        <v>0</v>
      </c>
      <c r="M71" s="14">
        <v>0</v>
      </c>
      <c r="N71" s="14">
        <v>0</v>
      </c>
      <c r="O71" s="14">
        <v>0.7</v>
      </c>
      <c r="P71" s="14">
        <v>0</v>
      </c>
    </row>
    <row r="72" spans="1:16" hidden="1" x14ac:dyDescent="0.25">
      <c r="A72" s="10" t="s">
        <v>66</v>
      </c>
      <c r="B72" s="14" t="s">
        <v>67</v>
      </c>
      <c r="C72" s="10" t="s">
        <v>9</v>
      </c>
      <c r="D72" s="14">
        <v>243652</v>
      </c>
      <c r="E72" s="15">
        <v>44417.665034490739</v>
      </c>
      <c r="F72" s="14">
        <v>0.6</v>
      </c>
      <c r="G72" s="10" t="s">
        <v>142</v>
      </c>
      <c r="H72" s="10" t="s">
        <v>14</v>
      </c>
      <c r="I72" s="10" t="s">
        <v>33</v>
      </c>
      <c r="J72" s="10" t="s">
        <v>25</v>
      </c>
      <c r="K72" s="10" t="s">
        <v>25</v>
      </c>
      <c r="L72" s="14">
        <v>0</v>
      </c>
      <c r="M72" s="14">
        <v>0</v>
      </c>
      <c r="N72" s="14">
        <v>0</v>
      </c>
      <c r="O72" s="14">
        <v>0</v>
      </c>
      <c r="P72" s="14">
        <v>0.6</v>
      </c>
    </row>
    <row r="73" spans="1:16" x14ac:dyDescent="0.25">
      <c r="A73" s="10" t="s">
        <v>66</v>
      </c>
      <c r="B73" s="10" t="s">
        <v>67</v>
      </c>
      <c r="C73" s="10" t="s">
        <v>8</v>
      </c>
      <c r="D73" s="14">
        <v>246217</v>
      </c>
      <c r="E73" s="15">
        <v>44419.936221238422</v>
      </c>
      <c r="F73" s="14">
        <v>0.6</v>
      </c>
      <c r="G73" s="10" t="s">
        <v>75</v>
      </c>
      <c r="H73" s="10" t="s">
        <v>14</v>
      </c>
      <c r="I73" s="10" t="s">
        <v>29</v>
      </c>
      <c r="J73" s="10" t="s">
        <v>25</v>
      </c>
      <c r="K73" s="10" t="s">
        <v>25</v>
      </c>
      <c r="L73" s="14">
        <v>0</v>
      </c>
      <c r="M73" s="14">
        <v>0</v>
      </c>
      <c r="N73" s="14">
        <v>0</v>
      </c>
      <c r="O73" s="14">
        <v>0.6</v>
      </c>
      <c r="P73" s="14">
        <v>0</v>
      </c>
    </row>
    <row r="74" spans="1:16" x14ac:dyDescent="0.25">
      <c r="A74" s="10" t="s">
        <v>66</v>
      </c>
      <c r="B74" s="10" t="s">
        <v>67</v>
      </c>
      <c r="C74" s="10" t="s">
        <v>8</v>
      </c>
      <c r="D74" s="14">
        <v>248926</v>
      </c>
      <c r="E74" s="15">
        <v>44424.030451956016</v>
      </c>
      <c r="F74" s="14">
        <v>0.6</v>
      </c>
      <c r="G74" s="10" t="s">
        <v>147</v>
      </c>
      <c r="H74" s="10" t="s">
        <v>14</v>
      </c>
      <c r="I74" s="10" t="s">
        <v>54</v>
      </c>
      <c r="J74" s="10" t="s">
        <v>25</v>
      </c>
      <c r="K74" s="10" t="s">
        <v>25</v>
      </c>
      <c r="L74" s="14">
        <v>0</v>
      </c>
      <c r="M74" s="14">
        <v>0</v>
      </c>
      <c r="N74" s="14">
        <v>0</v>
      </c>
      <c r="O74" s="14">
        <v>0.6</v>
      </c>
      <c r="P74" s="14">
        <v>0</v>
      </c>
    </row>
    <row r="75" spans="1:16" x14ac:dyDescent="0.25">
      <c r="A75" s="10" t="s">
        <v>66</v>
      </c>
      <c r="B75" s="10" t="s">
        <v>67</v>
      </c>
      <c r="C75" s="10" t="s">
        <v>8</v>
      </c>
      <c r="D75" s="14">
        <v>245068</v>
      </c>
      <c r="E75" s="15">
        <v>44419.492993113425</v>
      </c>
      <c r="F75" s="14">
        <v>0.5</v>
      </c>
      <c r="G75" s="10" t="s">
        <v>146</v>
      </c>
      <c r="H75" s="10" t="s">
        <v>14</v>
      </c>
      <c r="I75" s="10" t="s">
        <v>30</v>
      </c>
      <c r="J75" s="10" t="s">
        <v>25</v>
      </c>
      <c r="K75" s="10" t="s">
        <v>25</v>
      </c>
      <c r="L75" s="14">
        <v>0</v>
      </c>
      <c r="M75" s="14">
        <v>0</v>
      </c>
      <c r="N75" s="14">
        <v>0</v>
      </c>
      <c r="O75" s="14">
        <v>0.5</v>
      </c>
      <c r="P75" s="14">
        <v>0</v>
      </c>
    </row>
    <row r="76" spans="1:16" x14ac:dyDescent="0.25">
      <c r="A76" s="10" t="s">
        <v>66</v>
      </c>
      <c r="B76" s="10" t="s">
        <v>67</v>
      </c>
      <c r="C76" s="10" t="s">
        <v>8</v>
      </c>
      <c r="D76" s="14">
        <v>245818</v>
      </c>
      <c r="E76" s="15">
        <v>44419.703737905089</v>
      </c>
      <c r="F76" s="14">
        <v>0.5</v>
      </c>
      <c r="G76" s="10" t="s">
        <v>127</v>
      </c>
      <c r="H76" s="10" t="s">
        <v>14</v>
      </c>
      <c r="I76" s="10" t="s">
        <v>40</v>
      </c>
      <c r="J76" s="10" t="s">
        <v>25</v>
      </c>
      <c r="K76" s="10" t="s">
        <v>25</v>
      </c>
      <c r="L76" s="14">
        <v>0</v>
      </c>
      <c r="M76" s="14">
        <v>0</v>
      </c>
      <c r="N76" s="14">
        <v>0</v>
      </c>
      <c r="O76" s="14">
        <v>0.5</v>
      </c>
      <c r="P76" s="14">
        <v>0</v>
      </c>
    </row>
    <row r="77" spans="1:16" x14ac:dyDescent="0.25">
      <c r="A77" s="10" t="s">
        <v>66</v>
      </c>
      <c r="B77" s="10" t="s">
        <v>67</v>
      </c>
      <c r="C77" s="10" t="s">
        <v>8</v>
      </c>
      <c r="D77" s="14">
        <v>246046</v>
      </c>
      <c r="E77" s="15">
        <v>44419.828081921296</v>
      </c>
      <c r="F77" s="14">
        <v>0.5</v>
      </c>
      <c r="G77" s="10" t="s">
        <v>172</v>
      </c>
      <c r="H77" s="10" t="s">
        <v>14</v>
      </c>
      <c r="I77" s="10" t="s">
        <v>33</v>
      </c>
      <c r="J77" s="10" t="s">
        <v>25</v>
      </c>
      <c r="K77" s="10" t="s">
        <v>25</v>
      </c>
      <c r="L77" s="14">
        <v>0</v>
      </c>
      <c r="M77" s="14">
        <v>0</v>
      </c>
      <c r="N77" s="14">
        <v>0</v>
      </c>
      <c r="O77" s="14">
        <v>0.5</v>
      </c>
      <c r="P77" s="14">
        <v>0</v>
      </c>
    </row>
    <row r="78" spans="1:16" x14ac:dyDescent="0.25">
      <c r="A78" s="10" t="s">
        <v>66</v>
      </c>
      <c r="B78" s="10" t="s">
        <v>67</v>
      </c>
      <c r="C78" s="10" t="s">
        <v>8</v>
      </c>
      <c r="D78" s="14">
        <v>246808</v>
      </c>
      <c r="E78" s="15">
        <v>44420.608891226853</v>
      </c>
      <c r="F78" s="14">
        <v>0.5</v>
      </c>
      <c r="G78" s="10" t="s">
        <v>129</v>
      </c>
      <c r="H78" s="10" t="s">
        <v>14</v>
      </c>
      <c r="I78" s="10" t="s">
        <v>39</v>
      </c>
      <c r="J78" s="10" t="s">
        <v>25</v>
      </c>
      <c r="K78" s="10" t="s">
        <v>25</v>
      </c>
      <c r="L78" s="14">
        <v>0</v>
      </c>
      <c r="M78" s="14">
        <v>0</v>
      </c>
      <c r="N78" s="14">
        <v>0</v>
      </c>
      <c r="O78" s="14">
        <v>0.5</v>
      </c>
      <c r="P78" s="14">
        <v>0</v>
      </c>
    </row>
    <row r="79" spans="1:16" x14ac:dyDescent="0.25">
      <c r="A79" s="10" t="s">
        <v>66</v>
      </c>
      <c r="B79" s="14" t="s">
        <v>67</v>
      </c>
      <c r="C79" s="10" t="s">
        <v>8</v>
      </c>
      <c r="D79" s="14">
        <v>247513</v>
      </c>
      <c r="E79" s="15">
        <v>44421.456775868057</v>
      </c>
      <c r="F79" s="14">
        <v>0.5</v>
      </c>
      <c r="G79" s="10" t="s">
        <v>164</v>
      </c>
      <c r="H79" s="10" t="s">
        <v>14</v>
      </c>
      <c r="I79" s="10" t="s">
        <v>54</v>
      </c>
      <c r="J79" s="10" t="s">
        <v>25</v>
      </c>
      <c r="K79" s="10" t="s">
        <v>25</v>
      </c>
      <c r="L79" s="14">
        <v>0</v>
      </c>
      <c r="M79" s="14">
        <v>0</v>
      </c>
      <c r="N79" s="14">
        <v>0</v>
      </c>
      <c r="O79" s="14">
        <v>0.5</v>
      </c>
      <c r="P79" s="14">
        <v>0</v>
      </c>
    </row>
    <row r="80" spans="1:16" x14ac:dyDescent="0.25">
      <c r="A80" s="10" t="s">
        <v>66</v>
      </c>
      <c r="B80" s="14" t="s">
        <v>67</v>
      </c>
      <c r="C80" s="10" t="s">
        <v>8</v>
      </c>
      <c r="D80" s="14">
        <v>247810</v>
      </c>
      <c r="E80" s="15">
        <v>44421.643421423607</v>
      </c>
      <c r="F80" s="14">
        <v>0.5</v>
      </c>
      <c r="G80" s="10" t="s">
        <v>92</v>
      </c>
      <c r="H80" s="10" t="s">
        <v>14</v>
      </c>
      <c r="I80" s="10" t="s">
        <v>31</v>
      </c>
      <c r="J80" s="10" t="s">
        <v>25</v>
      </c>
      <c r="K80" s="10" t="s">
        <v>25</v>
      </c>
      <c r="L80" s="14">
        <v>0</v>
      </c>
      <c r="M80" s="14">
        <v>0</v>
      </c>
      <c r="N80" s="14">
        <v>0</v>
      </c>
      <c r="O80" s="14">
        <v>0.5</v>
      </c>
      <c r="P80" s="14">
        <v>0</v>
      </c>
    </row>
    <row r="81" spans="1:16" x14ac:dyDescent="0.25">
      <c r="A81" s="10" t="s">
        <v>66</v>
      </c>
      <c r="B81" s="10" t="s">
        <v>67</v>
      </c>
      <c r="C81" s="10" t="s">
        <v>8</v>
      </c>
      <c r="D81" s="14">
        <v>247838</v>
      </c>
      <c r="E81" s="15">
        <v>44421.659107638887</v>
      </c>
      <c r="F81" s="14">
        <v>0.5</v>
      </c>
      <c r="G81" s="10" t="s">
        <v>155</v>
      </c>
      <c r="H81" s="10" t="s">
        <v>14</v>
      </c>
      <c r="I81" s="10" t="s">
        <v>30</v>
      </c>
      <c r="J81" s="10" t="s">
        <v>25</v>
      </c>
      <c r="K81" s="10" t="s">
        <v>25</v>
      </c>
      <c r="L81" s="14">
        <v>0</v>
      </c>
      <c r="M81" s="14">
        <v>0</v>
      </c>
      <c r="N81" s="14">
        <v>0</v>
      </c>
      <c r="O81" s="14">
        <v>0.5</v>
      </c>
      <c r="P81" s="14">
        <v>0</v>
      </c>
    </row>
    <row r="82" spans="1:16" x14ac:dyDescent="0.25">
      <c r="A82" s="10" t="s">
        <v>66</v>
      </c>
      <c r="B82" s="14" t="s">
        <v>67</v>
      </c>
      <c r="C82" s="10" t="s">
        <v>8</v>
      </c>
      <c r="D82" s="14">
        <v>253124</v>
      </c>
      <c r="E82" s="15">
        <v>44425.909047037036</v>
      </c>
      <c r="F82" s="14">
        <v>0.4</v>
      </c>
      <c r="G82" s="10" t="s">
        <v>93</v>
      </c>
      <c r="H82" s="10" t="s">
        <v>14</v>
      </c>
      <c r="I82" s="10" t="s">
        <v>31</v>
      </c>
      <c r="J82" s="10" t="s">
        <v>25</v>
      </c>
      <c r="K82" s="10" t="s">
        <v>25</v>
      </c>
      <c r="L82" s="14">
        <v>0</v>
      </c>
      <c r="M82" s="14">
        <v>0</v>
      </c>
      <c r="N82" s="14">
        <v>0</v>
      </c>
      <c r="O82" s="14">
        <v>0.4</v>
      </c>
      <c r="P82" s="14">
        <v>0</v>
      </c>
    </row>
    <row r="83" spans="1:16" x14ac:dyDescent="0.25">
      <c r="A83" s="10" t="s">
        <v>66</v>
      </c>
      <c r="B83" s="14" t="s">
        <v>67</v>
      </c>
      <c r="C83" s="10" t="s">
        <v>8</v>
      </c>
      <c r="D83" s="14">
        <v>252891</v>
      </c>
      <c r="E83" s="15">
        <v>44425.869022488427</v>
      </c>
      <c r="F83" s="14">
        <v>0.3</v>
      </c>
      <c r="G83" s="10" t="s">
        <v>77</v>
      </c>
      <c r="H83" s="10" t="s">
        <v>14</v>
      </c>
      <c r="I83" s="10" t="s">
        <v>31</v>
      </c>
      <c r="J83" s="10" t="s">
        <v>25</v>
      </c>
      <c r="K83" s="10" t="s">
        <v>25</v>
      </c>
      <c r="L83" s="14">
        <v>0</v>
      </c>
      <c r="M83" s="14">
        <v>0</v>
      </c>
      <c r="N83" s="14">
        <v>0</v>
      </c>
      <c r="O83" s="14">
        <v>0.3</v>
      </c>
      <c r="P83" s="14">
        <v>0</v>
      </c>
    </row>
    <row r="84" spans="1:16" x14ac:dyDescent="0.25">
      <c r="A84" s="10" t="s">
        <v>66</v>
      </c>
      <c r="B84" s="10" t="s">
        <v>67</v>
      </c>
      <c r="C84" s="10" t="s">
        <v>8</v>
      </c>
      <c r="D84" s="14">
        <v>252980</v>
      </c>
      <c r="E84" s="15">
        <v>44425.883723240739</v>
      </c>
      <c r="F84" s="14">
        <v>0.3</v>
      </c>
      <c r="G84" s="10" t="s">
        <v>124</v>
      </c>
      <c r="H84" s="10" t="s">
        <v>14</v>
      </c>
      <c r="I84" s="10" t="s">
        <v>2</v>
      </c>
      <c r="J84" s="10" t="s">
        <v>25</v>
      </c>
      <c r="K84" s="10" t="s">
        <v>25</v>
      </c>
      <c r="L84" s="14">
        <v>0</v>
      </c>
      <c r="M84" s="14">
        <v>0</v>
      </c>
      <c r="N84" s="14">
        <v>0</v>
      </c>
      <c r="O84" s="14">
        <v>0.3</v>
      </c>
      <c r="P84" s="14">
        <v>0</v>
      </c>
    </row>
    <row r="85" spans="1:16" x14ac:dyDescent="0.25">
      <c r="A85" s="10" t="s">
        <v>66</v>
      </c>
      <c r="B85" s="10" t="s">
        <v>67</v>
      </c>
      <c r="C85" s="10" t="s">
        <v>8</v>
      </c>
      <c r="D85" s="14">
        <v>241701</v>
      </c>
      <c r="E85" s="15">
        <v>44414.49946929398</v>
      </c>
      <c r="F85" s="14">
        <v>0.2</v>
      </c>
      <c r="G85" s="10" t="s">
        <v>169</v>
      </c>
      <c r="H85" s="10" t="s">
        <v>14</v>
      </c>
      <c r="I85" s="10" t="s">
        <v>1</v>
      </c>
      <c r="J85" s="10" t="s">
        <v>25</v>
      </c>
      <c r="K85" s="10" t="s">
        <v>25</v>
      </c>
      <c r="L85" s="14">
        <v>0</v>
      </c>
      <c r="M85" s="14">
        <v>0</v>
      </c>
      <c r="N85" s="14">
        <v>0</v>
      </c>
      <c r="O85" s="14">
        <v>0.2</v>
      </c>
      <c r="P85" s="14">
        <v>0</v>
      </c>
    </row>
    <row r="86" spans="1:16" x14ac:dyDescent="0.25">
      <c r="A86" s="10" t="s">
        <v>66</v>
      </c>
      <c r="B86" s="10" t="s">
        <v>67</v>
      </c>
      <c r="C86" s="10" t="s">
        <v>8</v>
      </c>
      <c r="D86" s="14">
        <v>249570</v>
      </c>
      <c r="E86" s="15">
        <v>44424.640188773148</v>
      </c>
      <c r="F86" s="14">
        <v>0.2</v>
      </c>
      <c r="G86" s="10" t="s">
        <v>165</v>
      </c>
      <c r="H86" s="10" t="s">
        <v>14</v>
      </c>
      <c r="I86" s="10" t="s">
        <v>47</v>
      </c>
      <c r="J86" s="10" t="s">
        <v>25</v>
      </c>
      <c r="K86" s="10" t="s">
        <v>25</v>
      </c>
      <c r="L86" s="14">
        <v>0</v>
      </c>
      <c r="M86" s="14">
        <v>0</v>
      </c>
      <c r="N86" s="14">
        <v>0</v>
      </c>
      <c r="O86" s="14">
        <v>0.2</v>
      </c>
      <c r="P86" s="14">
        <v>0</v>
      </c>
    </row>
    <row r="87" spans="1:16" x14ac:dyDescent="0.25">
      <c r="A87" s="10" t="s">
        <v>66</v>
      </c>
      <c r="B87" s="14" t="s">
        <v>67</v>
      </c>
      <c r="C87" s="10" t="s">
        <v>8</v>
      </c>
      <c r="D87" s="14">
        <v>240753</v>
      </c>
      <c r="E87" s="15">
        <v>44413.715887592589</v>
      </c>
      <c r="F87" s="14">
        <v>0</v>
      </c>
      <c r="G87" s="10" t="s">
        <v>176</v>
      </c>
      <c r="H87" s="10" t="s">
        <v>14</v>
      </c>
      <c r="I87" s="10" t="s">
        <v>3</v>
      </c>
      <c r="J87" s="10" t="s">
        <v>25</v>
      </c>
      <c r="K87" s="10" t="s">
        <v>25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</row>
    <row r="88" spans="1:16" x14ac:dyDescent="0.25">
      <c r="A88" s="10" t="s">
        <v>66</v>
      </c>
      <c r="B88" s="14" t="s">
        <v>67</v>
      </c>
      <c r="C88" s="10" t="s">
        <v>8</v>
      </c>
      <c r="D88" s="14">
        <v>242782</v>
      </c>
      <c r="E88" s="15">
        <v>44415.860016932871</v>
      </c>
      <c r="F88" s="14">
        <v>0</v>
      </c>
      <c r="G88" s="10" t="s">
        <v>84</v>
      </c>
      <c r="H88" s="10" t="s">
        <v>14</v>
      </c>
      <c r="I88" s="10" t="s">
        <v>31</v>
      </c>
      <c r="J88" s="10" t="s">
        <v>25</v>
      </c>
      <c r="K88" s="10" t="s">
        <v>25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</row>
    <row r="89" spans="1:16" x14ac:dyDescent="0.25">
      <c r="A89" s="10" t="s">
        <v>66</v>
      </c>
      <c r="B89" s="14" t="s">
        <v>67</v>
      </c>
      <c r="C89" s="10" t="s">
        <v>8</v>
      </c>
      <c r="D89" s="14">
        <v>243887</v>
      </c>
      <c r="E89" s="15">
        <v>44417.817268773149</v>
      </c>
      <c r="F89" s="14">
        <v>0</v>
      </c>
      <c r="G89" s="10" t="s">
        <v>72</v>
      </c>
      <c r="H89" s="10" t="s">
        <v>14</v>
      </c>
      <c r="I89" s="10" t="s">
        <v>3</v>
      </c>
      <c r="J89" s="10" t="s">
        <v>25</v>
      </c>
      <c r="K89" s="10" t="s">
        <v>25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</row>
    <row r="90" spans="1:16" x14ac:dyDescent="0.25">
      <c r="A90" s="10" t="s">
        <v>66</v>
      </c>
      <c r="B90" s="10" t="s">
        <v>67</v>
      </c>
      <c r="C90" s="10" t="s">
        <v>8</v>
      </c>
      <c r="D90" s="14">
        <v>244969</v>
      </c>
      <c r="E90" s="15">
        <v>44419.454847638888</v>
      </c>
      <c r="F90" s="14">
        <v>0</v>
      </c>
      <c r="G90" s="10" t="s">
        <v>103</v>
      </c>
      <c r="H90" s="10" t="s">
        <v>14</v>
      </c>
      <c r="I90" s="10" t="s">
        <v>49</v>
      </c>
      <c r="J90" s="10" t="s">
        <v>25</v>
      </c>
      <c r="K90" s="10" t="s">
        <v>25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</row>
    <row r="91" spans="1:16" x14ac:dyDescent="0.25">
      <c r="A91" s="10" t="s">
        <v>66</v>
      </c>
      <c r="B91" s="14" t="s">
        <v>67</v>
      </c>
      <c r="C91" s="10" t="s">
        <v>8</v>
      </c>
      <c r="D91" s="14">
        <v>245155</v>
      </c>
      <c r="E91" s="15">
        <v>44419.518690474535</v>
      </c>
      <c r="F91" s="14">
        <v>0</v>
      </c>
      <c r="G91" s="10" t="s">
        <v>76</v>
      </c>
      <c r="H91" s="10" t="s">
        <v>14</v>
      </c>
      <c r="I91" s="10" t="s">
        <v>50</v>
      </c>
      <c r="J91" s="10" t="s">
        <v>25</v>
      </c>
      <c r="K91" s="10" t="s">
        <v>25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</row>
    <row r="92" spans="1:16" x14ac:dyDescent="0.25">
      <c r="A92" s="10" t="s">
        <v>66</v>
      </c>
      <c r="B92" s="10" t="s">
        <v>67</v>
      </c>
      <c r="C92" s="10" t="s">
        <v>8</v>
      </c>
      <c r="D92" s="14">
        <v>245233</v>
      </c>
      <c r="E92" s="15">
        <v>44419.531676736107</v>
      </c>
      <c r="F92" s="14">
        <v>0</v>
      </c>
      <c r="G92" s="10" t="s">
        <v>170</v>
      </c>
      <c r="H92" s="10" t="s">
        <v>14</v>
      </c>
      <c r="I92" s="10" t="s">
        <v>0</v>
      </c>
      <c r="J92" s="10" t="s">
        <v>25</v>
      </c>
      <c r="K92" s="10" t="s">
        <v>25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</row>
    <row r="93" spans="1:16" x14ac:dyDescent="0.25">
      <c r="A93" s="10" t="s">
        <v>66</v>
      </c>
      <c r="B93" s="14" t="s">
        <v>67</v>
      </c>
      <c r="C93" s="10" t="s">
        <v>8</v>
      </c>
      <c r="D93" s="14">
        <v>245303</v>
      </c>
      <c r="E93" s="15">
        <v>44419.551369953704</v>
      </c>
      <c r="F93" s="14">
        <v>0</v>
      </c>
      <c r="G93" s="10" t="s">
        <v>161</v>
      </c>
      <c r="H93" s="10" t="s">
        <v>14</v>
      </c>
      <c r="I93" s="10" t="s">
        <v>1</v>
      </c>
      <c r="J93" s="10" t="s">
        <v>25</v>
      </c>
      <c r="K93" s="10" t="s">
        <v>25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</row>
    <row r="94" spans="1:16" x14ac:dyDescent="0.25">
      <c r="A94" s="10" t="s">
        <v>66</v>
      </c>
      <c r="B94" s="14" t="s">
        <v>67</v>
      </c>
      <c r="C94" s="10" t="s">
        <v>8</v>
      </c>
      <c r="D94" s="14">
        <v>245306</v>
      </c>
      <c r="E94" s="15">
        <v>44419.552886493053</v>
      </c>
      <c r="F94" s="14">
        <v>0</v>
      </c>
      <c r="G94" s="10" t="s">
        <v>83</v>
      </c>
      <c r="H94" s="10" t="s">
        <v>14</v>
      </c>
      <c r="I94" s="10" t="s">
        <v>29</v>
      </c>
      <c r="J94" s="10" t="s">
        <v>25</v>
      </c>
      <c r="K94" s="10" t="s">
        <v>25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</row>
    <row r="95" spans="1:16" x14ac:dyDescent="0.25">
      <c r="A95" s="10" t="s">
        <v>66</v>
      </c>
      <c r="B95" s="14" t="s">
        <v>67</v>
      </c>
      <c r="C95" s="10" t="s">
        <v>8</v>
      </c>
      <c r="D95" s="14">
        <v>245791</v>
      </c>
      <c r="E95" s="15">
        <v>44419.691815358798</v>
      </c>
      <c r="F95" s="14">
        <v>0</v>
      </c>
      <c r="G95" s="10" t="s">
        <v>175</v>
      </c>
      <c r="H95" s="10" t="s">
        <v>14</v>
      </c>
      <c r="I95" s="10" t="s">
        <v>33</v>
      </c>
      <c r="J95" s="10" t="s">
        <v>25</v>
      </c>
      <c r="K95" s="10" t="s">
        <v>25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</row>
    <row r="96" spans="1:16" x14ac:dyDescent="0.25">
      <c r="A96" s="10" t="s">
        <v>66</v>
      </c>
      <c r="B96" s="10" t="s">
        <v>67</v>
      </c>
      <c r="C96" s="10" t="s">
        <v>8</v>
      </c>
      <c r="D96" s="14">
        <v>245879</v>
      </c>
      <c r="E96" s="15">
        <v>44419.720546226847</v>
      </c>
      <c r="F96" s="14">
        <v>0</v>
      </c>
      <c r="G96" s="10" t="s">
        <v>94</v>
      </c>
      <c r="H96" s="10" t="s">
        <v>14</v>
      </c>
      <c r="I96" s="10" t="s">
        <v>0</v>
      </c>
      <c r="J96" s="10" t="s">
        <v>25</v>
      </c>
      <c r="K96" s="10" t="s">
        <v>25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</row>
    <row r="97" spans="1:16" x14ac:dyDescent="0.25">
      <c r="A97" s="10" t="s">
        <v>66</v>
      </c>
      <c r="B97" s="14" t="s">
        <v>67</v>
      </c>
      <c r="C97" s="10" t="s">
        <v>8</v>
      </c>
      <c r="D97" s="14">
        <v>245893</v>
      </c>
      <c r="E97" s="15">
        <v>44419.729743842589</v>
      </c>
      <c r="F97" s="14">
        <v>0</v>
      </c>
      <c r="G97" s="10" t="s">
        <v>114</v>
      </c>
      <c r="H97" s="10" t="s">
        <v>14</v>
      </c>
      <c r="I97" s="10" t="s">
        <v>35</v>
      </c>
      <c r="J97" s="10" t="s">
        <v>25</v>
      </c>
      <c r="K97" s="10" t="s">
        <v>25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</row>
    <row r="98" spans="1:16" x14ac:dyDescent="0.25">
      <c r="A98" s="10" t="s">
        <v>66</v>
      </c>
      <c r="B98" s="14" t="s">
        <v>67</v>
      </c>
      <c r="C98" s="10" t="s">
        <v>8</v>
      </c>
      <c r="D98" s="14">
        <v>246166</v>
      </c>
      <c r="E98" s="15">
        <v>44419.90365954861</v>
      </c>
      <c r="F98" s="14">
        <v>0</v>
      </c>
      <c r="G98" s="10" t="s">
        <v>152</v>
      </c>
      <c r="H98" s="10" t="s">
        <v>14</v>
      </c>
      <c r="I98" s="10" t="s">
        <v>30</v>
      </c>
      <c r="J98" s="10" t="s">
        <v>25</v>
      </c>
      <c r="K98" s="10" t="s">
        <v>25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</row>
    <row r="99" spans="1:16" x14ac:dyDescent="0.25">
      <c r="A99" s="10" t="s">
        <v>66</v>
      </c>
      <c r="B99" s="10" t="s">
        <v>67</v>
      </c>
      <c r="C99" s="10" t="s">
        <v>8</v>
      </c>
      <c r="D99" s="14">
        <v>246339</v>
      </c>
      <c r="E99" s="15">
        <v>44420.051150590276</v>
      </c>
      <c r="F99" s="14">
        <v>0</v>
      </c>
      <c r="G99" s="10" t="s">
        <v>130</v>
      </c>
      <c r="H99" s="10" t="s">
        <v>14</v>
      </c>
      <c r="I99" s="10" t="s">
        <v>4</v>
      </c>
      <c r="J99" s="10" t="s">
        <v>25</v>
      </c>
      <c r="K99" s="10" t="s">
        <v>25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</row>
    <row r="100" spans="1:16" x14ac:dyDescent="0.25">
      <c r="A100" s="10" t="s">
        <v>66</v>
      </c>
      <c r="B100" s="10" t="s">
        <v>67</v>
      </c>
      <c r="C100" s="10" t="s">
        <v>8</v>
      </c>
      <c r="D100" s="14">
        <v>246663</v>
      </c>
      <c r="E100" s="15">
        <v>44420.53132451389</v>
      </c>
      <c r="F100" s="14">
        <v>0</v>
      </c>
      <c r="G100" s="10" t="s">
        <v>136</v>
      </c>
      <c r="H100" s="10" t="s">
        <v>14</v>
      </c>
      <c r="I100" s="10" t="s">
        <v>39</v>
      </c>
      <c r="J100" s="10" t="s">
        <v>25</v>
      </c>
      <c r="K100" s="10" t="s">
        <v>25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</row>
    <row r="101" spans="1:16" x14ac:dyDescent="0.25">
      <c r="A101" s="10" t="s">
        <v>66</v>
      </c>
      <c r="B101" s="14" t="s">
        <v>67</v>
      </c>
      <c r="C101" s="10" t="s">
        <v>8</v>
      </c>
      <c r="D101" s="14">
        <v>246972</v>
      </c>
      <c r="E101" s="15">
        <v>44420.702704895833</v>
      </c>
      <c r="F101" s="14">
        <v>0</v>
      </c>
      <c r="G101" s="10" t="s">
        <v>158</v>
      </c>
      <c r="H101" s="10" t="s">
        <v>14</v>
      </c>
      <c r="I101" s="10" t="s">
        <v>54</v>
      </c>
      <c r="J101" s="10" t="s">
        <v>25</v>
      </c>
      <c r="K101" s="10" t="s">
        <v>25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</row>
    <row r="102" spans="1:16" x14ac:dyDescent="0.25">
      <c r="A102" s="10" t="s">
        <v>66</v>
      </c>
      <c r="B102" s="10" t="s">
        <v>67</v>
      </c>
      <c r="C102" s="10" t="s">
        <v>8</v>
      </c>
      <c r="D102" s="14">
        <v>247082</v>
      </c>
      <c r="E102" s="15">
        <v>44420.744584803237</v>
      </c>
      <c r="F102" s="14">
        <v>0</v>
      </c>
      <c r="G102" s="10" t="s">
        <v>74</v>
      </c>
      <c r="H102" s="10" t="s">
        <v>14</v>
      </c>
      <c r="I102" s="10" t="s">
        <v>31</v>
      </c>
      <c r="J102" s="10" t="s">
        <v>25</v>
      </c>
      <c r="K102" s="10" t="s">
        <v>25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</row>
    <row r="103" spans="1:16" x14ac:dyDescent="0.25">
      <c r="A103" s="10" t="s">
        <v>66</v>
      </c>
      <c r="B103" s="10" t="s">
        <v>67</v>
      </c>
      <c r="C103" s="10" t="s">
        <v>8</v>
      </c>
      <c r="D103" s="14">
        <v>247569</v>
      </c>
      <c r="E103" s="15">
        <v>44421.484859849537</v>
      </c>
      <c r="F103" s="14">
        <v>0</v>
      </c>
      <c r="G103" s="10" t="s">
        <v>82</v>
      </c>
      <c r="H103" s="10" t="s">
        <v>14</v>
      </c>
      <c r="I103" s="10" t="s">
        <v>37</v>
      </c>
      <c r="J103" s="10" t="s">
        <v>25</v>
      </c>
      <c r="K103" s="10" t="s">
        <v>25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</row>
    <row r="104" spans="1:16" x14ac:dyDescent="0.25">
      <c r="A104" s="10" t="s">
        <v>66</v>
      </c>
      <c r="B104" s="14" t="s">
        <v>67</v>
      </c>
      <c r="C104" s="10" t="s">
        <v>8</v>
      </c>
      <c r="D104" s="14">
        <v>247661</v>
      </c>
      <c r="E104" s="15">
        <v>44421.545557881946</v>
      </c>
      <c r="F104" s="14">
        <v>0</v>
      </c>
      <c r="G104" s="10" t="s">
        <v>68</v>
      </c>
      <c r="H104" s="10" t="s">
        <v>14</v>
      </c>
      <c r="I104" s="10" t="s">
        <v>0</v>
      </c>
      <c r="J104" s="10" t="s">
        <v>25</v>
      </c>
      <c r="K104" s="10" t="s">
        <v>25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</row>
    <row r="105" spans="1:16" x14ac:dyDescent="0.25">
      <c r="A105" s="10" t="s">
        <v>66</v>
      </c>
      <c r="B105" s="10" t="s">
        <v>67</v>
      </c>
      <c r="C105" s="10" t="s">
        <v>8</v>
      </c>
      <c r="D105" s="14">
        <v>247764</v>
      </c>
      <c r="E105" s="15">
        <v>44421.625544803239</v>
      </c>
      <c r="F105" s="14">
        <v>0</v>
      </c>
      <c r="G105" s="10" t="s">
        <v>104</v>
      </c>
      <c r="H105" s="10" t="s">
        <v>14</v>
      </c>
      <c r="I105" s="10" t="s">
        <v>51</v>
      </c>
      <c r="J105" s="10" t="s">
        <v>25</v>
      </c>
      <c r="K105" s="10" t="s">
        <v>25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</row>
    <row r="106" spans="1:16" x14ac:dyDescent="0.25">
      <c r="A106" s="10" t="s">
        <v>66</v>
      </c>
      <c r="B106" s="14" t="s">
        <v>67</v>
      </c>
      <c r="C106" s="10" t="s">
        <v>8</v>
      </c>
      <c r="D106" s="14">
        <v>248076</v>
      </c>
      <c r="E106" s="15">
        <v>44421.954840763887</v>
      </c>
      <c r="F106" s="14">
        <v>0</v>
      </c>
      <c r="G106" s="10" t="s">
        <v>125</v>
      </c>
      <c r="H106" s="10" t="s">
        <v>14</v>
      </c>
      <c r="I106" s="10" t="s">
        <v>40</v>
      </c>
      <c r="J106" s="10" t="s">
        <v>25</v>
      </c>
      <c r="K106" s="10" t="s">
        <v>25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</row>
    <row r="107" spans="1:16" x14ac:dyDescent="0.25">
      <c r="A107" s="10" t="s">
        <v>66</v>
      </c>
      <c r="B107" s="14" t="s">
        <v>67</v>
      </c>
      <c r="C107" s="10" t="s">
        <v>8</v>
      </c>
      <c r="D107" s="14">
        <v>248370</v>
      </c>
      <c r="E107" s="15">
        <v>44422.868640266199</v>
      </c>
      <c r="F107" s="14">
        <v>0</v>
      </c>
      <c r="G107" s="10" t="s">
        <v>157</v>
      </c>
      <c r="H107" s="10" t="s">
        <v>14</v>
      </c>
      <c r="I107" s="10" t="s">
        <v>30</v>
      </c>
      <c r="J107" s="10" t="s">
        <v>25</v>
      </c>
      <c r="K107" s="10" t="s">
        <v>25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</row>
    <row r="108" spans="1:16" x14ac:dyDescent="0.25">
      <c r="A108" s="10" t="s">
        <v>66</v>
      </c>
      <c r="B108" s="10" t="s">
        <v>67</v>
      </c>
      <c r="C108" s="10" t="s">
        <v>8</v>
      </c>
      <c r="D108" s="14">
        <v>248588</v>
      </c>
      <c r="E108" s="15">
        <v>44423.584464004627</v>
      </c>
      <c r="F108" s="14">
        <v>0</v>
      </c>
      <c r="G108" s="10" t="s">
        <v>109</v>
      </c>
      <c r="H108" s="10" t="s">
        <v>14</v>
      </c>
      <c r="I108" s="10" t="s">
        <v>65</v>
      </c>
      <c r="J108" s="10" t="s">
        <v>25</v>
      </c>
      <c r="K108" s="10" t="s">
        <v>25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</row>
    <row r="109" spans="1:16" x14ac:dyDescent="0.25">
      <c r="A109" s="10" t="s">
        <v>66</v>
      </c>
      <c r="B109" s="14" t="s">
        <v>67</v>
      </c>
      <c r="C109" s="10" t="s">
        <v>8</v>
      </c>
      <c r="D109" s="14">
        <v>248679</v>
      </c>
      <c r="E109" s="15">
        <v>44423.679697037034</v>
      </c>
      <c r="F109" s="14">
        <v>0</v>
      </c>
      <c r="G109" s="10" t="s">
        <v>107</v>
      </c>
      <c r="H109" s="10" t="s">
        <v>14</v>
      </c>
      <c r="I109" s="10" t="s">
        <v>51</v>
      </c>
      <c r="J109" s="10" t="s">
        <v>25</v>
      </c>
      <c r="K109" s="10" t="s">
        <v>25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</row>
    <row r="110" spans="1:16" x14ac:dyDescent="0.25">
      <c r="A110" s="10" t="s">
        <v>66</v>
      </c>
      <c r="B110" s="14" t="s">
        <v>67</v>
      </c>
      <c r="C110" s="10" t="s">
        <v>8</v>
      </c>
      <c r="D110" s="14">
        <v>248781</v>
      </c>
      <c r="E110" s="15">
        <v>44423.818129131942</v>
      </c>
      <c r="F110" s="14">
        <v>0</v>
      </c>
      <c r="G110" s="10" t="s">
        <v>156</v>
      </c>
      <c r="H110" s="10" t="s">
        <v>14</v>
      </c>
      <c r="I110" s="10" t="s">
        <v>47</v>
      </c>
      <c r="J110" s="10" t="s">
        <v>25</v>
      </c>
      <c r="K110" s="10" t="s">
        <v>25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</row>
    <row r="111" spans="1:16" hidden="1" x14ac:dyDescent="0.25">
      <c r="A111" s="10" t="s">
        <v>66</v>
      </c>
      <c r="B111" s="10" t="s">
        <v>67</v>
      </c>
      <c r="C111" s="10" t="s">
        <v>12</v>
      </c>
      <c r="D111" s="14">
        <v>248782</v>
      </c>
      <c r="E111" s="15">
        <v>44423.818138622686</v>
      </c>
      <c r="F111" s="14">
        <v>0</v>
      </c>
      <c r="G111" s="10" t="s">
        <v>156</v>
      </c>
      <c r="H111" s="10" t="s">
        <v>14</v>
      </c>
      <c r="I111" s="10" t="s">
        <v>47</v>
      </c>
      <c r="J111" s="10" t="s">
        <v>25</v>
      </c>
      <c r="K111" s="10" t="s">
        <v>25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</row>
    <row r="112" spans="1:16" x14ac:dyDescent="0.25">
      <c r="A112" s="10" t="s">
        <v>66</v>
      </c>
      <c r="B112" s="10" t="s">
        <v>67</v>
      </c>
      <c r="C112" s="10" t="s">
        <v>8</v>
      </c>
      <c r="D112" s="14">
        <v>249061</v>
      </c>
      <c r="E112" s="15">
        <v>44424.4186840162</v>
      </c>
      <c r="F112" s="14">
        <v>0</v>
      </c>
      <c r="G112" s="10" t="s">
        <v>174</v>
      </c>
      <c r="H112" s="10" t="s">
        <v>14</v>
      </c>
      <c r="I112" s="10" t="s">
        <v>1</v>
      </c>
      <c r="J112" s="10" t="s">
        <v>25</v>
      </c>
      <c r="K112" s="10" t="s">
        <v>25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</row>
    <row r="113" spans="1:16" x14ac:dyDescent="0.25">
      <c r="A113" s="10" t="s">
        <v>66</v>
      </c>
      <c r="B113" s="10" t="s">
        <v>67</v>
      </c>
      <c r="C113" s="10" t="s">
        <v>8</v>
      </c>
      <c r="D113" s="14">
        <v>249066</v>
      </c>
      <c r="E113" s="15">
        <v>44424.420878541663</v>
      </c>
      <c r="F113" s="14">
        <v>0</v>
      </c>
      <c r="G113" s="10" t="s">
        <v>184</v>
      </c>
      <c r="H113" s="10" t="s">
        <v>14</v>
      </c>
      <c r="I113" s="10" t="s">
        <v>0</v>
      </c>
      <c r="J113" s="10" t="s">
        <v>25</v>
      </c>
      <c r="K113" s="10" t="s">
        <v>25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</row>
    <row r="114" spans="1:16" x14ac:dyDescent="0.25">
      <c r="A114" s="10" t="s">
        <v>66</v>
      </c>
      <c r="B114" s="10" t="s">
        <v>67</v>
      </c>
      <c r="C114" s="10" t="s">
        <v>8</v>
      </c>
      <c r="D114" s="14">
        <v>249131</v>
      </c>
      <c r="E114" s="15">
        <v>44424.442133206016</v>
      </c>
      <c r="F114" s="14">
        <v>0</v>
      </c>
      <c r="G114" s="10" t="s">
        <v>144</v>
      </c>
      <c r="H114" s="10" t="s">
        <v>14</v>
      </c>
      <c r="I114" s="10" t="s">
        <v>30</v>
      </c>
      <c r="J114" s="10" t="s">
        <v>25</v>
      </c>
      <c r="K114" s="10" t="s">
        <v>25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</row>
    <row r="115" spans="1:16" x14ac:dyDescent="0.25">
      <c r="A115" s="10" t="s">
        <v>66</v>
      </c>
      <c r="B115" s="10" t="s">
        <v>67</v>
      </c>
      <c r="C115" s="10" t="s">
        <v>8</v>
      </c>
      <c r="D115" s="14">
        <v>249285</v>
      </c>
      <c r="E115" s="15">
        <v>44424.537818020828</v>
      </c>
      <c r="F115" s="14">
        <v>0</v>
      </c>
      <c r="G115" s="10" t="s">
        <v>95</v>
      </c>
      <c r="H115" s="10" t="s">
        <v>14</v>
      </c>
      <c r="I115" s="10" t="s">
        <v>49</v>
      </c>
      <c r="J115" s="10" t="s">
        <v>25</v>
      </c>
      <c r="K115" s="10" t="s">
        <v>25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</row>
    <row r="116" spans="1:16" x14ac:dyDescent="0.25">
      <c r="A116" s="10" t="s">
        <v>66</v>
      </c>
      <c r="B116" s="14" t="s">
        <v>67</v>
      </c>
      <c r="C116" s="10" t="s">
        <v>8</v>
      </c>
      <c r="D116" s="14">
        <v>250032</v>
      </c>
      <c r="E116" s="15">
        <v>44424.790805497687</v>
      </c>
      <c r="F116" s="14">
        <v>0</v>
      </c>
      <c r="G116" s="10" t="s">
        <v>135</v>
      </c>
      <c r="H116" s="10" t="s">
        <v>14</v>
      </c>
      <c r="I116" s="10" t="s">
        <v>45</v>
      </c>
      <c r="J116" s="10" t="s">
        <v>25</v>
      </c>
      <c r="K116" s="10" t="s">
        <v>25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</row>
    <row r="117" spans="1:16" x14ac:dyDescent="0.25">
      <c r="A117" s="10" t="s">
        <v>66</v>
      </c>
      <c r="B117" s="14" t="s">
        <v>67</v>
      </c>
      <c r="C117" s="10" t="s">
        <v>8</v>
      </c>
      <c r="D117" s="14">
        <v>250688</v>
      </c>
      <c r="E117" s="15">
        <v>44424.857117280088</v>
      </c>
      <c r="F117" s="14">
        <v>0</v>
      </c>
      <c r="G117" s="10" t="s">
        <v>131</v>
      </c>
      <c r="H117" s="10" t="s">
        <v>14</v>
      </c>
      <c r="I117" s="10" t="s">
        <v>2</v>
      </c>
      <c r="J117" s="10" t="s">
        <v>25</v>
      </c>
      <c r="K117" s="10" t="s">
        <v>25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</row>
    <row r="118" spans="1:16" x14ac:dyDescent="0.25">
      <c r="A118" s="10" t="s">
        <v>66</v>
      </c>
      <c r="B118" s="10" t="s">
        <v>67</v>
      </c>
      <c r="C118" s="10" t="s">
        <v>8</v>
      </c>
      <c r="D118" s="14">
        <v>250716</v>
      </c>
      <c r="E118" s="15">
        <v>44424.866922974536</v>
      </c>
      <c r="F118" s="14">
        <v>0</v>
      </c>
      <c r="G118" s="10" t="s">
        <v>91</v>
      </c>
      <c r="H118" s="10" t="s">
        <v>14</v>
      </c>
      <c r="I118" s="10" t="s">
        <v>5</v>
      </c>
      <c r="J118" s="10" t="s">
        <v>25</v>
      </c>
      <c r="K118" s="10" t="s">
        <v>25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</row>
    <row r="119" spans="1:16" x14ac:dyDescent="0.25">
      <c r="A119" s="10" t="s">
        <v>66</v>
      </c>
      <c r="B119" s="14" t="s">
        <v>67</v>
      </c>
      <c r="C119" s="10" t="s">
        <v>8</v>
      </c>
      <c r="D119" s="14">
        <v>252451</v>
      </c>
      <c r="E119" s="15">
        <v>44425.750905486108</v>
      </c>
      <c r="F119" s="14">
        <v>0</v>
      </c>
      <c r="G119" s="10" t="s">
        <v>151</v>
      </c>
      <c r="H119" s="10" t="s">
        <v>14</v>
      </c>
      <c r="I119" s="10" t="s">
        <v>42</v>
      </c>
      <c r="J119" s="10" t="s">
        <v>25</v>
      </c>
      <c r="K119" s="10" t="s">
        <v>25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</row>
    <row r="120" spans="1:16" hidden="1" x14ac:dyDescent="0.25">
      <c r="A120" s="10" t="s">
        <v>66</v>
      </c>
      <c r="B120" s="10" t="s">
        <v>67</v>
      </c>
      <c r="C120" s="10" t="s">
        <v>12</v>
      </c>
      <c r="D120" s="14">
        <v>252452</v>
      </c>
      <c r="E120" s="15">
        <v>44425.750913356482</v>
      </c>
      <c r="F120" s="14">
        <v>0</v>
      </c>
      <c r="G120" s="10" t="s">
        <v>151</v>
      </c>
      <c r="H120" s="10" t="s">
        <v>14</v>
      </c>
      <c r="I120" s="10" t="s">
        <v>42</v>
      </c>
      <c r="J120" s="10" t="s">
        <v>25</v>
      </c>
      <c r="K120" s="10" t="s">
        <v>25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</row>
    <row r="121" spans="1:16" x14ac:dyDescent="0.25">
      <c r="A121" s="10" t="s">
        <v>66</v>
      </c>
      <c r="B121" s="10" t="s">
        <v>67</v>
      </c>
      <c r="C121" s="10" t="s">
        <v>8</v>
      </c>
      <c r="D121" s="14">
        <v>252697</v>
      </c>
      <c r="E121" s="15">
        <v>44425.816205694442</v>
      </c>
      <c r="F121" s="14">
        <v>0</v>
      </c>
      <c r="G121" s="10" t="s">
        <v>126</v>
      </c>
      <c r="H121" s="10" t="s">
        <v>14</v>
      </c>
      <c r="I121" s="10" t="s">
        <v>41</v>
      </c>
      <c r="J121" s="10" t="s">
        <v>25</v>
      </c>
      <c r="K121" s="10" t="s">
        <v>25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</row>
    <row r="122" spans="1:16" x14ac:dyDescent="0.25">
      <c r="A122" s="10" t="s">
        <v>66</v>
      </c>
      <c r="B122" s="10" t="s">
        <v>67</v>
      </c>
      <c r="C122" s="10" t="s">
        <v>8</v>
      </c>
      <c r="D122" s="14">
        <v>252926</v>
      </c>
      <c r="E122" s="15">
        <v>44425.875666435182</v>
      </c>
      <c r="F122" s="14">
        <v>0</v>
      </c>
      <c r="G122" s="10" t="s">
        <v>116</v>
      </c>
      <c r="H122" s="10" t="s">
        <v>14</v>
      </c>
      <c r="I122" s="10" t="s">
        <v>28</v>
      </c>
      <c r="J122" s="10" t="s">
        <v>25</v>
      </c>
      <c r="K122" s="10" t="s">
        <v>25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</row>
    <row r="123" spans="1:16" hidden="1" x14ac:dyDescent="0.25">
      <c r="A123" s="11" t="s">
        <v>2403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</row>
    <row r="124" spans="1:16" hidden="1" x14ac:dyDescent="0.25">
      <c r="A124" s="12" t="s">
        <v>2404</v>
      </c>
    </row>
  </sheetData>
  <autoFilter ref="A1:P124">
    <filterColumn colId="2">
      <filters>
        <filter val="DESCLASSIFICADO"/>
      </filters>
    </filterColumn>
  </autoFilter>
  <sortState ref="A2:P124">
    <sortCondition descending="1" ref="F2:F124"/>
    <sortCondition descending="1" ref="L2:L124"/>
    <sortCondition descending="1" ref="P2:P124"/>
    <sortCondition descending="1" ref="N2:N124"/>
    <sortCondition ref="E2:E124"/>
  </sortState>
  <conditionalFormatting sqref="G1:G1048576">
    <cfRule type="duplicateValues" dxfId="17" priority="1"/>
  </conditionalFormatting>
  <pageMargins left="0.19685039370078741" right="0.19685039370078741" top="0.19685039370078741" bottom="0.19685039370078741" header="0" footer="0"/>
  <pageSetup paperSize="9" scale="3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Q56"/>
  <sheetViews>
    <sheetView showGridLines="0" topLeftCell="A5" workbookViewId="0">
      <selection activeCell="C2" sqref="C2:C39"/>
    </sheetView>
  </sheetViews>
  <sheetFormatPr defaultColWidth="41.140625" defaultRowHeight="15.75" x14ac:dyDescent="0.25"/>
  <cols>
    <col min="1" max="1" width="11" style="17" customWidth="1"/>
    <col min="2" max="2" width="16.5703125" style="17" bestFit="1" customWidth="1"/>
    <col min="3" max="3" width="18.140625" style="17" bestFit="1" customWidth="1"/>
    <col min="4" max="4" width="11.42578125" style="17" bestFit="1" customWidth="1"/>
    <col min="5" max="5" width="20.7109375" style="17" bestFit="1" customWidth="1"/>
    <col min="6" max="6" width="14.28515625" style="17" bestFit="1" customWidth="1"/>
    <col min="7" max="7" width="49.5703125" style="17" bestFit="1" customWidth="1"/>
    <col min="8" max="8" width="42.85546875" style="17" bestFit="1" customWidth="1"/>
    <col min="9" max="9" width="7" style="17" bestFit="1" customWidth="1"/>
    <col min="10" max="10" width="10.7109375" style="17" bestFit="1" customWidth="1"/>
    <col min="11" max="11" width="17.85546875" style="17" customWidth="1"/>
    <col min="12" max="12" width="19.140625" style="17" bestFit="1" customWidth="1"/>
    <col min="13" max="13" width="39.140625" style="17" bestFit="1" customWidth="1"/>
    <col min="14" max="14" width="32.7109375" style="17" bestFit="1" customWidth="1"/>
    <col min="15" max="15" width="46.42578125" style="17" bestFit="1" customWidth="1"/>
    <col min="16" max="16" width="39.28515625" style="17" bestFit="1" customWidth="1"/>
    <col min="17" max="17" width="40.85546875" style="17" customWidth="1"/>
    <col min="18" max="16384" width="41.140625" style="17"/>
  </cols>
  <sheetData>
    <row r="1" spans="1:17" s="2" customFormat="1" ht="31.5" customHeight="1" x14ac:dyDescent="0.25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2405</v>
      </c>
      <c r="G1" s="7" t="s">
        <v>2402</v>
      </c>
      <c r="H1" s="7" t="s">
        <v>2401</v>
      </c>
      <c r="I1" s="7" t="s">
        <v>21</v>
      </c>
      <c r="J1" s="7" t="s">
        <v>22</v>
      </c>
      <c r="K1" s="7" t="s">
        <v>23</v>
      </c>
      <c r="L1" s="7" t="s">
        <v>2394</v>
      </c>
      <c r="M1" s="7" t="s">
        <v>2395</v>
      </c>
      <c r="N1" s="7" t="s">
        <v>2397</v>
      </c>
      <c r="O1" s="7" t="s">
        <v>2398</v>
      </c>
      <c r="P1" s="7" t="s">
        <v>2400</v>
      </c>
      <c r="Q1" s="7" t="s">
        <v>2406</v>
      </c>
    </row>
    <row r="2" spans="1:17" x14ac:dyDescent="0.25">
      <c r="A2" s="10" t="s">
        <v>66</v>
      </c>
      <c r="B2" s="10" t="s">
        <v>67</v>
      </c>
      <c r="C2" s="10" t="s">
        <v>9</v>
      </c>
      <c r="D2" s="14">
        <v>240666</v>
      </c>
      <c r="E2" s="15">
        <v>44413.684324502312</v>
      </c>
      <c r="F2" s="14">
        <v>34.5</v>
      </c>
      <c r="G2" s="10" t="s">
        <v>227</v>
      </c>
      <c r="H2" s="10" t="s">
        <v>186</v>
      </c>
      <c r="I2" s="10" t="s">
        <v>30</v>
      </c>
      <c r="J2" s="10" t="s">
        <v>25</v>
      </c>
      <c r="K2" s="10" t="s">
        <v>25</v>
      </c>
      <c r="L2" s="14">
        <v>0</v>
      </c>
      <c r="M2" s="14">
        <v>0</v>
      </c>
      <c r="N2" s="14">
        <v>6</v>
      </c>
      <c r="O2" s="14">
        <v>3</v>
      </c>
      <c r="P2" s="14">
        <v>1.5</v>
      </c>
      <c r="Q2" s="14">
        <v>24</v>
      </c>
    </row>
    <row r="3" spans="1:17" x14ac:dyDescent="0.25">
      <c r="A3" s="10" t="s">
        <v>66</v>
      </c>
      <c r="B3" s="14" t="s">
        <v>67</v>
      </c>
      <c r="C3" s="10" t="s">
        <v>9</v>
      </c>
      <c r="D3" s="14">
        <v>247835</v>
      </c>
      <c r="E3" s="15">
        <v>44421.657039930556</v>
      </c>
      <c r="F3" s="14">
        <v>33.700000000000003</v>
      </c>
      <c r="G3" s="10" t="s">
        <v>217</v>
      </c>
      <c r="H3" s="10" t="s">
        <v>186</v>
      </c>
      <c r="I3" s="10" t="s">
        <v>42</v>
      </c>
      <c r="J3" s="10" t="s">
        <v>25</v>
      </c>
      <c r="K3" s="10" t="s">
        <v>25</v>
      </c>
      <c r="L3" s="14">
        <v>0</v>
      </c>
      <c r="M3" s="14">
        <v>0</v>
      </c>
      <c r="N3" s="14">
        <v>6</v>
      </c>
      <c r="O3" s="14">
        <v>3</v>
      </c>
      <c r="P3" s="14">
        <v>0.7</v>
      </c>
      <c r="Q3" s="14">
        <v>24</v>
      </c>
    </row>
    <row r="4" spans="1:17" x14ac:dyDescent="0.25">
      <c r="A4" s="10" t="s">
        <v>66</v>
      </c>
      <c r="B4" s="14" t="s">
        <v>67</v>
      </c>
      <c r="C4" s="10" t="s">
        <v>9</v>
      </c>
      <c r="D4" s="14">
        <v>242355</v>
      </c>
      <c r="E4" s="15">
        <v>44414.878465046291</v>
      </c>
      <c r="F4" s="14">
        <v>32.1</v>
      </c>
      <c r="G4" s="10" t="s">
        <v>226</v>
      </c>
      <c r="H4" s="10" t="s">
        <v>186</v>
      </c>
      <c r="I4" s="10" t="s">
        <v>30</v>
      </c>
      <c r="J4" s="10" t="s">
        <v>25</v>
      </c>
      <c r="K4" s="10" t="s">
        <v>25</v>
      </c>
      <c r="L4" s="14">
        <v>0</v>
      </c>
      <c r="M4" s="14">
        <v>0</v>
      </c>
      <c r="N4" s="14">
        <v>6</v>
      </c>
      <c r="O4" s="14">
        <v>3</v>
      </c>
      <c r="P4" s="14">
        <v>1.5</v>
      </c>
      <c r="Q4" s="14">
        <v>21.6</v>
      </c>
    </row>
    <row r="5" spans="1:17" x14ac:dyDescent="0.25">
      <c r="A5" s="10" t="s">
        <v>66</v>
      </c>
      <c r="B5" s="10" t="s">
        <v>67</v>
      </c>
      <c r="C5" s="10" t="s">
        <v>9</v>
      </c>
      <c r="D5" s="14">
        <v>249982</v>
      </c>
      <c r="E5" s="15">
        <v>44424.757264814813</v>
      </c>
      <c r="F5" s="14">
        <v>31.5</v>
      </c>
      <c r="G5" s="10" t="s">
        <v>223</v>
      </c>
      <c r="H5" s="10" t="s">
        <v>186</v>
      </c>
      <c r="I5" s="10" t="s">
        <v>30</v>
      </c>
      <c r="J5" s="10" t="s">
        <v>25</v>
      </c>
      <c r="K5" s="10" t="s">
        <v>25</v>
      </c>
      <c r="L5" s="14">
        <v>0</v>
      </c>
      <c r="M5" s="14">
        <v>0</v>
      </c>
      <c r="N5" s="14">
        <v>6</v>
      </c>
      <c r="O5" s="14">
        <v>0</v>
      </c>
      <c r="P5" s="14">
        <v>1.5</v>
      </c>
      <c r="Q5" s="14">
        <v>24</v>
      </c>
    </row>
    <row r="6" spans="1:17" x14ac:dyDescent="0.25">
      <c r="A6" s="10" t="s">
        <v>66</v>
      </c>
      <c r="B6" s="14" t="s">
        <v>67</v>
      </c>
      <c r="C6" s="10" t="s">
        <v>9</v>
      </c>
      <c r="D6" s="14">
        <v>251640</v>
      </c>
      <c r="E6" s="15">
        <v>44425.567434733792</v>
      </c>
      <c r="F6" s="14">
        <v>28.5</v>
      </c>
      <c r="G6" s="10" t="s">
        <v>208</v>
      </c>
      <c r="H6" s="10" t="s">
        <v>186</v>
      </c>
      <c r="I6" s="10" t="s">
        <v>50</v>
      </c>
      <c r="J6" s="10" t="s">
        <v>25</v>
      </c>
      <c r="K6" s="10" t="s">
        <v>25</v>
      </c>
      <c r="L6" s="14">
        <v>0</v>
      </c>
      <c r="M6" s="14">
        <v>0</v>
      </c>
      <c r="N6" s="14">
        <v>6</v>
      </c>
      <c r="O6" s="14">
        <v>3</v>
      </c>
      <c r="P6" s="14">
        <v>1.5</v>
      </c>
      <c r="Q6" s="14">
        <v>18</v>
      </c>
    </row>
    <row r="7" spans="1:17" x14ac:dyDescent="0.25">
      <c r="A7" s="10" t="s">
        <v>66</v>
      </c>
      <c r="B7" s="14" t="s">
        <v>67</v>
      </c>
      <c r="C7" s="10" t="s">
        <v>9</v>
      </c>
      <c r="D7" s="14">
        <v>253161</v>
      </c>
      <c r="E7" s="15">
        <v>44425.916179432868</v>
      </c>
      <c r="F7" s="14">
        <v>27.3</v>
      </c>
      <c r="G7" s="10" t="s">
        <v>220</v>
      </c>
      <c r="H7" s="10" t="s">
        <v>186</v>
      </c>
      <c r="I7" s="10" t="s">
        <v>40</v>
      </c>
      <c r="J7" s="10" t="s">
        <v>25</v>
      </c>
      <c r="K7" s="10" t="s">
        <v>26</v>
      </c>
      <c r="L7" s="14">
        <v>0</v>
      </c>
      <c r="M7" s="14">
        <v>0</v>
      </c>
      <c r="N7" s="14">
        <v>6</v>
      </c>
      <c r="O7" s="14">
        <v>3</v>
      </c>
      <c r="P7" s="14">
        <v>1.5</v>
      </c>
      <c r="Q7" s="14">
        <v>16.8</v>
      </c>
    </row>
    <row r="8" spans="1:17" x14ac:dyDescent="0.25">
      <c r="A8" s="10" t="s">
        <v>66</v>
      </c>
      <c r="B8" s="14" t="s">
        <v>67</v>
      </c>
      <c r="C8" s="10" t="s">
        <v>9</v>
      </c>
      <c r="D8" s="14">
        <v>243206</v>
      </c>
      <c r="E8" s="15">
        <v>44416.974667858798</v>
      </c>
      <c r="F8" s="14">
        <v>23.7</v>
      </c>
      <c r="G8" s="10" t="s">
        <v>189</v>
      </c>
      <c r="H8" s="10" t="s">
        <v>186</v>
      </c>
      <c r="I8" s="10" t="s">
        <v>50</v>
      </c>
      <c r="J8" s="10" t="s">
        <v>26</v>
      </c>
      <c r="K8" s="10" t="s">
        <v>25</v>
      </c>
      <c r="L8" s="14">
        <v>6</v>
      </c>
      <c r="M8" s="14">
        <v>0</v>
      </c>
      <c r="N8" s="14">
        <v>6</v>
      </c>
      <c r="O8" s="14">
        <v>3</v>
      </c>
      <c r="P8" s="14">
        <v>1.5</v>
      </c>
      <c r="Q8" s="14">
        <v>7.2</v>
      </c>
    </row>
    <row r="9" spans="1:17" x14ac:dyDescent="0.25">
      <c r="A9" s="10" t="s">
        <v>66</v>
      </c>
      <c r="B9" s="14" t="s">
        <v>67</v>
      </c>
      <c r="C9" s="10" t="s">
        <v>9</v>
      </c>
      <c r="D9" s="14">
        <v>253453</v>
      </c>
      <c r="E9" s="15">
        <v>44425.988215578705</v>
      </c>
      <c r="F9" s="14">
        <v>22.5</v>
      </c>
      <c r="G9" s="10" t="s">
        <v>210</v>
      </c>
      <c r="H9" s="10" t="s">
        <v>186</v>
      </c>
      <c r="I9" s="10" t="s">
        <v>211</v>
      </c>
      <c r="J9" s="10" t="s">
        <v>25</v>
      </c>
      <c r="K9" s="10" t="s">
        <v>25</v>
      </c>
      <c r="L9" s="14">
        <v>0</v>
      </c>
      <c r="M9" s="14">
        <v>0</v>
      </c>
      <c r="N9" s="14">
        <v>6</v>
      </c>
      <c r="O9" s="14">
        <v>4</v>
      </c>
      <c r="P9" s="14">
        <v>0.5</v>
      </c>
      <c r="Q9" s="14">
        <v>12</v>
      </c>
    </row>
    <row r="10" spans="1:17" x14ac:dyDescent="0.25">
      <c r="A10" s="10" t="s">
        <v>66</v>
      </c>
      <c r="B10" s="10" t="s">
        <v>67</v>
      </c>
      <c r="C10" s="10" t="s">
        <v>9</v>
      </c>
      <c r="D10" s="14">
        <v>246948</v>
      </c>
      <c r="E10" s="15">
        <v>44420.690214409718</v>
      </c>
      <c r="F10" s="14">
        <v>21.7</v>
      </c>
      <c r="G10" s="10" t="s">
        <v>215</v>
      </c>
      <c r="H10" s="10" t="s">
        <v>186</v>
      </c>
      <c r="I10" s="10" t="s">
        <v>27</v>
      </c>
      <c r="J10" s="10" t="s">
        <v>25</v>
      </c>
      <c r="K10" s="10" t="s">
        <v>25</v>
      </c>
      <c r="L10" s="14">
        <v>0</v>
      </c>
      <c r="M10" s="14">
        <v>0</v>
      </c>
      <c r="N10" s="14">
        <v>6</v>
      </c>
      <c r="O10" s="14">
        <v>3</v>
      </c>
      <c r="P10" s="14">
        <v>0.7</v>
      </c>
      <c r="Q10" s="14">
        <v>12</v>
      </c>
    </row>
    <row r="11" spans="1:17" x14ac:dyDescent="0.25">
      <c r="A11" s="10" t="s">
        <v>66</v>
      </c>
      <c r="B11" s="10" t="s">
        <v>67</v>
      </c>
      <c r="C11" s="10" t="s">
        <v>9</v>
      </c>
      <c r="D11" s="14">
        <v>246240</v>
      </c>
      <c r="E11" s="15">
        <v>44419.952682858791</v>
      </c>
      <c r="F11" s="14">
        <v>21</v>
      </c>
      <c r="G11" s="10" t="s">
        <v>233</v>
      </c>
      <c r="H11" s="10" t="s">
        <v>186</v>
      </c>
      <c r="I11" s="10" t="s">
        <v>43</v>
      </c>
      <c r="J11" s="10" t="s">
        <v>25</v>
      </c>
      <c r="K11" s="10" t="s">
        <v>25</v>
      </c>
      <c r="L11" s="14">
        <v>0</v>
      </c>
      <c r="M11" s="14">
        <v>0</v>
      </c>
      <c r="N11" s="14">
        <v>6</v>
      </c>
      <c r="O11" s="14">
        <v>3</v>
      </c>
      <c r="P11" s="14">
        <v>0.8</v>
      </c>
      <c r="Q11" s="14">
        <v>11.2</v>
      </c>
    </row>
    <row r="12" spans="1:17" x14ac:dyDescent="0.25">
      <c r="A12" s="10" t="s">
        <v>66</v>
      </c>
      <c r="B12" s="10" t="s">
        <v>67</v>
      </c>
      <c r="C12" s="10" t="s">
        <v>9</v>
      </c>
      <c r="D12" s="14">
        <v>250745</v>
      </c>
      <c r="E12" s="15">
        <v>44424.876004166668</v>
      </c>
      <c r="F12" s="14">
        <v>20.100000000000001</v>
      </c>
      <c r="G12" s="10" t="s">
        <v>218</v>
      </c>
      <c r="H12" s="10" t="s">
        <v>186</v>
      </c>
      <c r="I12" s="10" t="s">
        <v>39</v>
      </c>
      <c r="J12" s="10" t="s">
        <v>25</v>
      </c>
      <c r="K12" s="10" t="s">
        <v>25</v>
      </c>
      <c r="L12" s="14">
        <v>0</v>
      </c>
      <c r="M12" s="14">
        <v>0</v>
      </c>
      <c r="N12" s="14">
        <v>6</v>
      </c>
      <c r="O12" s="14">
        <v>3</v>
      </c>
      <c r="P12" s="14">
        <v>1.5</v>
      </c>
      <c r="Q12" s="14">
        <v>9.6</v>
      </c>
    </row>
    <row r="13" spans="1:17" x14ac:dyDescent="0.25">
      <c r="A13" s="10" t="s">
        <v>66</v>
      </c>
      <c r="B13" s="10" t="s">
        <v>67</v>
      </c>
      <c r="C13" s="10" t="s">
        <v>9</v>
      </c>
      <c r="D13" s="14">
        <v>247055</v>
      </c>
      <c r="E13" s="15">
        <v>44420.73100083333</v>
      </c>
      <c r="F13" s="14">
        <v>18.3</v>
      </c>
      <c r="G13" s="10" t="s">
        <v>212</v>
      </c>
      <c r="H13" s="10" t="s">
        <v>186</v>
      </c>
      <c r="I13" s="10" t="s">
        <v>211</v>
      </c>
      <c r="J13" s="10" t="s">
        <v>26</v>
      </c>
      <c r="K13" s="10" t="s">
        <v>25</v>
      </c>
      <c r="L13" s="14">
        <v>6</v>
      </c>
      <c r="M13" s="14">
        <v>0</v>
      </c>
      <c r="N13" s="14">
        <v>6</v>
      </c>
      <c r="O13" s="14">
        <v>5</v>
      </c>
      <c r="P13" s="14">
        <v>0.5</v>
      </c>
      <c r="Q13" s="14">
        <v>0.8</v>
      </c>
    </row>
    <row r="14" spans="1:17" x14ac:dyDescent="0.25">
      <c r="A14" s="10" t="s">
        <v>66</v>
      </c>
      <c r="B14" s="10" t="s">
        <v>67</v>
      </c>
      <c r="C14" s="10" t="s">
        <v>9</v>
      </c>
      <c r="D14" s="14">
        <v>243944</v>
      </c>
      <c r="E14" s="15">
        <v>44417.88989525463</v>
      </c>
      <c r="F14" s="14">
        <v>17.100000000000001</v>
      </c>
      <c r="G14" s="10" t="s">
        <v>229</v>
      </c>
      <c r="H14" s="10" t="s">
        <v>186</v>
      </c>
      <c r="I14" s="10" t="s">
        <v>1</v>
      </c>
      <c r="J14" s="10" t="s">
        <v>25</v>
      </c>
      <c r="K14" s="10" t="s">
        <v>25</v>
      </c>
      <c r="L14" s="14">
        <v>0</v>
      </c>
      <c r="M14" s="14">
        <v>0</v>
      </c>
      <c r="N14" s="14">
        <v>6</v>
      </c>
      <c r="O14" s="14">
        <v>0</v>
      </c>
      <c r="P14" s="14">
        <v>1.5</v>
      </c>
      <c r="Q14" s="14">
        <v>9.6</v>
      </c>
    </row>
    <row r="15" spans="1:17" hidden="1" x14ac:dyDescent="0.25">
      <c r="A15" s="10" t="s">
        <v>66</v>
      </c>
      <c r="B15" s="10" t="s">
        <v>67</v>
      </c>
      <c r="C15" s="10" t="s">
        <v>8</v>
      </c>
      <c r="D15" s="14">
        <v>247624</v>
      </c>
      <c r="E15" s="15">
        <v>44421.516489548609</v>
      </c>
      <c r="F15" s="14">
        <v>16.5</v>
      </c>
      <c r="G15" s="10" t="s">
        <v>235</v>
      </c>
      <c r="H15" s="10" t="s">
        <v>186</v>
      </c>
      <c r="I15" s="10" t="s">
        <v>36</v>
      </c>
      <c r="J15" s="10" t="s">
        <v>26</v>
      </c>
      <c r="K15" s="10" t="s">
        <v>25</v>
      </c>
      <c r="L15" s="14">
        <v>6</v>
      </c>
      <c r="M15" s="14">
        <v>0</v>
      </c>
      <c r="N15" s="14">
        <v>6</v>
      </c>
      <c r="O15" s="14">
        <v>3</v>
      </c>
      <c r="P15" s="14">
        <v>1.5</v>
      </c>
      <c r="Q15" s="14">
        <v>0</v>
      </c>
    </row>
    <row r="16" spans="1:17" x14ac:dyDescent="0.25">
      <c r="A16" s="10" t="s">
        <v>66</v>
      </c>
      <c r="B16" s="14" t="s">
        <v>67</v>
      </c>
      <c r="C16" s="10" t="s">
        <v>9</v>
      </c>
      <c r="D16" s="14">
        <v>249943</v>
      </c>
      <c r="E16" s="15">
        <v>44424.745637777778</v>
      </c>
      <c r="F16" s="14">
        <v>16.3</v>
      </c>
      <c r="G16" s="10" t="s">
        <v>213</v>
      </c>
      <c r="H16" s="10" t="s">
        <v>186</v>
      </c>
      <c r="I16" s="10" t="s">
        <v>7</v>
      </c>
      <c r="J16" s="10" t="s">
        <v>25</v>
      </c>
      <c r="K16" s="10" t="s">
        <v>25</v>
      </c>
      <c r="L16" s="14">
        <v>0</v>
      </c>
      <c r="M16" s="14">
        <v>0</v>
      </c>
      <c r="N16" s="14">
        <v>6</v>
      </c>
      <c r="O16" s="14">
        <v>3</v>
      </c>
      <c r="P16" s="14">
        <v>1.5</v>
      </c>
      <c r="Q16" s="14">
        <v>5.8</v>
      </c>
    </row>
    <row r="17" spans="1:17" x14ac:dyDescent="0.25">
      <c r="A17" s="10" t="s">
        <v>66</v>
      </c>
      <c r="B17" s="10" t="s">
        <v>67</v>
      </c>
      <c r="C17" s="10" t="s">
        <v>9</v>
      </c>
      <c r="D17" s="14">
        <v>248625</v>
      </c>
      <c r="E17" s="15">
        <v>44423.62342063657</v>
      </c>
      <c r="F17" s="14">
        <v>14.4</v>
      </c>
      <c r="G17" s="10" t="s">
        <v>195</v>
      </c>
      <c r="H17" s="10" t="s">
        <v>186</v>
      </c>
      <c r="I17" s="10" t="s">
        <v>47</v>
      </c>
      <c r="J17" s="10" t="s">
        <v>25</v>
      </c>
      <c r="K17" s="10" t="s">
        <v>25</v>
      </c>
      <c r="L17" s="14">
        <v>0</v>
      </c>
      <c r="M17" s="14">
        <v>0</v>
      </c>
      <c r="N17" s="14">
        <v>6</v>
      </c>
      <c r="O17" s="14">
        <v>4</v>
      </c>
      <c r="P17" s="14">
        <v>1.4</v>
      </c>
      <c r="Q17" s="14">
        <v>3</v>
      </c>
    </row>
    <row r="18" spans="1:17" x14ac:dyDescent="0.25">
      <c r="A18" s="10" t="s">
        <v>66</v>
      </c>
      <c r="B18" s="10" t="s">
        <v>67</v>
      </c>
      <c r="C18" s="10" t="s">
        <v>9</v>
      </c>
      <c r="D18" s="14">
        <v>253301</v>
      </c>
      <c r="E18" s="15">
        <v>44425.944332858795</v>
      </c>
      <c r="F18" s="14">
        <v>14.399999999999999</v>
      </c>
      <c r="G18" s="10" t="s">
        <v>206</v>
      </c>
      <c r="H18" s="10" t="s">
        <v>186</v>
      </c>
      <c r="I18" s="10" t="s">
        <v>5</v>
      </c>
      <c r="J18" s="10" t="s">
        <v>26</v>
      </c>
      <c r="K18" s="10" t="s">
        <v>25</v>
      </c>
      <c r="L18" s="14">
        <v>6</v>
      </c>
      <c r="M18" s="14">
        <v>0</v>
      </c>
      <c r="N18" s="14">
        <v>6</v>
      </c>
      <c r="O18" s="14">
        <v>0</v>
      </c>
      <c r="P18" s="14">
        <v>0.2</v>
      </c>
      <c r="Q18" s="14">
        <v>2.2000000000000002</v>
      </c>
    </row>
    <row r="19" spans="1:17" hidden="1" x14ac:dyDescent="0.25">
      <c r="A19" s="10" t="s">
        <v>66</v>
      </c>
      <c r="B19" s="14" t="s">
        <v>67</v>
      </c>
      <c r="C19" s="10" t="s">
        <v>12</v>
      </c>
      <c r="D19" s="14">
        <v>253302</v>
      </c>
      <c r="E19" s="15">
        <v>44425.944341284718</v>
      </c>
      <c r="F19" s="14">
        <v>14.399999999999999</v>
      </c>
      <c r="G19" s="10" t="s">
        <v>206</v>
      </c>
      <c r="H19" s="10" t="s">
        <v>186</v>
      </c>
      <c r="I19" s="10" t="s">
        <v>5</v>
      </c>
      <c r="J19" s="10" t="s">
        <v>26</v>
      </c>
      <c r="K19" s="10" t="s">
        <v>25</v>
      </c>
      <c r="L19" s="14">
        <v>6</v>
      </c>
      <c r="M19" s="14">
        <v>0</v>
      </c>
      <c r="N19" s="14">
        <v>6</v>
      </c>
      <c r="O19" s="14">
        <v>0</v>
      </c>
      <c r="P19" s="14">
        <v>0.2</v>
      </c>
      <c r="Q19" s="14">
        <v>2.2000000000000002</v>
      </c>
    </row>
    <row r="20" spans="1:17" hidden="1" x14ac:dyDescent="0.25">
      <c r="A20" s="10" t="s">
        <v>66</v>
      </c>
      <c r="B20" s="10" t="s">
        <v>67</v>
      </c>
      <c r="C20" s="10" t="s">
        <v>8</v>
      </c>
      <c r="D20" s="14">
        <v>252445</v>
      </c>
      <c r="E20" s="15">
        <v>44425.749455162033</v>
      </c>
      <c r="F20" s="14">
        <v>12</v>
      </c>
      <c r="G20" s="10" t="s">
        <v>222</v>
      </c>
      <c r="H20" s="10" t="s">
        <v>186</v>
      </c>
      <c r="I20" s="10" t="s">
        <v>42</v>
      </c>
      <c r="J20" s="10" t="s">
        <v>26</v>
      </c>
      <c r="K20" s="10" t="s">
        <v>25</v>
      </c>
      <c r="L20" s="14">
        <v>6</v>
      </c>
      <c r="M20" s="14">
        <v>0</v>
      </c>
      <c r="N20" s="14">
        <v>6</v>
      </c>
      <c r="O20" s="14">
        <v>0</v>
      </c>
      <c r="P20" s="14">
        <v>0</v>
      </c>
      <c r="Q20" s="14">
        <v>0</v>
      </c>
    </row>
    <row r="21" spans="1:17" x14ac:dyDescent="0.25">
      <c r="A21" s="10" t="s">
        <v>66</v>
      </c>
      <c r="B21" s="14" t="s">
        <v>67</v>
      </c>
      <c r="C21" s="10" t="s">
        <v>9</v>
      </c>
      <c r="D21" s="14">
        <v>245740</v>
      </c>
      <c r="E21" s="15">
        <v>44419.680469618055</v>
      </c>
      <c r="F21" s="14">
        <v>11.7</v>
      </c>
      <c r="G21" s="10" t="s">
        <v>224</v>
      </c>
      <c r="H21" s="10" t="s">
        <v>186</v>
      </c>
      <c r="I21" s="10" t="s">
        <v>54</v>
      </c>
      <c r="J21" s="10" t="s">
        <v>25</v>
      </c>
      <c r="K21" s="10" t="s">
        <v>25</v>
      </c>
      <c r="L21" s="14">
        <v>0</v>
      </c>
      <c r="M21" s="14">
        <v>0</v>
      </c>
      <c r="N21" s="14">
        <v>6</v>
      </c>
      <c r="O21" s="14">
        <v>3</v>
      </c>
      <c r="P21" s="14">
        <v>1.5</v>
      </c>
      <c r="Q21" s="14">
        <v>1.2</v>
      </c>
    </row>
    <row r="22" spans="1:17" x14ac:dyDescent="0.25">
      <c r="A22" s="10" t="s">
        <v>66</v>
      </c>
      <c r="B22" s="10" t="s">
        <v>67</v>
      </c>
      <c r="C22" s="10" t="s">
        <v>9</v>
      </c>
      <c r="D22" s="14">
        <v>250609</v>
      </c>
      <c r="E22" s="15">
        <v>44424.824012962963</v>
      </c>
      <c r="F22" s="14">
        <v>11.4</v>
      </c>
      <c r="G22" s="10" t="s">
        <v>192</v>
      </c>
      <c r="H22" s="10" t="s">
        <v>186</v>
      </c>
      <c r="I22" s="10" t="s">
        <v>50</v>
      </c>
      <c r="J22" s="10" t="s">
        <v>25</v>
      </c>
      <c r="K22" s="10" t="s">
        <v>25</v>
      </c>
      <c r="L22" s="14">
        <v>0</v>
      </c>
      <c r="M22" s="14">
        <v>0</v>
      </c>
      <c r="N22" s="14">
        <v>6</v>
      </c>
      <c r="O22" s="14">
        <v>3</v>
      </c>
      <c r="P22" s="14">
        <v>0</v>
      </c>
      <c r="Q22" s="14">
        <v>2.4</v>
      </c>
    </row>
    <row r="23" spans="1:17" hidden="1" x14ac:dyDescent="0.25">
      <c r="A23" s="10" t="s">
        <v>66</v>
      </c>
      <c r="B23" s="14" t="s">
        <v>67</v>
      </c>
      <c r="C23" s="10" t="s">
        <v>12</v>
      </c>
      <c r="D23" s="14">
        <v>250610</v>
      </c>
      <c r="E23" s="15">
        <v>44424.82406540509</v>
      </c>
      <c r="F23" s="14">
        <v>11.4</v>
      </c>
      <c r="G23" s="10" t="s">
        <v>192</v>
      </c>
      <c r="H23" s="10" t="s">
        <v>186</v>
      </c>
      <c r="I23" s="10" t="s">
        <v>50</v>
      </c>
      <c r="J23" s="10" t="s">
        <v>25</v>
      </c>
      <c r="K23" s="10" t="s">
        <v>25</v>
      </c>
      <c r="L23" s="14">
        <v>0</v>
      </c>
      <c r="M23" s="14">
        <v>0</v>
      </c>
      <c r="N23" s="14">
        <v>6</v>
      </c>
      <c r="O23" s="14">
        <v>3</v>
      </c>
      <c r="P23" s="14">
        <v>0</v>
      </c>
      <c r="Q23" s="14">
        <v>2.4</v>
      </c>
    </row>
    <row r="24" spans="1:17" hidden="1" x14ac:dyDescent="0.25">
      <c r="A24" s="10" t="s">
        <v>66</v>
      </c>
      <c r="B24" s="10" t="s">
        <v>67</v>
      </c>
      <c r="C24" s="10" t="s">
        <v>8</v>
      </c>
      <c r="D24" s="14">
        <v>245285</v>
      </c>
      <c r="E24" s="15">
        <v>44419.543160034722</v>
      </c>
      <c r="F24" s="14">
        <v>11.3</v>
      </c>
      <c r="G24" s="10" t="s">
        <v>198</v>
      </c>
      <c r="H24" s="10" t="s">
        <v>186</v>
      </c>
      <c r="I24" s="10" t="s">
        <v>48</v>
      </c>
      <c r="J24" s="10" t="s">
        <v>26</v>
      </c>
      <c r="K24" s="10" t="s">
        <v>25</v>
      </c>
      <c r="L24" s="14">
        <v>6</v>
      </c>
      <c r="M24" s="14">
        <v>4</v>
      </c>
      <c r="N24" s="14">
        <v>0</v>
      </c>
      <c r="O24" s="14">
        <v>0</v>
      </c>
      <c r="P24" s="14">
        <v>1.5</v>
      </c>
      <c r="Q24" s="14">
        <v>-0.2</v>
      </c>
    </row>
    <row r="25" spans="1:17" x14ac:dyDescent="0.25">
      <c r="A25" s="10" t="s">
        <v>66</v>
      </c>
      <c r="B25" s="10" t="s">
        <v>67</v>
      </c>
      <c r="C25" s="10" t="s">
        <v>9</v>
      </c>
      <c r="D25" s="14">
        <v>250914</v>
      </c>
      <c r="E25" s="15">
        <v>44424.941124571757</v>
      </c>
      <c r="F25" s="14">
        <v>10.5</v>
      </c>
      <c r="G25" s="10" t="s">
        <v>193</v>
      </c>
      <c r="H25" s="10" t="s">
        <v>186</v>
      </c>
      <c r="I25" s="10" t="s">
        <v>37</v>
      </c>
      <c r="J25" s="10" t="s">
        <v>25</v>
      </c>
      <c r="K25" s="10" t="s">
        <v>25</v>
      </c>
      <c r="L25" s="14">
        <v>0</v>
      </c>
      <c r="M25" s="14">
        <v>0</v>
      </c>
      <c r="N25" s="14">
        <v>6</v>
      </c>
      <c r="O25" s="14">
        <v>3</v>
      </c>
      <c r="P25" s="14">
        <v>1.1000000000000001</v>
      </c>
      <c r="Q25" s="14">
        <v>0.4</v>
      </c>
    </row>
    <row r="26" spans="1:17" x14ac:dyDescent="0.25">
      <c r="A26" s="10" t="s">
        <v>66</v>
      </c>
      <c r="B26" s="14" t="s">
        <v>67</v>
      </c>
      <c r="C26" s="10" t="s">
        <v>9</v>
      </c>
      <c r="D26" s="14">
        <v>245492</v>
      </c>
      <c r="E26" s="15">
        <v>44419.613450868055</v>
      </c>
      <c r="F26" s="14">
        <v>10.199999999999999</v>
      </c>
      <c r="G26" s="10" t="s">
        <v>219</v>
      </c>
      <c r="H26" s="10" t="s">
        <v>186</v>
      </c>
      <c r="I26" s="10" t="s">
        <v>46</v>
      </c>
      <c r="J26" s="10" t="s">
        <v>25</v>
      </c>
      <c r="K26" s="10" t="s">
        <v>25</v>
      </c>
      <c r="L26" s="14">
        <v>0</v>
      </c>
      <c r="M26" s="14">
        <v>0</v>
      </c>
      <c r="N26" s="14">
        <v>6</v>
      </c>
      <c r="O26" s="14">
        <v>3</v>
      </c>
      <c r="P26" s="14">
        <v>0.2</v>
      </c>
      <c r="Q26" s="14">
        <v>1</v>
      </c>
    </row>
    <row r="27" spans="1:17" hidden="1" x14ac:dyDescent="0.25">
      <c r="A27" s="10" t="s">
        <v>66</v>
      </c>
      <c r="B27" s="14" t="s">
        <v>67</v>
      </c>
      <c r="C27" s="10" t="s">
        <v>8</v>
      </c>
      <c r="D27" s="14">
        <v>244072</v>
      </c>
      <c r="E27" s="15">
        <v>44418.011998206013</v>
      </c>
      <c r="F27" s="14">
        <v>10</v>
      </c>
      <c r="G27" s="10" t="s">
        <v>191</v>
      </c>
      <c r="H27" s="10" t="s">
        <v>186</v>
      </c>
      <c r="I27" s="10" t="s">
        <v>29</v>
      </c>
      <c r="J27" s="10" t="s">
        <v>25</v>
      </c>
      <c r="K27" s="10" t="s">
        <v>25</v>
      </c>
      <c r="L27" s="14">
        <v>0</v>
      </c>
      <c r="M27" s="14">
        <v>0</v>
      </c>
      <c r="N27" s="14">
        <v>6</v>
      </c>
      <c r="O27" s="14">
        <v>4</v>
      </c>
      <c r="P27" s="14">
        <v>0</v>
      </c>
      <c r="Q27" s="14">
        <v>0</v>
      </c>
    </row>
    <row r="28" spans="1:17" x14ac:dyDescent="0.25">
      <c r="A28" s="10" t="s">
        <v>66</v>
      </c>
      <c r="B28" s="14" t="s">
        <v>67</v>
      </c>
      <c r="C28" s="10" t="s">
        <v>9</v>
      </c>
      <c r="D28" s="14">
        <v>250697</v>
      </c>
      <c r="E28" s="15">
        <v>44424.864392222218</v>
      </c>
      <c r="F28" s="14">
        <v>9.9</v>
      </c>
      <c r="G28" s="10" t="s">
        <v>228</v>
      </c>
      <c r="H28" s="10" t="s">
        <v>186</v>
      </c>
      <c r="I28" s="10" t="s">
        <v>42</v>
      </c>
      <c r="J28" s="10" t="s">
        <v>25</v>
      </c>
      <c r="K28" s="10" t="s">
        <v>25</v>
      </c>
      <c r="L28" s="14">
        <v>0</v>
      </c>
      <c r="M28" s="14">
        <v>0</v>
      </c>
      <c r="N28" s="14">
        <v>6</v>
      </c>
      <c r="O28" s="14">
        <v>0</v>
      </c>
      <c r="P28" s="14">
        <v>1.5</v>
      </c>
      <c r="Q28" s="14">
        <v>2.4</v>
      </c>
    </row>
    <row r="29" spans="1:17" hidden="1" x14ac:dyDescent="0.25">
      <c r="A29" s="10" t="s">
        <v>66</v>
      </c>
      <c r="B29" s="14" t="s">
        <v>67</v>
      </c>
      <c r="C29" s="10" t="s">
        <v>8</v>
      </c>
      <c r="D29" s="14">
        <v>252118</v>
      </c>
      <c r="E29" s="15">
        <v>44425.671997986108</v>
      </c>
      <c r="F29" s="14">
        <v>9.9</v>
      </c>
      <c r="G29" s="10" t="s">
        <v>196</v>
      </c>
      <c r="H29" s="10" t="s">
        <v>186</v>
      </c>
      <c r="I29" s="10" t="s">
        <v>37</v>
      </c>
      <c r="J29" s="10" t="s">
        <v>25</v>
      </c>
      <c r="K29" s="10" t="s">
        <v>25</v>
      </c>
      <c r="L29" s="14">
        <v>0</v>
      </c>
      <c r="M29" s="14">
        <v>0</v>
      </c>
      <c r="N29" s="14">
        <v>6</v>
      </c>
      <c r="O29" s="14">
        <v>3</v>
      </c>
      <c r="P29" s="14">
        <v>0.9</v>
      </c>
      <c r="Q29" s="14">
        <v>0</v>
      </c>
    </row>
    <row r="30" spans="1:17" hidden="1" x14ac:dyDescent="0.25">
      <c r="A30" s="10" t="s">
        <v>66</v>
      </c>
      <c r="B30" s="14" t="s">
        <v>67</v>
      </c>
      <c r="C30" s="10" t="s">
        <v>8</v>
      </c>
      <c r="D30" s="14">
        <v>244048</v>
      </c>
      <c r="E30" s="15">
        <v>44417.998036365738</v>
      </c>
      <c r="F30" s="14">
        <v>9.6</v>
      </c>
      <c r="G30" s="10" t="s">
        <v>204</v>
      </c>
      <c r="H30" s="10" t="s">
        <v>186</v>
      </c>
      <c r="I30" s="10" t="s">
        <v>205</v>
      </c>
      <c r="J30" s="10" t="s">
        <v>25</v>
      </c>
      <c r="K30" s="10" t="s">
        <v>25</v>
      </c>
      <c r="L30" s="14">
        <v>0</v>
      </c>
      <c r="M30" s="14">
        <v>0</v>
      </c>
      <c r="N30" s="14">
        <v>6</v>
      </c>
      <c r="O30" s="14">
        <v>3</v>
      </c>
      <c r="P30" s="14">
        <v>0.6</v>
      </c>
      <c r="Q30" s="14">
        <v>0</v>
      </c>
    </row>
    <row r="31" spans="1:17" hidden="1" x14ac:dyDescent="0.25">
      <c r="A31" s="10" t="s">
        <v>66</v>
      </c>
      <c r="B31" s="14" t="s">
        <v>67</v>
      </c>
      <c r="C31" s="10" t="s">
        <v>8</v>
      </c>
      <c r="D31" s="14">
        <v>248108</v>
      </c>
      <c r="E31" s="15">
        <v>44421.992383668978</v>
      </c>
      <c r="F31" s="14">
        <v>9.5</v>
      </c>
      <c r="G31" s="10" t="s">
        <v>225</v>
      </c>
      <c r="H31" s="10" t="s">
        <v>186</v>
      </c>
      <c r="I31" s="10" t="s">
        <v>42</v>
      </c>
      <c r="J31" s="10" t="s">
        <v>25</v>
      </c>
      <c r="K31" s="10" t="s">
        <v>25</v>
      </c>
      <c r="L31" s="14">
        <v>0</v>
      </c>
      <c r="M31" s="14">
        <v>0</v>
      </c>
      <c r="N31" s="14">
        <v>6</v>
      </c>
      <c r="O31" s="14">
        <v>3</v>
      </c>
      <c r="P31" s="14">
        <v>0.5</v>
      </c>
      <c r="Q31" s="14">
        <v>0</v>
      </c>
    </row>
    <row r="32" spans="1:17" hidden="1" x14ac:dyDescent="0.25">
      <c r="A32" s="10" t="s">
        <v>66</v>
      </c>
      <c r="B32" s="10" t="s">
        <v>67</v>
      </c>
      <c r="C32" s="10" t="s">
        <v>8</v>
      </c>
      <c r="D32" s="14">
        <v>248770</v>
      </c>
      <c r="E32" s="15">
        <v>44423.792297916661</v>
      </c>
      <c r="F32" s="14">
        <v>9.3000000000000007</v>
      </c>
      <c r="G32" s="10" t="s">
        <v>209</v>
      </c>
      <c r="H32" s="10" t="s">
        <v>186</v>
      </c>
      <c r="I32" s="10" t="s">
        <v>31</v>
      </c>
      <c r="J32" s="10" t="s">
        <v>25</v>
      </c>
      <c r="K32" s="10" t="s">
        <v>25</v>
      </c>
      <c r="L32" s="14">
        <v>0</v>
      </c>
      <c r="M32" s="14">
        <v>0</v>
      </c>
      <c r="N32" s="14">
        <v>0</v>
      </c>
      <c r="O32" s="14">
        <v>3</v>
      </c>
      <c r="P32" s="14">
        <v>1.5</v>
      </c>
      <c r="Q32" s="14">
        <v>4.8</v>
      </c>
    </row>
    <row r="33" spans="1:17" x14ac:dyDescent="0.25">
      <c r="A33" s="10" t="s">
        <v>66</v>
      </c>
      <c r="B33" s="14" t="s">
        <v>67</v>
      </c>
      <c r="C33" s="10" t="s">
        <v>9</v>
      </c>
      <c r="D33" s="14">
        <v>247939</v>
      </c>
      <c r="E33" s="15">
        <v>44421.721445972224</v>
      </c>
      <c r="F33" s="14">
        <v>9.3000000000000007</v>
      </c>
      <c r="G33" s="10" t="s">
        <v>221</v>
      </c>
      <c r="H33" s="10" t="s">
        <v>186</v>
      </c>
      <c r="I33" s="10" t="s">
        <v>46</v>
      </c>
      <c r="J33" s="10" t="s">
        <v>25</v>
      </c>
      <c r="K33" s="10" t="s">
        <v>25</v>
      </c>
      <c r="L33" s="14">
        <v>0</v>
      </c>
      <c r="M33" s="14">
        <v>0</v>
      </c>
      <c r="N33" s="14">
        <v>6</v>
      </c>
      <c r="O33" s="14">
        <v>0</v>
      </c>
      <c r="P33" s="14">
        <v>1.5</v>
      </c>
      <c r="Q33" s="14">
        <v>1.8</v>
      </c>
    </row>
    <row r="34" spans="1:17" hidden="1" x14ac:dyDescent="0.25">
      <c r="A34" s="10" t="s">
        <v>66</v>
      </c>
      <c r="B34" s="10" t="s">
        <v>67</v>
      </c>
      <c r="C34" s="10" t="s">
        <v>8</v>
      </c>
      <c r="D34" s="14">
        <v>250637</v>
      </c>
      <c r="E34" s="15">
        <v>44424.836248865737</v>
      </c>
      <c r="F34" s="14">
        <v>9</v>
      </c>
      <c r="G34" s="10" t="s">
        <v>232</v>
      </c>
      <c r="H34" s="10" t="s">
        <v>186</v>
      </c>
      <c r="I34" s="10" t="s">
        <v>1</v>
      </c>
      <c r="J34" s="10" t="s">
        <v>25</v>
      </c>
      <c r="K34" s="10" t="s">
        <v>25</v>
      </c>
      <c r="L34" s="14">
        <v>0</v>
      </c>
      <c r="M34" s="14">
        <v>0</v>
      </c>
      <c r="N34" s="14">
        <v>6</v>
      </c>
      <c r="O34" s="14">
        <v>3</v>
      </c>
      <c r="P34" s="14">
        <v>0</v>
      </c>
      <c r="Q34" s="14">
        <v>0</v>
      </c>
    </row>
    <row r="35" spans="1:17" x14ac:dyDescent="0.25">
      <c r="A35" s="10" t="s">
        <v>66</v>
      </c>
      <c r="B35" s="14" t="s">
        <v>67</v>
      </c>
      <c r="C35" s="10" t="s">
        <v>9</v>
      </c>
      <c r="D35" s="14">
        <v>241317</v>
      </c>
      <c r="E35" s="15">
        <v>44414.263893194446</v>
      </c>
      <c r="F35" s="14">
        <v>8.5</v>
      </c>
      <c r="G35" s="10" t="s">
        <v>197</v>
      </c>
      <c r="H35" s="10" t="s">
        <v>186</v>
      </c>
      <c r="I35" s="10" t="s">
        <v>3</v>
      </c>
      <c r="J35" s="10" t="s">
        <v>25</v>
      </c>
      <c r="K35" s="10" t="s">
        <v>25</v>
      </c>
      <c r="L35" s="14">
        <v>0</v>
      </c>
      <c r="M35" s="14">
        <v>0</v>
      </c>
      <c r="N35" s="14">
        <v>6</v>
      </c>
      <c r="O35" s="14">
        <v>0</v>
      </c>
      <c r="P35" s="14">
        <v>1.5</v>
      </c>
      <c r="Q35" s="14">
        <v>1</v>
      </c>
    </row>
    <row r="36" spans="1:17" hidden="1" x14ac:dyDescent="0.25">
      <c r="A36" s="10" t="s">
        <v>66</v>
      </c>
      <c r="B36" s="14" t="s">
        <v>67</v>
      </c>
      <c r="C36" s="10" t="s">
        <v>8</v>
      </c>
      <c r="D36" s="14">
        <v>253050</v>
      </c>
      <c r="E36" s="15">
        <v>44425.898122499995</v>
      </c>
      <c r="F36" s="14">
        <v>8.1999999999999993</v>
      </c>
      <c r="G36" s="10" t="s">
        <v>207</v>
      </c>
      <c r="H36" s="10" t="s">
        <v>186</v>
      </c>
      <c r="I36" s="10" t="s">
        <v>36</v>
      </c>
      <c r="J36" s="10" t="s">
        <v>25</v>
      </c>
      <c r="K36" s="10" t="s">
        <v>25</v>
      </c>
      <c r="L36" s="14">
        <v>0</v>
      </c>
      <c r="M36" s="14">
        <v>0</v>
      </c>
      <c r="N36" s="14">
        <v>0</v>
      </c>
      <c r="O36" s="14">
        <v>3</v>
      </c>
      <c r="P36" s="14">
        <v>0</v>
      </c>
      <c r="Q36" s="14">
        <v>5.2</v>
      </c>
    </row>
    <row r="37" spans="1:17" hidden="1" x14ac:dyDescent="0.25">
      <c r="A37" s="10" t="s">
        <v>66</v>
      </c>
      <c r="B37" s="14" t="s">
        <v>67</v>
      </c>
      <c r="C37" s="10" t="s">
        <v>8</v>
      </c>
      <c r="D37" s="14">
        <v>245524</v>
      </c>
      <c r="E37" s="15">
        <v>44419.625519560184</v>
      </c>
      <c r="F37" s="14">
        <v>7.5</v>
      </c>
      <c r="G37" s="10" t="s">
        <v>231</v>
      </c>
      <c r="H37" s="10" t="s">
        <v>186</v>
      </c>
      <c r="I37" s="10" t="s">
        <v>36</v>
      </c>
      <c r="J37" s="10" t="s">
        <v>25</v>
      </c>
      <c r="K37" s="10" t="s">
        <v>25</v>
      </c>
      <c r="L37" s="14">
        <v>0</v>
      </c>
      <c r="M37" s="14">
        <v>0</v>
      </c>
      <c r="N37" s="14">
        <v>6</v>
      </c>
      <c r="O37" s="14">
        <v>0</v>
      </c>
      <c r="P37" s="14">
        <v>1.5</v>
      </c>
      <c r="Q37" s="14">
        <v>0</v>
      </c>
    </row>
    <row r="38" spans="1:17" hidden="1" x14ac:dyDescent="0.25">
      <c r="A38" s="10" t="s">
        <v>66</v>
      </c>
      <c r="B38" s="14" t="s">
        <v>67</v>
      </c>
      <c r="C38" s="10" t="s">
        <v>8</v>
      </c>
      <c r="D38" s="14">
        <v>249751</v>
      </c>
      <c r="E38" s="15">
        <v>44424.688705370369</v>
      </c>
      <c r="F38" s="14">
        <v>7.5</v>
      </c>
      <c r="G38" s="10" t="s">
        <v>203</v>
      </c>
      <c r="H38" s="10" t="s">
        <v>186</v>
      </c>
      <c r="I38" s="10" t="s">
        <v>31</v>
      </c>
      <c r="J38" s="10" t="s">
        <v>25</v>
      </c>
      <c r="K38" s="10" t="s">
        <v>25</v>
      </c>
      <c r="L38" s="14">
        <v>0</v>
      </c>
      <c r="M38" s="14">
        <v>0</v>
      </c>
      <c r="N38" s="14">
        <v>6</v>
      </c>
      <c r="O38" s="14">
        <v>0</v>
      </c>
      <c r="P38" s="14">
        <v>1.5</v>
      </c>
      <c r="Q38" s="14">
        <v>0</v>
      </c>
    </row>
    <row r="39" spans="1:17" x14ac:dyDescent="0.25">
      <c r="A39" s="10" t="s">
        <v>66</v>
      </c>
      <c r="B39" s="14" t="s">
        <v>67</v>
      </c>
      <c r="C39" s="10" t="s">
        <v>9</v>
      </c>
      <c r="D39" s="14">
        <v>246926</v>
      </c>
      <c r="E39" s="15">
        <v>44420.670798402774</v>
      </c>
      <c r="F39" s="14">
        <v>6.7</v>
      </c>
      <c r="G39" s="10" t="s">
        <v>238</v>
      </c>
      <c r="H39" s="10" t="s">
        <v>186</v>
      </c>
      <c r="I39" s="10" t="s">
        <v>43</v>
      </c>
      <c r="J39" s="10" t="s">
        <v>25</v>
      </c>
      <c r="K39" s="10" t="s">
        <v>25</v>
      </c>
      <c r="L39" s="14">
        <v>0</v>
      </c>
      <c r="M39" s="14">
        <v>0</v>
      </c>
      <c r="N39" s="14">
        <v>6</v>
      </c>
      <c r="O39" s="14">
        <v>0</v>
      </c>
      <c r="P39" s="14">
        <v>0.5</v>
      </c>
      <c r="Q39" s="14">
        <v>0.2</v>
      </c>
    </row>
    <row r="40" spans="1:17" hidden="1" x14ac:dyDescent="0.25">
      <c r="A40" s="10" t="s">
        <v>66</v>
      </c>
      <c r="B40" s="10" t="s">
        <v>67</v>
      </c>
      <c r="C40" s="10" t="s">
        <v>8</v>
      </c>
      <c r="D40" s="14">
        <v>252797</v>
      </c>
      <c r="E40" s="15">
        <v>44425.840468877315</v>
      </c>
      <c r="F40" s="14">
        <v>6.6</v>
      </c>
      <c r="G40" s="10" t="s">
        <v>214</v>
      </c>
      <c r="H40" s="10" t="s">
        <v>186</v>
      </c>
      <c r="I40" s="10" t="s">
        <v>40</v>
      </c>
      <c r="J40" s="10" t="s">
        <v>25</v>
      </c>
      <c r="K40" s="10" t="s">
        <v>25</v>
      </c>
      <c r="L40" s="14">
        <v>0</v>
      </c>
      <c r="M40" s="14">
        <v>0</v>
      </c>
      <c r="N40" s="14">
        <v>6</v>
      </c>
      <c r="O40" s="14">
        <v>0</v>
      </c>
      <c r="P40" s="14">
        <v>0.6</v>
      </c>
      <c r="Q40" s="14">
        <v>0</v>
      </c>
    </row>
    <row r="41" spans="1:17" hidden="1" x14ac:dyDescent="0.25">
      <c r="A41" s="10" t="s">
        <v>66</v>
      </c>
      <c r="B41" s="10" t="s">
        <v>67</v>
      </c>
      <c r="C41" s="10" t="s">
        <v>8</v>
      </c>
      <c r="D41" s="14">
        <v>245939</v>
      </c>
      <c r="E41" s="15">
        <v>44419.74743372685</v>
      </c>
      <c r="F41" s="14">
        <v>6</v>
      </c>
      <c r="G41" s="10" t="s">
        <v>188</v>
      </c>
      <c r="H41" s="10" t="s">
        <v>186</v>
      </c>
      <c r="I41" s="10" t="s">
        <v>0</v>
      </c>
      <c r="J41" s="10" t="s">
        <v>25</v>
      </c>
      <c r="K41" s="10" t="s">
        <v>25</v>
      </c>
      <c r="L41" s="14">
        <v>0</v>
      </c>
      <c r="M41" s="14">
        <v>0</v>
      </c>
      <c r="N41" s="14">
        <v>6</v>
      </c>
      <c r="O41" s="14">
        <v>0</v>
      </c>
      <c r="P41" s="14">
        <v>0</v>
      </c>
      <c r="Q41" s="14">
        <v>0</v>
      </c>
    </row>
    <row r="42" spans="1:17" hidden="1" x14ac:dyDescent="0.25">
      <c r="A42" s="10" t="s">
        <v>66</v>
      </c>
      <c r="B42" s="14" t="s">
        <v>67</v>
      </c>
      <c r="C42" s="10" t="s">
        <v>8</v>
      </c>
      <c r="D42" s="14">
        <v>246106</v>
      </c>
      <c r="E42" s="15">
        <v>44419.871988125</v>
      </c>
      <c r="F42" s="14">
        <v>6</v>
      </c>
      <c r="G42" s="10" t="s">
        <v>200</v>
      </c>
      <c r="H42" s="10" t="s">
        <v>186</v>
      </c>
      <c r="I42" s="10" t="s">
        <v>48</v>
      </c>
      <c r="J42" s="10" t="s">
        <v>25</v>
      </c>
      <c r="K42" s="10" t="s">
        <v>25</v>
      </c>
      <c r="L42" s="14">
        <v>0</v>
      </c>
      <c r="M42" s="14">
        <v>0</v>
      </c>
      <c r="N42" s="14">
        <v>6</v>
      </c>
      <c r="O42" s="14">
        <v>0</v>
      </c>
      <c r="P42" s="14">
        <v>0</v>
      </c>
      <c r="Q42" s="14">
        <v>0</v>
      </c>
    </row>
    <row r="43" spans="1:17" hidden="1" x14ac:dyDescent="0.25">
      <c r="A43" s="10" t="s">
        <v>66</v>
      </c>
      <c r="B43" s="14" t="s">
        <v>67</v>
      </c>
      <c r="C43" s="10" t="s">
        <v>8</v>
      </c>
      <c r="D43" s="14">
        <v>248248</v>
      </c>
      <c r="E43" s="15">
        <v>44422.607445173606</v>
      </c>
      <c r="F43" s="14">
        <v>6</v>
      </c>
      <c r="G43" s="10" t="s">
        <v>201</v>
      </c>
      <c r="H43" s="10" t="s">
        <v>186</v>
      </c>
      <c r="I43" s="10" t="s">
        <v>31</v>
      </c>
      <c r="J43" s="10" t="s">
        <v>25</v>
      </c>
      <c r="K43" s="10" t="s">
        <v>25</v>
      </c>
      <c r="L43" s="14">
        <v>0</v>
      </c>
      <c r="M43" s="14">
        <v>0</v>
      </c>
      <c r="N43" s="14">
        <v>6</v>
      </c>
      <c r="O43" s="14">
        <v>0</v>
      </c>
      <c r="P43" s="14">
        <v>0</v>
      </c>
      <c r="Q43" s="14">
        <v>0</v>
      </c>
    </row>
    <row r="44" spans="1:17" hidden="1" x14ac:dyDescent="0.25">
      <c r="A44" s="10" t="s">
        <v>66</v>
      </c>
      <c r="B44" s="14" t="s">
        <v>67</v>
      </c>
      <c r="C44" s="10" t="s">
        <v>8</v>
      </c>
      <c r="D44" s="14">
        <v>251417</v>
      </c>
      <c r="E44" s="15">
        <v>44425.480550868051</v>
      </c>
      <c r="F44" s="14">
        <v>6</v>
      </c>
      <c r="G44" s="10" t="s">
        <v>199</v>
      </c>
      <c r="H44" s="10" t="s">
        <v>186</v>
      </c>
      <c r="I44" s="10" t="s">
        <v>53</v>
      </c>
      <c r="J44" s="10" t="s">
        <v>25</v>
      </c>
      <c r="K44" s="10" t="s">
        <v>25</v>
      </c>
      <c r="L44" s="14">
        <v>0</v>
      </c>
      <c r="M44" s="14">
        <v>0</v>
      </c>
      <c r="N44" s="14">
        <v>6</v>
      </c>
      <c r="O44" s="14">
        <v>0</v>
      </c>
      <c r="P44" s="14">
        <v>0</v>
      </c>
      <c r="Q44" s="14">
        <v>0</v>
      </c>
    </row>
    <row r="45" spans="1:17" hidden="1" x14ac:dyDescent="0.25">
      <c r="A45" s="10" t="s">
        <v>66</v>
      </c>
      <c r="B45" s="14" t="s">
        <v>67</v>
      </c>
      <c r="C45" s="10" t="s">
        <v>8</v>
      </c>
      <c r="D45" s="14">
        <v>252571</v>
      </c>
      <c r="E45" s="15">
        <v>44425.785236504627</v>
      </c>
      <c r="F45" s="14">
        <v>6</v>
      </c>
      <c r="G45" s="10" t="s">
        <v>216</v>
      </c>
      <c r="H45" s="10" t="s">
        <v>186</v>
      </c>
      <c r="I45" s="10" t="s">
        <v>39</v>
      </c>
      <c r="J45" s="10" t="s">
        <v>25</v>
      </c>
      <c r="K45" s="10" t="s">
        <v>25</v>
      </c>
      <c r="L45" s="14">
        <v>0</v>
      </c>
      <c r="M45" s="14">
        <v>0</v>
      </c>
      <c r="N45" s="14">
        <v>6</v>
      </c>
      <c r="O45" s="14">
        <v>0</v>
      </c>
      <c r="P45" s="14">
        <v>0</v>
      </c>
      <c r="Q45" s="14">
        <v>0</v>
      </c>
    </row>
    <row r="46" spans="1:17" hidden="1" x14ac:dyDescent="0.25">
      <c r="A46" s="10" t="s">
        <v>66</v>
      </c>
      <c r="B46" s="10" t="s">
        <v>67</v>
      </c>
      <c r="C46" s="10" t="s">
        <v>8</v>
      </c>
      <c r="D46" s="14">
        <v>252919</v>
      </c>
      <c r="E46" s="15">
        <v>44425.873167824073</v>
      </c>
      <c r="F46" s="14">
        <v>6</v>
      </c>
      <c r="G46" s="10" t="s">
        <v>187</v>
      </c>
      <c r="H46" s="10" t="s">
        <v>186</v>
      </c>
      <c r="I46" s="10" t="s">
        <v>43</v>
      </c>
      <c r="J46" s="10" t="s">
        <v>25</v>
      </c>
      <c r="K46" s="10" t="s">
        <v>25</v>
      </c>
      <c r="L46" s="14">
        <v>0</v>
      </c>
      <c r="M46" s="14">
        <v>0</v>
      </c>
      <c r="N46" s="14">
        <v>6</v>
      </c>
      <c r="O46" s="14">
        <v>0</v>
      </c>
      <c r="P46" s="14">
        <v>0</v>
      </c>
      <c r="Q46" s="14">
        <v>0</v>
      </c>
    </row>
    <row r="47" spans="1:17" hidden="1" x14ac:dyDescent="0.25">
      <c r="A47" s="10" t="s">
        <v>66</v>
      </c>
      <c r="B47" s="14" t="s">
        <v>67</v>
      </c>
      <c r="C47" s="10" t="s">
        <v>8</v>
      </c>
      <c r="D47" s="14">
        <v>252963</v>
      </c>
      <c r="E47" s="15">
        <v>44425.881423090279</v>
      </c>
      <c r="F47" s="14">
        <v>6</v>
      </c>
      <c r="G47" s="10" t="s">
        <v>237</v>
      </c>
      <c r="H47" s="10" t="s">
        <v>186</v>
      </c>
      <c r="I47" s="10" t="s">
        <v>1</v>
      </c>
      <c r="J47" s="10" t="s">
        <v>25</v>
      </c>
      <c r="K47" s="10" t="s">
        <v>25</v>
      </c>
      <c r="L47" s="14">
        <v>0</v>
      </c>
      <c r="M47" s="14">
        <v>0</v>
      </c>
      <c r="N47" s="14">
        <v>6</v>
      </c>
      <c r="O47" s="14">
        <v>0</v>
      </c>
      <c r="P47" s="14">
        <v>0</v>
      </c>
      <c r="Q47" s="14">
        <v>0</v>
      </c>
    </row>
    <row r="48" spans="1:17" hidden="1" x14ac:dyDescent="0.25">
      <c r="A48" s="10" t="s">
        <v>66</v>
      </c>
      <c r="B48" s="14" t="s">
        <v>67</v>
      </c>
      <c r="C48" s="10" t="s">
        <v>8</v>
      </c>
      <c r="D48" s="14">
        <v>253448</v>
      </c>
      <c r="E48" s="15">
        <v>44425.987988379631</v>
      </c>
      <c r="F48" s="14">
        <v>6</v>
      </c>
      <c r="G48" s="10" t="s">
        <v>194</v>
      </c>
      <c r="H48" s="10" t="s">
        <v>186</v>
      </c>
      <c r="I48" s="10" t="s">
        <v>3</v>
      </c>
      <c r="J48" s="10" t="s">
        <v>25</v>
      </c>
      <c r="K48" s="10" t="s">
        <v>25</v>
      </c>
      <c r="L48" s="14">
        <v>0</v>
      </c>
      <c r="M48" s="14">
        <v>0</v>
      </c>
      <c r="N48" s="14">
        <v>6</v>
      </c>
      <c r="O48" s="14">
        <v>0</v>
      </c>
      <c r="P48" s="14">
        <v>0</v>
      </c>
      <c r="Q48" s="14">
        <v>0</v>
      </c>
    </row>
    <row r="49" spans="1:17" hidden="1" x14ac:dyDescent="0.25">
      <c r="A49" s="10" t="s">
        <v>66</v>
      </c>
      <c r="B49" s="14" t="s">
        <v>67</v>
      </c>
      <c r="C49" s="10" t="s">
        <v>8</v>
      </c>
      <c r="D49" s="14">
        <v>250994</v>
      </c>
      <c r="E49" s="15">
        <v>44424.999533541668</v>
      </c>
      <c r="F49" s="14">
        <v>4.5</v>
      </c>
      <c r="G49" s="10" t="s">
        <v>190</v>
      </c>
      <c r="H49" s="10" t="s">
        <v>186</v>
      </c>
      <c r="I49" s="10" t="s">
        <v>29</v>
      </c>
      <c r="J49" s="10" t="s">
        <v>25</v>
      </c>
      <c r="K49" s="10" t="s">
        <v>25</v>
      </c>
      <c r="L49" s="14">
        <v>0</v>
      </c>
      <c r="M49" s="14">
        <v>0</v>
      </c>
      <c r="N49" s="14">
        <v>0</v>
      </c>
      <c r="O49" s="14">
        <v>3</v>
      </c>
      <c r="P49" s="14">
        <v>1.5</v>
      </c>
      <c r="Q49" s="14">
        <v>0</v>
      </c>
    </row>
    <row r="50" spans="1:17" hidden="1" x14ac:dyDescent="0.25">
      <c r="A50" s="10" t="s">
        <v>66</v>
      </c>
      <c r="B50" s="14" t="s">
        <v>67</v>
      </c>
      <c r="C50" s="10" t="s">
        <v>8</v>
      </c>
      <c r="D50" s="14">
        <v>251277</v>
      </c>
      <c r="E50" s="15">
        <v>44425.431601157405</v>
      </c>
      <c r="F50" s="14">
        <v>3</v>
      </c>
      <c r="G50" s="10" t="s">
        <v>230</v>
      </c>
      <c r="H50" s="10" t="s">
        <v>186</v>
      </c>
      <c r="I50" s="10" t="s">
        <v>47</v>
      </c>
      <c r="J50" s="10" t="s">
        <v>25</v>
      </c>
      <c r="K50" s="10" t="s">
        <v>25</v>
      </c>
      <c r="L50" s="14">
        <v>0</v>
      </c>
      <c r="M50" s="14">
        <v>0</v>
      </c>
      <c r="N50" s="14">
        <v>0</v>
      </c>
      <c r="O50" s="14">
        <v>3</v>
      </c>
      <c r="P50" s="14">
        <v>0</v>
      </c>
      <c r="Q50" s="14">
        <v>0</v>
      </c>
    </row>
    <row r="51" spans="1:17" hidden="1" x14ac:dyDescent="0.25">
      <c r="A51" s="10" t="s">
        <v>66</v>
      </c>
      <c r="B51" s="10" t="s">
        <v>67</v>
      </c>
      <c r="C51" s="10" t="s">
        <v>8</v>
      </c>
      <c r="D51" s="14">
        <v>251544</v>
      </c>
      <c r="E51" s="15">
        <v>44425.524396782406</v>
      </c>
      <c r="F51" s="14">
        <v>0.2</v>
      </c>
      <c r="G51" s="10" t="s">
        <v>236</v>
      </c>
      <c r="H51" s="10" t="s">
        <v>186</v>
      </c>
      <c r="I51" s="10" t="s">
        <v>100</v>
      </c>
      <c r="J51" s="10" t="s">
        <v>25</v>
      </c>
      <c r="K51" s="10" t="s">
        <v>25</v>
      </c>
      <c r="L51" s="14">
        <v>0</v>
      </c>
      <c r="M51" s="14">
        <v>0</v>
      </c>
      <c r="N51" s="14">
        <v>0</v>
      </c>
      <c r="O51" s="14">
        <v>0</v>
      </c>
      <c r="P51" s="14">
        <v>0.2</v>
      </c>
      <c r="Q51" s="14">
        <v>0</v>
      </c>
    </row>
    <row r="52" spans="1:17" hidden="1" x14ac:dyDescent="0.25">
      <c r="A52" s="10" t="s">
        <v>66</v>
      </c>
      <c r="B52" s="14" t="s">
        <v>67</v>
      </c>
      <c r="C52" s="10" t="s">
        <v>8</v>
      </c>
      <c r="D52" s="14">
        <v>242207</v>
      </c>
      <c r="E52" s="15">
        <v>44414.725442604162</v>
      </c>
      <c r="F52" s="14">
        <v>0</v>
      </c>
      <c r="G52" s="10" t="s">
        <v>234</v>
      </c>
      <c r="H52" s="10" t="s">
        <v>186</v>
      </c>
      <c r="I52" s="10" t="s">
        <v>47</v>
      </c>
      <c r="J52" s="10" t="s">
        <v>25</v>
      </c>
      <c r="K52" s="10" t="s">
        <v>25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</row>
    <row r="53" spans="1:17" hidden="1" x14ac:dyDescent="0.25">
      <c r="A53" s="10" t="s">
        <v>66</v>
      </c>
      <c r="B53" s="14" t="s">
        <v>67</v>
      </c>
      <c r="C53" s="10" t="s">
        <v>8</v>
      </c>
      <c r="D53" s="14">
        <v>247900</v>
      </c>
      <c r="E53" s="15">
        <v>44421.701272881939</v>
      </c>
      <c r="F53" s="14">
        <v>0</v>
      </c>
      <c r="G53" s="10" t="s">
        <v>202</v>
      </c>
      <c r="H53" s="10" t="s">
        <v>186</v>
      </c>
      <c r="I53" s="10" t="s">
        <v>5</v>
      </c>
      <c r="J53" s="10" t="s">
        <v>25</v>
      </c>
      <c r="K53" s="10" t="s">
        <v>25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</row>
    <row r="54" spans="1:17" hidden="1" x14ac:dyDescent="0.25">
      <c r="A54" s="10" t="s">
        <v>66</v>
      </c>
      <c r="B54" s="10" t="s">
        <v>67</v>
      </c>
      <c r="C54" s="10" t="s">
        <v>8</v>
      </c>
      <c r="D54" s="14">
        <v>251863</v>
      </c>
      <c r="E54" s="15">
        <v>44425.619566435184</v>
      </c>
      <c r="F54" s="14">
        <v>0</v>
      </c>
      <c r="G54" s="10" t="s">
        <v>185</v>
      </c>
      <c r="H54" s="10" t="s">
        <v>186</v>
      </c>
      <c r="I54" s="10" t="s">
        <v>31</v>
      </c>
      <c r="J54" s="10" t="s">
        <v>25</v>
      </c>
      <c r="K54" s="10" t="s">
        <v>25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</row>
    <row r="55" spans="1:17" hidden="1" x14ac:dyDescent="0.25">
      <c r="A55" s="11" t="s">
        <v>2403</v>
      </c>
    </row>
    <row r="56" spans="1:17" hidden="1" x14ac:dyDescent="0.25">
      <c r="A56" s="12" t="s">
        <v>2404</v>
      </c>
    </row>
  </sheetData>
  <autoFilter ref="A1:Q56">
    <filterColumn colId="2">
      <filters>
        <filter val="CLASSIFICADO"/>
      </filters>
    </filterColumn>
  </autoFilter>
  <sortState ref="A2:Q56">
    <sortCondition descending="1" ref="F2:F56"/>
    <sortCondition descending="1" ref="L2:L56"/>
    <sortCondition descending="1" ref="Q2:Q56"/>
    <sortCondition descending="1" ref="O2:O56"/>
    <sortCondition ref="E2:E56"/>
  </sortState>
  <conditionalFormatting sqref="G1:G1048576">
    <cfRule type="duplicateValues" dxfId="16" priority="1"/>
  </conditionalFormatting>
  <pageMargins left="0.51181102362204722" right="0.51181102362204722" top="0.78740157480314965" bottom="0.78740157480314965" header="0.31496062992125984" footer="0.31496062992125984"/>
  <pageSetup paperSize="9" scale="3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showGridLines="0" workbookViewId="0">
      <selection activeCell="G1" sqref="G1:G1048576"/>
    </sheetView>
  </sheetViews>
  <sheetFormatPr defaultColWidth="54.140625" defaultRowHeight="15.75" x14ac:dyDescent="0.25"/>
  <cols>
    <col min="1" max="1" width="10.85546875" style="13" customWidth="1"/>
    <col min="2" max="2" width="16.5703125" style="13" bestFit="1" customWidth="1"/>
    <col min="3" max="3" width="18.140625" style="13" bestFit="1" customWidth="1"/>
    <col min="4" max="4" width="11.42578125" style="13" bestFit="1" customWidth="1"/>
    <col min="5" max="5" width="20.7109375" style="13" bestFit="1" customWidth="1"/>
    <col min="6" max="6" width="14.28515625" style="13" bestFit="1" customWidth="1"/>
    <col min="7" max="7" width="53.85546875" style="13" bestFit="1" customWidth="1"/>
    <col min="8" max="8" width="38.140625" style="13" bestFit="1" customWidth="1"/>
    <col min="9" max="9" width="7" style="13" bestFit="1" customWidth="1"/>
    <col min="10" max="10" width="10.7109375" style="13" bestFit="1" customWidth="1"/>
    <col min="11" max="11" width="15.85546875" style="13" bestFit="1" customWidth="1"/>
    <col min="12" max="12" width="19.140625" style="13" bestFit="1" customWidth="1"/>
    <col min="13" max="13" width="39.140625" style="13" bestFit="1" customWidth="1"/>
    <col min="14" max="14" width="32.7109375" style="13" bestFit="1" customWidth="1"/>
    <col min="15" max="15" width="51.5703125" style="13" bestFit="1" customWidth="1"/>
    <col min="16" max="16" width="51.7109375" style="13" bestFit="1" customWidth="1"/>
    <col min="17" max="17" width="40.85546875" style="13" customWidth="1"/>
    <col min="18" max="16384" width="54.140625" style="13"/>
  </cols>
  <sheetData>
    <row r="1" spans="1:17" s="6" customFormat="1" ht="31.5" customHeight="1" x14ac:dyDescent="0.25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2405</v>
      </c>
      <c r="G1" s="7" t="s">
        <v>2402</v>
      </c>
      <c r="H1" s="7" t="s">
        <v>2401</v>
      </c>
      <c r="I1" s="7" t="s">
        <v>21</v>
      </c>
      <c r="J1" s="7" t="s">
        <v>22</v>
      </c>
      <c r="K1" s="7" t="s">
        <v>23</v>
      </c>
      <c r="L1" s="7" t="s">
        <v>2394</v>
      </c>
      <c r="M1" s="7" t="s">
        <v>2395</v>
      </c>
      <c r="N1" s="7" t="s">
        <v>2397</v>
      </c>
      <c r="O1" s="7" t="s">
        <v>2398</v>
      </c>
      <c r="P1" s="7" t="s">
        <v>2400</v>
      </c>
      <c r="Q1" s="7" t="s">
        <v>2406</v>
      </c>
    </row>
    <row r="2" spans="1:17" x14ac:dyDescent="0.25">
      <c r="A2" s="10" t="s">
        <v>66</v>
      </c>
      <c r="B2" s="14" t="s">
        <v>67</v>
      </c>
      <c r="C2" s="10" t="s">
        <v>8</v>
      </c>
      <c r="D2" s="14">
        <v>245018</v>
      </c>
      <c r="E2" s="15">
        <v>44419.477771400459</v>
      </c>
      <c r="F2" s="14">
        <v>33.700000000000003</v>
      </c>
      <c r="G2" s="10" t="s">
        <v>244</v>
      </c>
      <c r="H2" s="10" t="s">
        <v>240</v>
      </c>
      <c r="I2" s="10" t="s">
        <v>1</v>
      </c>
      <c r="J2" s="10" t="s">
        <v>26</v>
      </c>
      <c r="K2" s="10" t="s">
        <v>25</v>
      </c>
      <c r="L2" s="14">
        <v>6</v>
      </c>
      <c r="M2" s="14">
        <v>4</v>
      </c>
      <c r="N2" s="14">
        <v>0</v>
      </c>
      <c r="O2" s="14">
        <v>0</v>
      </c>
      <c r="P2" s="14">
        <v>1.5</v>
      </c>
      <c r="Q2" s="14">
        <v>22.2</v>
      </c>
    </row>
    <row r="3" spans="1:17" x14ac:dyDescent="0.25">
      <c r="A3" s="10" t="s">
        <v>66</v>
      </c>
      <c r="B3" s="14" t="s">
        <v>67</v>
      </c>
      <c r="C3" s="10" t="s">
        <v>9</v>
      </c>
      <c r="D3" s="14">
        <v>251265</v>
      </c>
      <c r="E3" s="15">
        <v>44425.42582827546</v>
      </c>
      <c r="F3" s="14">
        <v>23.9</v>
      </c>
      <c r="G3" s="10" t="s">
        <v>258</v>
      </c>
      <c r="H3" s="10" t="s">
        <v>240</v>
      </c>
      <c r="I3" s="10" t="s">
        <v>58</v>
      </c>
      <c r="J3" s="10" t="s">
        <v>25</v>
      </c>
      <c r="K3" s="10" t="s">
        <v>25</v>
      </c>
      <c r="L3" s="14">
        <v>0</v>
      </c>
      <c r="M3" s="14">
        <v>0</v>
      </c>
      <c r="N3" s="14">
        <v>6</v>
      </c>
      <c r="O3" s="14">
        <v>4</v>
      </c>
      <c r="P3" s="14">
        <v>1.5</v>
      </c>
      <c r="Q3" s="14">
        <v>12.4</v>
      </c>
    </row>
    <row r="4" spans="1:17" x14ac:dyDescent="0.25">
      <c r="A4" s="10" t="s">
        <v>66</v>
      </c>
      <c r="B4" s="10" t="s">
        <v>67</v>
      </c>
      <c r="C4" s="10" t="s">
        <v>9</v>
      </c>
      <c r="D4" s="14">
        <v>253455</v>
      </c>
      <c r="E4" s="15">
        <v>44425.988516724537</v>
      </c>
      <c r="F4" s="14">
        <v>23.5</v>
      </c>
      <c r="G4" s="10" t="s">
        <v>265</v>
      </c>
      <c r="H4" s="10" t="s">
        <v>240</v>
      </c>
      <c r="I4" s="10" t="s">
        <v>43</v>
      </c>
      <c r="J4" s="10" t="s">
        <v>25</v>
      </c>
      <c r="K4" s="10" t="s">
        <v>25</v>
      </c>
      <c r="L4" s="14">
        <v>0</v>
      </c>
      <c r="M4" s="14">
        <v>0</v>
      </c>
      <c r="N4" s="14">
        <v>6</v>
      </c>
      <c r="O4" s="14">
        <v>4</v>
      </c>
      <c r="P4" s="14">
        <v>1.5</v>
      </c>
      <c r="Q4" s="14">
        <v>12</v>
      </c>
    </row>
    <row r="5" spans="1:17" x14ac:dyDescent="0.25">
      <c r="A5" s="10" t="s">
        <v>66</v>
      </c>
      <c r="B5" s="14" t="s">
        <v>67</v>
      </c>
      <c r="C5" s="10" t="s">
        <v>9</v>
      </c>
      <c r="D5" s="14">
        <v>250708</v>
      </c>
      <c r="E5" s="15">
        <v>44424.866036701387</v>
      </c>
      <c r="F5" s="14">
        <v>19</v>
      </c>
      <c r="G5" s="10" t="s">
        <v>260</v>
      </c>
      <c r="H5" s="10" t="s">
        <v>240</v>
      </c>
      <c r="I5" s="10" t="s">
        <v>6</v>
      </c>
      <c r="J5" s="10" t="s">
        <v>25</v>
      </c>
      <c r="K5" s="10" t="s">
        <v>25</v>
      </c>
      <c r="L5" s="14">
        <v>0</v>
      </c>
      <c r="M5" s="14">
        <v>0</v>
      </c>
      <c r="N5" s="14">
        <v>6</v>
      </c>
      <c r="O5" s="14">
        <v>3</v>
      </c>
      <c r="P5" s="14">
        <v>0.4</v>
      </c>
      <c r="Q5" s="14">
        <v>9.6</v>
      </c>
    </row>
    <row r="6" spans="1:17" x14ac:dyDescent="0.25">
      <c r="A6" s="10" t="s">
        <v>66</v>
      </c>
      <c r="B6" s="10" t="s">
        <v>67</v>
      </c>
      <c r="C6" s="10" t="s">
        <v>9</v>
      </c>
      <c r="D6" s="14">
        <v>242400</v>
      </c>
      <c r="E6" s="15">
        <v>44414.921735717588</v>
      </c>
      <c r="F6" s="14">
        <v>15.3</v>
      </c>
      <c r="G6" s="10" t="s">
        <v>247</v>
      </c>
      <c r="H6" s="10" t="s">
        <v>240</v>
      </c>
      <c r="I6" s="10" t="s">
        <v>5</v>
      </c>
      <c r="J6" s="10" t="s">
        <v>25</v>
      </c>
      <c r="K6" s="10" t="s">
        <v>25</v>
      </c>
      <c r="L6" s="14">
        <v>0</v>
      </c>
      <c r="M6" s="14">
        <v>0</v>
      </c>
      <c r="N6" s="14">
        <v>6</v>
      </c>
      <c r="O6" s="14">
        <v>3</v>
      </c>
      <c r="P6" s="14">
        <v>1.5</v>
      </c>
      <c r="Q6" s="14">
        <v>4.8</v>
      </c>
    </row>
    <row r="7" spans="1:17" x14ac:dyDescent="0.25">
      <c r="A7" s="10" t="s">
        <v>66</v>
      </c>
      <c r="B7" s="10" t="s">
        <v>67</v>
      </c>
      <c r="C7" s="10" t="s">
        <v>9</v>
      </c>
      <c r="D7" s="14">
        <v>246515</v>
      </c>
      <c r="E7" s="15">
        <v>44420.46203451389</v>
      </c>
      <c r="F7" s="14">
        <v>14.2</v>
      </c>
      <c r="G7" s="10" t="s">
        <v>252</v>
      </c>
      <c r="H7" s="10" t="s">
        <v>240</v>
      </c>
      <c r="I7" s="10" t="s">
        <v>48</v>
      </c>
      <c r="J7" s="10" t="s">
        <v>25</v>
      </c>
      <c r="K7" s="10" t="s">
        <v>25</v>
      </c>
      <c r="L7" s="14">
        <v>0</v>
      </c>
      <c r="M7" s="14">
        <v>0</v>
      </c>
      <c r="N7" s="14">
        <v>6</v>
      </c>
      <c r="O7" s="14">
        <v>3</v>
      </c>
      <c r="P7" s="14">
        <v>0.6</v>
      </c>
      <c r="Q7" s="14">
        <v>4.5999999999999996</v>
      </c>
    </row>
    <row r="8" spans="1:17" x14ac:dyDescent="0.25">
      <c r="A8" s="10" t="s">
        <v>66</v>
      </c>
      <c r="B8" s="10" t="s">
        <v>67</v>
      </c>
      <c r="C8" s="10" t="s">
        <v>9</v>
      </c>
      <c r="D8" s="14">
        <v>248704</v>
      </c>
      <c r="E8" s="15">
        <v>44423.696412638885</v>
      </c>
      <c r="F8" s="14">
        <v>12.7</v>
      </c>
      <c r="G8" s="10" t="s">
        <v>266</v>
      </c>
      <c r="H8" s="10" t="s">
        <v>240</v>
      </c>
      <c r="I8" s="10" t="s">
        <v>0</v>
      </c>
      <c r="J8" s="10" t="s">
        <v>25</v>
      </c>
      <c r="K8" s="10" t="s">
        <v>25</v>
      </c>
      <c r="L8" s="14">
        <v>0</v>
      </c>
      <c r="M8" s="14">
        <v>0</v>
      </c>
      <c r="N8" s="14">
        <v>6</v>
      </c>
      <c r="O8" s="14">
        <v>4</v>
      </c>
      <c r="P8" s="14">
        <v>1.5</v>
      </c>
      <c r="Q8" s="14">
        <v>1.2</v>
      </c>
    </row>
    <row r="9" spans="1:17" x14ac:dyDescent="0.25">
      <c r="A9" s="10" t="s">
        <v>66</v>
      </c>
      <c r="B9" s="10" t="s">
        <v>67</v>
      </c>
      <c r="C9" s="10" t="s">
        <v>8</v>
      </c>
      <c r="D9" s="14">
        <v>247103</v>
      </c>
      <c r="E9" s="15">
        <v>44420.754750949069</v>
      </c>
      <c r="F9" s="14">
        <v>11.5</v>
      </c>
      <c r="G9" s="10" t="s">
        <v>245</v>
      </c>
      <c r="H9" s="10" t="s">
        <v>240</v>
      </c>
      <c r="I9" s="10" t="s">
        <v>43</v>
      </c>
      <c r="J9" s="10" t="s">
        <v>26</v>
      </c>
      <c r="K9" s="10" t="s">
        <v>25</v>
      </c>
      <c r="L9" s="14">
        <v>6</v>
      </c>
      <c r="M9" s="14">
        <v>4</v>
      </c>
      <c r="N9" s="14">
        <v>0</v>
      </c>
      <c r="O9" s="14">
        <v>0</v>
      </c>
      <c r="P9" s="14">
        <v>1.5</v>
      </c>
      <c r="Q9" s="14">
        <v>0</v>
      </c>
    </row>
    <row r="10" spans="1:17" x14ac:dyDescent="0.25">
      <c r="A10" s="10" t="s">
        <v>66</v>
      </c>
      <c r="B10" s="10" t="s">
        <v>67</v>
      </c>
      <c r="C10" s="10" t="s">
        <v>8</v>
      </c>
      <c r="D10" s="14">
        <v>247622</v>
      </c>
      <c r="E10" s="15">
        <v>44421.514019062495</v>
      </c>
      <c r="F10" s="14">
        <v>11.5</v>
      </c>
      <c r="G10" s="10" t="s">
        <v>256</v>
      </c>
      <c r="H10" s="10" t="s">
        <v>240</v>
      </c>
      <c r="I10" s="10" t="s">
        <v>53</v>
      </c>
      <c r="J10" s="10" t="s">
        <v>26</v>
      </c>
      <c r="K10" s="10" t="s">
        <v>25</v>
      </c>
      <c r="L10" s="14">
        <v>6</v>
      </c>
      <c r="M10" s="14">
        <v>4</v>
      </c>
      <c r="N10" s="14">
        <v>0</v>
      </c>
      <c r="O10" s="14">
        <v>0</v>
      </c>
      <c r="P10" s="14">
        <v>1.5</v>
      </c>
      <c r="Q10" s="14">
        <v>0</v>
      </c>
    </row>
    <row r="11" spans="1:17" x14ac:dyDescent="0.25">
      <c r="A11" s="10" t="s">
        <v>66</v>
      </c>
      <c r="B11" s="14" t="s">
        <v>67</v>
      </c>
      <c r="C11" s="10" t="s">
        <v>9</v>
      </c>
      <c r="D11" s="14">
        <v>251004</v>
      </c>
      <c r="E11" s="15">
        <v>44425.009219907406</v>
      </c>
      <c r="F11" s="14">
        <v>11.3</v>
      </c>
      <c r="G11" s="10" t="s">
        <v>250</v>
      </c>
      <c r="H11" s="10" t="s">
        <v>240</v>
      </c>
      <c r="I11" s="10" t="s">
        <v>5</v>
      </c>
      <c r="J11" s="10" t="s">
        <v>25</v>
      </c>
      <c r="K11" s="10" t="s">
        <v>25</v>
      </c>
      <c r="L11" s="14">
        <v>0</v>
      </c>
      <c r="M11" s="14">
        <v>0</v>
      </c>
      <c r="N11" s="14">
        <v>6</v>
      </c>
      <c r="O11" s="14">
        <v>0</v>
      </c>
      <c r="P11" s="14">
        <v>0.5</v>
      </c>
      <c r="Q11" s="14">
        <v>4.8</v>
      </c>
    </row>
    <row r="12" spans="1:17" x14ac:dyDescent="0.25">
      <c r="A12" s="10" t="s">
        <v>66</v>
      </c>
      <c r="B12" s="14" t="s">
        <v>67</v>
      </c>
      <c r="C12" s="10" t="s">
        <v>9</v>
      </c>
      <c r="D12" s="14">
        <v>252794</v>
      </c>
      <c r="E12" s="15">
        <v>44425.836855706017</v>
      </c>
      <c r="F12" s="14">
        <v>11</v>
      </c>
      <c r="G12" s="10" t="s">
        <v>257</v>
      </c>
      <c r="H12" s="10" t="s">
        <v>240</v>
      </c>
      <c r="I12" s="10" t="s">
        <v>0</v>
      </c>
      <c r="J12" s="10" t="s">
        <v>25</v>
      </c>
      <c r="K12" s="10" t="s">
        <v>25</v>
      </c>
      <c r="L12" s="14">
        <v>0</v>
      </c>
      <c r="M12" s="14">
        <v>0</v>
      </c>
      <c r="N12" s="14">
        <v>6</v>
      </c>
      <c r="O12" s="14">
        <v>0</v>
      </c>
      <c r="P12" s="14">
        <v>1.4</v>
      </c>
      <c r="Q12" s="14">
        <v>3.6</v>
      </c>
    </row>
    <row r="13" spans="1:17" x14ac:dyDescent="0.25">
      <c r="A13" s="10" t="s">
        <v>66</v>
      </c>
      <c r="B13" s="10" t="s">
        <v>67</v>
      </c>
      <c r="C13" s="10" t="s">
        <v>9</v>
      </c>
      <c r="D13" s="14">
        <v>247313</v>
      </c>
      <c r="E13" s="15">
        <v>44420.981047766203</v>
      </c>
      <c r="F13" s="14">
        <v>11</v>
      </c>
      <c r="G13" s="10" t="s">
        <v>264</v>
      </c>
      <c r="H13" s="10" t="s">
        <v>240</v>
      </c>
      <c r="I13" s="10" t="s">
        <v>6</v>
      </c>
      <c r="J13" s="10" t="s">
        <v>25</v>
      </c>
      <c r="K13" s="10" t="s">
        <v>25</v>
      </c>
      <c r="L13" s="14">
        <v>0</v>
      </c>
      <c r="M13" s="14">
        <v>0</v>
      </c>
      <c r="N13" s="14">
        <v>6</v>
      </c>
      <c r="O13" s="14">
        <v>3</v>
      </c>
      <c r="P13" s="14">
        <v>0</v>
      </c>
      <c r="Q13" s="14">
        <v>2</v>
      </c>
    </row>
    <row r="14" spans="1:17" x14ac:dyDescent="0.25">
      <c r="A14" s="10" t="s">
        <v>66</v>
      </c>
      <c r="B14" s="10" t="s">
        <v>67</v>
      </c>
      <c r="C14" s="10" t="s">
        <v>8</v>
      </c>
      <c r="D14" s="14">
        <v>247958</v>
      </c>
      <c r="E14" s="15">
        <v>44421.741559548609</v>
      </c>
      <c r="F14" s="14">
        <v>10.6</v>
      </c>
      <c r="G14" s="10" t="s">
        <v>259</v>
      </c>
      <c r="H14" s="10" t="s">
        <v>240</v>
      </c>
      <c r="I14" s="10" t="s">
        <v>48</v>
      </c>
      <c r="J14" s="10" t="s">
        <v>25</v>
      </c>
      <c r="K14" s="10" t="s">
        <v>25</v>
      </c>
      <c r="L14" s="14">
        <v>0</v>
      </c>
      <c r="M14" s="14">
        <v>0</v>
      </c>
      <c r="N14" s="14">
        <v>6</v>
      </c>
      <c r="O14" s="14">
        <v>4</v>
      </c>
      <c r="P14" s="14">
        <v>0.6</v>
      </c>
      <c r="Q14" s="14">
        <v>0</v>
      </c>
    </row>
    <row r="15" spans="1:17" x14ac:dyDescent="0.25">
      <c r="A15" s="10" t="s">
        <v>66</v>
      </c>
      <c r="B15" s="10" t="s">
        <v>67</v>
      </c>
      <c r="C15" s="10" t="s">
        <v>8</v>
      </c>
      <c r="D15" s="14">
        <v>240780</v>
      </c>
      <c r="E15" s="15">
        <v>44413.726342372684</v>
      </c>
      <c r="F15" s="14">
        <v>10.5</v>
      </c>
      <c r="G15" s="10" t="s">
        <v>248</v>
      </c>
      <c r="H15" s="10" t="s">
        <v>240</v>
      </c>
      <c r="I15" s="10" t="s">
        <v>37</v>
      </c>
      <c r="J15" s="10" t="s">
        <v>25</v>
      </c>
      <c r="K15" s="10" t="s">
        <v>25</v>
      </c>
      <c r="L15" s="14">
        <v>0</v>
      </c>
      <c r="M15" s="14">
        <v>0</v>
      </c>
      <c r="N15" s="14">
        <v>6</v>
      </c>
      <c r="O15" s="14">
        <v>3</v>
      </c>
      <c r="P15" s="14">
        <v>1.5</v>
      </c>
      <c r="Q15" s="14">
        <v>0</v>
      </c>
    </row>
    <row r="16" spans="1:17" x14ac:dyDescent="0.25">
      <c r="A16" s="10" t="s">
        <v>66</v>
      </c>
      <c r="B16" s="10" t="s">
        <v>67</v>
      </c>
      <c r="C16" s="10" t="s">
        <v>8</v>
      </c>
      <c r="D16" s="14">
        <v>247327</v>
      </c>
      <c r="E16" s="15">
        <v>44421.028404502315</v>
      </c>
      <c r="F16" s="14">
        <v>10.5</v>
      </c>
      <c r="G16" s="10" t="s">
        <v>242</v>
      </c>
      <c r="H16" s="10" t="s">
        <v>240</v>
      </c>
      <c r="I16" s="10" t="s">
        <v>54</v>
      </c>
      <c r="J16" s="10" t="s">
        <v>25</v>
      </c>
      <c r="K16" s="10" t="s">
        <v>25</v>
      </c>
      <c r="L16" s="14">
        <v>0</v>
      </c>
      <c r="M16" s="14">
        <v>0</v>
      </c>
      <c r="N16" s="14">
        <v>6</v>
      </c>
      <c r="O16" s="14">
        <v>3</v>
      </c>
      <c r="P16" s="14">
        <v>1.5</v>
      </c>
      <c r="Q16" s="14">
        <v>0</v>
      </c>
    </row>
    <row r="17" spans="1:17" x14ac:dyDescent="0.25">
      <c r="A17" s="10" t="s">
        <v>66</v>
      </c>
      <c r="B17" s="14" t="s">
        <v>67</v>
      </c>
      <c r="C17" s="10" t="s">
        <v>8</v>
      </c>
      <c r="D17" s="14">
        <v>246495</v>
      </c>
      <c r="E17" s="15">
        <v>44420.449324212961</v>
      </c>
      <c r="F17" s="14">
        <v>10.199999999999999</v>
      </c>
      <c r="G17" s="10" t="s">
        <v>255</v>
      </c>
      <c r="H17" s="10" t="s">
        <v>240</v>
      </c>
      <c r="I17" s="10" t="s">
        <v>51</v>
      </c>
      <c r="J17" s="10" t="s">
        <v>26</v>
      </c>
      <c r="K17" s="10" t="s">
        <v>25</v>
      </c>
      <c r="L17" s="14">
        <v>6</v>
      </c>
      <c r="M17" s="14">
        <v>4</v>
      </c>
      <c r="N17" s="14">
        <v>0</v>
      </c>
      <c r="O17" s="14">
        <v>0</v>
      </c>
      <c r="P17" s="14">
        <v>0.2</v>
      </c>
      <c r="Q17" s="14">
        <v>0</v>
      </c>
    </row>
    <row r="18" spans="1:17" x14ac:dyDescent="0.25">
      <c r="A18" s="10" t="s">
        <v>66</v>
      </c>
      <c r="B18" s="14" t="s">
        <v>67</v>
      </c>
      <c r="C18" s="10" t="s">
        <v>9</v>
      </c>
      <c r="D18" s="14">
        <v>248707</v>
      </c>
      <c r="E18" s="15">
        <v>44423.702314247683</v>
      </c>
      <c r="F18" s="14">
        <v>9.1999999999999993</v>
      </c>
      <c r="G18" s="10" t="s">
        <v>239</v>
      </c>
      <c r="H18" s="10" t="s">
        <v>240</v>
      </c>
      <c r="I18" s="10" t="s">
        <v>37</v>
      </c>
      <c r="J18" s="10" t="s">
        <v>25</v>
      </c>
      <c r="K18" s="10" t="s">
        <v>25</v>
      </c>
      <c r="L18" s="14">
        <v>0</v>
      </c>
      <c r="M18" s="14">
        <v>0</v>
      </c>
      <c r="N18" s="14">
        <v>6</v>
      </c>
      <c r="O18" s="14">
        <v>0</v>
      </c>
      <c r="P18" s="14">
        <v>0</v>
      </c>
      <c r="Q18" s="14">
        <v>3.2</v>
      </c>
    </row>
    <row r="19" spans="1:17" x14ac:dyDescent="0.25">
      <c r="A19" s="10" t="s">
        <v>66</v>
      </c>
      <c r="B19" s="14" t="s">
        <v>67</v>
      </c>
      <c r="C19" s="10" t="s">
        <v>9</v>
      </c>
      <c r="D19" s="14">
        <v>241858</v>
      </c>
      <c r="E19" s="15">
        <v>44414.603787118052</v>
      </c>
      <c r="F19" s="14">
        <v>9</v>
      </c>
      <c r="G19" s="10" t="s">
        <v>254</v>
      </c>
      <c r="H19" s="10" t="s">
        <v>240</v>
      </c>
      <c r="I19" s="10" t="s">
        <v>31</v>
      </c>
      <c r="J19" s="10" t="s">
        <v>25</v>
      </c>
      <c r="K19" s="10" t="s">
        <v>25</v>
      </c>
      <c r="L19" s="14">
        <v>0</v>
      </c>
      <c r="M19" s="14">
        <v>0</v>
      </c>
      <c r="N19" s="14">
        <v>6</v>
      </c>
      <c r="O19" s="14">
        <v>0</v>
      </c>
      <c r="P19" s="14">
        <v>0.6</v>
      </c>
      <c r="Q19" s="14">
        <v>2.4</v>
      </c>
    </row>
    <row r="20" spans="1:17" x14ac:dyDescent="0.25">
      <c r="A20" s="10" t="s">
        <v>66</v>
      </c>
      <c r="B20" s="14" t="s">
        <v>67</v>
      </c>
      <c r="C20" s="10" t="s">
        <v>8</v>
      </c>
      <c r="D20" s="14">
        <v>246347</v>
      </c>
      <c r="E20" s="15">
        <v>44420.078893391204</v>
      </c>
      <c r="F20" s="14">
        <v>9</v>
      </c>
      <c r="G20" s="10" t="s">
        <v>249</v>
      </c>
      <c r="H20" s="10" t="s">
        <v>240</v>
      </c>
      <c r="I20" s="10" t="s">
        <v>50</v>
      </c>
      <c r="J20" s="10" t="s">
        <v>25</v>
      </c>
      <c r="K20" s="10" t="s">
        <v>25</v>
      </c>
      <c r="L20" s="14">
        <v>0</v>
      </c>
      <c r="M20" s="14">
        <v>0</v>
      </c>
      <c r="N20" s="14">
        <v>6</v>
      </c>
      <c r="O20" s="14">
        <v>3</v>
      </c>
      <c r="P20" s="14">
        <v>0</v>
      </c>
      <c r="Q20" s="14">
        <v>0</v>
      </c>
    </row>
    <row r="21" spans="1:17" x14ac:dyDescent="0.25">
      <c r="A21" s="10" t="s">
        <v>66</v>
      </c>
      <c r="B21" s="14" t="s">
        <v>67</v>
      </c>
      <c r="C21" s="10" t="s">
        <v>8</v>
      </c>
      <c r="D21" s="14">
        <v>248055</v>
      </c>
      <c r="E21" s="15">
        <v>44421.898393634256</v>
      </c>
      <c r="F21" s="14">
        <v>9</v>
      </c>
      <c r="G21" s="10" t="s">
        <v>263</v>
      </c>
      <c r="H21" s="10" t="s">
        <v>240</v>
      </c>
      <c r="I21" s="10" t="s">
        <v>30</v>
      </c>
      <c r="J21" s="10" t="s">
        <v>25</v>
      </c>
      <c r="K21" s="10" t="s">
        <v>25</v>
      </c>
      <c r="L21" s="14">
        <v>0</v>
      </c>
      <c r="M21" s="14">
        <v>0</v>
      </c>
      <c r="N21" s="14">
        <v>6</v>
      </c>
      <c r="O21" s="14">
        <v>3</v>
      </c>
      <c r="P21" s="14">
        <v>0</v>
      </c>
      <c r="Q21" s="14">
        <v>0</v>
      </c>
    </row>
    <row r="22" spans="1:17" x14ac:dyDescent="0.25">
      <c r="A22" s="10" t="s">
        <v>66</v>
      </c>
      <c r="B22" s="10" t="s">
        <v>67</v>
      </c>
      <c r="C22" s="10" t="s">
        <v>9</v>
      </c>
      <c r="D22" s="14">
        <v>241492</v>
      </c>
      <c r="E22" s="15">
        <v>44414.408256145834</v>
      </c>
      <c r="F22" s="14">
        <v>8.6999999999999993</v>
      </c>
      <c r="G22" s="10" t="s">
        <v>261</v>
      </c>
      <c r="H22" s="10" t="s">
        <v>240</v>
      </c>
      <c r="I22" s="10" t="s">
        <v>42</v>
      </c>
      <c r="J22" s="10" t="s">
        <v>25</v>
      </c>
      <c r="K22" s="10" t="s">
        <v>25</v>
      </c>
      <c r="L22" s="14">
        <v>0</v>
      </c>
      <c r="M22" s="14">
        <v>0</v>
      </c>
      <c r="N22" s="14">
        <v>6</v>
      </c>
      <c r="O22" s="14">
        <v>0</v>
      </c>
      <c r="P22" s="14">
        <v>0.3</v>
      </c>
      <c r="Q22" s="14">
        <v>2.4</v>
      </c>
    </row>
    <row r="23" spans="1:17" x14ac:dyDescent="0.25">
      <c r="A23" s="10" t="s">
        <v>66</v>
      </c>
      <c r="B23" s="10" t="s">
        <v>67</v>
      </c>
      <c r="C23" s="10" t="s">
        <v>9</v>
      </c>
      <c r="D23" s="14">
        <v>245645</v>
      </c>
      <c r="E23" s="15">
        <v>44419.656746458335</v>
      </c>
      <c r="F23" s="14">
        <v>8.5</v>
      </c>
      <c r="G23" s="10" t="s">
        <v>246</v>
      </c>
      <c r="H23" s="10" t="s">
        <v>240</v>
      </c>
      <c r="I23" s="10" t="s">
        <v>53</v>
      </c>
      <c r="J23" s="10" t="s">
        <v>25</v>
      </c>
      <c r="K23" s="10" t="s">
        <v>25</v>
      </c>
      <c r="L23" s="14">
        <v>0</v>
      </c>
      <c r="M23" s="14">
        <v>0</v>
      </c>
      <c r="N23" s="14">
        <v>6</v>
      </c>
      <c r="O23" s="14">
        <v>0</v>
      </c>
      <c r="P23" s="14">
        <v>1.5</v>
      </c>
      <c r="Q23" s="14">
        <v>1</v>
      </c>
    </row>
    <row r="24" spans="1:17" x14ac:dyDescent="0.25">
      <c r="A24" s="10" t="s">
        <v>66</v>
      </c>
      <c r="B24" s="14" t="s">
        <v>67</v>
      </c>
      <c r="C24" s="10" t="s">
        <v>8</v>
      </c>
      <c r="D24" s="14">
        <v>246611</v>
      </c>
      <c r="E24" s="15">
        <v>44420.497904594908</v>
      </c>
      <c r="F24" s="14">
        <v>6.5</v>
      </c>
      <c r="G24" s="10" t="s">
        <v>241</v>
      </c>
      <c r="H24" s="10" t="s">
        <v>240</v>
      </c>
      <c r="I24" s="10" t="s">
        <v>3</v>
      </c>
      <c r="J24" s="10" t="s">
        <v>25</v>
      </c>
      <c r="K24" s="10" t="s">
        <v>25</v>
      </c>
      <c r="L24" s="14">
        <v>0</v>
      </c>
      <c r="M24" s="14">
        <v>0</v>
      </c>
      <c r="N24" s="14">
        <v>6</v>
      </c>
      <c r="O24" s="14">
        <v>0</v>
      </c>
      <c r="P24" s="14">
        <v>0.5</v>
      </c>
      <c r="Q24" s="14">
        <v>0</v>
      </c>
    </row>
    <row r="25" spans="1:17" x14ac:dyDescent="0.25">
      <c r="A25" s="10" t="s">
        <v>66</v>
      </c>
      <c r="B25" s="10" t="s">
        <v>67</v>
      </c>
      <c r="C25" s="10" t="s">
        <v>8</v>
      </c>
      <c r="D25" s="14">
        <v>243971</v>
      </c>
      <c r="E25" s="15">
        <v>44417.918832372685</v>
      </c>
      <c r="F25" s="14">
        <v>6</v>
      </c>
      <c r="G25" s="10" t="s">
        <v>251</v>
      </c>
      <c r="H25" s="10" t="s">
        <v>240</v>
      </c>
      <c r="I25" s="10" t="s">
        <v>31</v>
      </c>
      <c r="J25" s="10" t="s">
        <v>25</v>
      </c>
      <c r="K25" s="10" t="s">
        <v>25</v>
      </c>
      <c r="L25" s="14">
        <v>0</v>
      </c>
      <c r="M25" s="14">
        <v>0</v>
      </c>
      <c r="N25" s="14">
        <v>6</v>
      </c>
      <c r="O25" s="14">
        <v>0</v>
      </c>
      <c r="P25" s="14">
        <v>0</v>
      </c>
      <c r="Q25" s="14">
        <v>0</v>
      </c>
    </row>
    <row r="26" spans="1:17" x14ac:dyDescent="0.25">
      <c r="A26" s="10" t="s">
        <v>66</v>
      </c>
      <c r="B26" s="14" t="s">
        <v>67</v>
      </c>
      <c r="C26" s="10" t="s">
        <v>8</v>
      </c>
      <c r="D26" s="14">
        <v>244095</v>
      </c>
      <c r="E26" s="15">
        <v>44418.055392418981</v>
      </c>
      <c r="F26" s="14">
        <v>6</v>
      </c>
      <c r="G26" s="10" t="s">
        <v>262</v>
      </c>
      <c r="H26" s="10" t="s">
        <v>240</v>
      </c>
      <c r="I26" s="10" t="s">
        <v>46</v>
      </c>
      <c r="J26" s="10" t="s">
        <v>25</v>
      </c>
      <c r="K26" s="10" t="s">
        <v>25</v>
      </c>
      <c r="L26" s="14">
        <v>0</v>
      </c>
      <c r="M26" s="14">
        <v>0</v>
      </c>
      <c r="N26" s="14">
        <v>6</v>
      </c>
      <c r="O26" s="14">
        <v>0</v>
      </c>
      <c r="P26" s="14">
        <v>0</v>
      </c>
      <c r="Q26" s="14">
        <v>0</v>
      </c>
    </row>
    <row r="27" spans="1:17" x14ac:dyDescent="0.25">
      <c r="A27" s="10" t="s">
        <v>66</v>
      </c>
      <c r="B27" s="10" t="s">
        <v>67</v>
      </c>
      <c r="C27" s="10" t="s">
        <v>8</v>
      </c>
      <c r="D27" s="14">
        <v>244453</v>
      </c>
      <c r="E27" s="15">
        <v>44418.676142743054</v>
      </c>
      <c r="F27" s="14">
        <v>6</v>
      </c>
      <c r="G27" s="10" t="s">
        <v>243</v>
      </c>
      <c r="H27" s="10" t="s">
        <v>240</v>
      </c>
      <c r="I27" s="10" t="s">
        <v>48</v>
      </c>
      <c r="J27" s="10" t="s">
        <v>25</v>
      </c>
      <c r="K27" s="10" t="s">
        <v>25</v>
      </c>
      <c r="L27" s="14">
        <v>0</v>
      </c>
      <c r="M27" s="14">
        <v>0</v>
      </c>
      <c r="N27" s="14">
        <v>6</v>
      </c>
      <c r="O27" s="14">
        <v>0</v>
      </c>
      <c r="P27" s="14">
        <v>0</v>
      </c>
      <c r="Q27" s="14">
        <v>0</v>
      </c>
    </row>
    <row r="28" spans="1:17" x14ac:dyDescent="0.25">
      <c r="A28" s="10" t="s">
        <v>66</v>
      </c>
      <c r="B28" s="14" t="s">
        <v>67</v>
      </c>
      <c r="C28" s="10" t="s">
        <v>8</v>
      </c>
      <c r="D28" s="14">
        <v>251953</v>
      </c>
      <c r="E28" s="15">
        <v>44425.642028043978</v>
      </c>
      <c r="F28" s="14">
        <v>6</v>
      </c>
      <c r="G28" s="10" t="s">
        <v>267</v>
      </c>
      <c r="H28" s="10" t="s">
        <v>240</v>
      </c>
      <c r="I28" s="10" t="s">
        <v>29</v>
      </c>
      <c r="J28" s="10" t="s">
        <v>25</v>
      </c>
      <c r="K28" s="10" t="s">
        <v>25</v>
      </c>
      <c r="L28" s="14">
        <v>0</v>
      </c>
      <c r="M28" s="14">
        <v>0</v>
      </c>
      <c r="N28" s="14">
        <v>6</v>
      </c>
      <c r="O28" s="14">
        <v>0</v>
      </c>
      <c r="P28" s="14">
        <v>0</v>
      </c>
      <c r="Q28" s="14">
        <v>0</v>
      </c>
    </row>
    <row r="29" spans="1:17" x14ac:dyDescent="0.25">
      <c r="A29" s="10" t="s">
        <v>66</v>
      </c>
      <c r="B29" s="14" t="s">
        <v>67</v>
      </c>
      <c r="C29" s="10" t="s">
        <v>8</v>
      </c>
      <c r="D29" s="14">
        <v>249380</v>
      </c>
      <c r="E29" s="15">
        <v>44424.571494201387</v>
      </c>
      <c r="F29" s="14">
        <v>0</v>
      </c>
      <c r="G29" s="10" t="s">
        <v>253</v>
      </c>
      <c r="H29" s="10" t="s">
        <v>240</v>
      </c>
      <c r="I29" s="10" t="s">
        <v>1</v>
      </c>
      <c r="J29" s="10" t="s">
        <v>25</v>
      </c>
      <c r="K29" s="10" t="s">
        <v>25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</row>
    <row r="30" spans="1:17" x14ac:dyDescent="0.25">
      <c r="A30" s="11" t="s">
        <v>2403</v>
      </c>
    </row>
    <row r="31" spans="1:17" x14ac:dyDescent="0.25">
      <c r="A31" s="12" t="s">
        <v>2404</v>
      </c>
    </row>
  </sheetData>
  <sortState ref="A2:T32">
    <sortCondition descending="1" ref="F2:F32"/>
    <sortCondition descending="1" ref="L2:L32"/>
    <sortCondition descending="1" ref="Q2:Q32"/>
    <sortCondition descending="1" ref="O2:O32"/>
    <sortCondition ref="E2:E32"/>
  </sortState>
  <conditionalFormatting sqref="G1:G1048576">
    <cfRule type="duplicateValues" dxfId="15" priority="1"/>
  </conditionalFormatting>
  <pageMargins left="0.51181102362204722" right="0.51181102362204722" top="0.78740157480314965" bottom="0.78740157480314965" header="0.31496062992125984" footer="0.31496062992125984"/>
  <pageSetup paperSize="9" scale="3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0"/>
  <sheetViews>
    <sheetView showGridLines="0" workbookViewId="0">
      <selection activeCell="G166" sqref="G166"/>
    </sheetView>
  </sheetViews>
  <sheetFormatPr defaultColWidth="79.28515625" defaultRowHeight="15.75" x14ac:dyDescent="0.25"/>
  <cols>
    <col min="1" max="1" width="11.7109375" style="18" customWidth="1"/>
    <col min="2" max="2" width="16.5703125" style="18" bestFit="1" customWidth="1"/>
    <col min="3" max="3" width="18.140625" style="18" bestFit="1" customWidth="1"/>
    <col min="4" max="4" width="11.42578125" style="18" bestFit="1" customWidth="1"/>
    <col min="5" max="5" width="20.7109375" style="18" bestFit="1" customWidth="1"/>
    <col min="6" max="6" width="14.28515625" style="18" bestFit="1" customWidth="1"/>
    <col min="7" max="7" width="51.42578125" style="18" bestFit="1" customWidth="1"/>
    <col min="8" max="8" width="19.42578125" style="18" bestFit="1" customWidth="1"/>
    <col min="9" max="9" width="7" style="18" bestFit="1" customWidth="1"/>
    <col min="10" max="10" width="10.7109375" style="18" bestFit="1" customWidth="1"/>
    <col min="11" max="11" width="15.85546875" style="18" bestFit="1" customWidth="1"/>
    <col min="12" max="12" width="19.140625" style="18" bestFit="1" customWidth="1"/>
    <col min="13" max="13" width="39.140625" style="18" bestFit="1" customWidth="1"/>
    <col min="14" max="14" width="31.28515625" style="18" bestFit="1" customWidth="1"/>
    <col min="15" max="15" width="51.5703125" style="18" bestFit="1" customWidth="1"/>
    <col min="16" max="16" width="39.28515625" style="18" bestFit="1" customWidth="1"/>
    <col min="17" max="17" width="34.42578125" style="18" bestFit="1" customWidth="1"/>
    <col min="18" max="16384" width="79.28515625" style="18"/>
  </cols>
  <sheetData>
    <row r="1" spans="1:17" s="2" customFormat="1" ht="31.5" customHeight="1" x14ac:dyDescent="0.25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2405</v>
      </c>
      <c r="G1" s="7" t="s">
        <v>2402</v>
      </c>
      <c r="H1" s="7" t="s">
        <v>2401</v>
      </c>
      <c r="I1" s="7" t="s">
        <v>21</v>
      </c>
      <c r="J1" s="7" t="s">
        <v>22</v>
      </c>
      <c r="K1" s="7" t="s">
        <v>23</v>
      </c>
      <c r="L1" s="7" t="s">
        <v>2394</v>
      </c>
      <c r="M1" s="7" t="s">
        <v>2395</v>
      </c>
      <c r="N1" s="7" t="s">
        <v>2397</v>
      </c>
      <c r="O1" s="7" t="s">
        <v>2398</v>
      </c>
      <c r="P1" s="7" t="s">
        <v>2400</v>
      </c>
      <c r="Q1" s="7" t="s">
        <v>2399</v>
      </c>
    </row>
    <row r="2" spans="1:17" x14ac:dyDescent="0.25">
      <c r="A2" s="10" t="s">
        <v>66</v>
      </c>
      <c r="B2" s="10" t="s">
        <v>67</v>
      </c>
      <c r="C2" s="10" t="s">
        <v>9</v>
      </c>
      <c r="D2" s="14">
        <v>244653</v>
      </c>
      <c r="E2" s="15">
        <v>44418.888705833335</v>
      </c>
      <c r="F2" s="14">
        <v>34.5</v>
      </c>
      <c r="G2" s="10" t="s">
        <v>335</v>
      </c>
      <c r="H2" s="10" t="s">
        <v>269</v>
      </c>
      <c r="I2" s="10" t="s">
        <v>28</v>
      </c>
      <c r="J2" s="10" t="s">
        <v>25</v>
      </c>
      <c r="K2" s="10" t="s">
        <v>25</v>
      </c>
      <c r="L2" s="14">
        <v>0</v>
      </c>
      <c r="M2" s="14">
        <v>0</v>
      </c>
      <c r="N2" s="14">
        <v>6</v>
      </c>
      <c r="O2" s="14">
        <v>3</v>
      </c>
      <c r="P2" s="14">
        <v>1.5</v>
      </c>
      <c r="Q2" s="14">
        <v>24</v>
      </c>
    </row>
    <row r="3" spans="1:17" x14ac:dyDescent="0.25">
      <c r="A3" s="10" t="s">
        <v>66</v>
      </c>
      <c r="B3" s="14" t="s">
        <v>67</v>
      </c>
      <c r="C3" s="10" t="s">
        <v>9</v>
      </c>
      <c r="D3" s="14">
        <v>252732</v>
      </c>
      <c r="E3" s="15">
        <v>44425.823424097223</v>
      </c>
      <c r="F3" s="14">
        <v>34.299999999999997</v>
      </c>
      <c r="G3" s="10" t="s">
        <v>346</v>
      </c>
      <c r="H3" s="10" t="s">
        <v>269</v>
      </c>
      <c r="I3" s="10" t="s">
        <v>36</v>
      </c>
      <c r="J3" s="10" t="s">
        <v>25</v>
      </c>
      <c r="K3" s="10" t="s">
        <v>25</v>
      </c>
      <c r="L3" s="14">
        <v>0</v>
      </c>
      <c r="M3" s="14">
        <v>0</v>
      </c>
      <c r="N3" s="14">
        <v>6</v>
      </c>
      <c r="O3" s="14">
        <v>3</v>
      </c>
      <c r="P3" s="14">
        <v>1.3</v>
      </c>
      <c r="Q3" s="14">
        <v>24</v>
      </c>
    </row>
    <row r="4" spans="1:17" x14ac:dyDescent="0.25">
      <c r="A4" s="10" t="s">
        <v>66</v>
      </c>
      <c r="B4" s="14" t="s">
        <v>67</v>
      </c>
      <c r="C4" s="10" t="s">
        <v>9</v>
      </c>
      <c r="D4" s="14">
        <v>246323</v>
      </c>
      <c r="E4" s="15">
        <v>44420.018393634258</v>
      </c>
      <c r="F4" s="14">
        <v>34</v>
      </c>
      <c r="G4" s="10" t="s">
        <v>303</v>
      </c>
      <c r="H4" s="10" t="s">
        <v>269</v>
      </c>
      <c r="I4" s="10" t="s">
        <v>40</v>
      </c>
      <c r="J4" s="10" t="s">
        <v>25</v>
      </c>
      <c r="K4" s="10" t="s">
        <v>25</v>
      </c>
      <c r="L4" s="14">
        <v>0</v>
      </c>
      <c r="M4" s="14">
        <v>0</v>
      </c>
      <c r="N4" s="14">
        <v>6</v>
      </c>
      <c r="O4" s="14">
        <v>3</v>
      </c>
      <c r="P4" s="14">
        <v>1</v>
      </c>
      <c r="Q4" s="14">
        <v>24</v>
      </c>
    </row>
    <row r="5" spans="1:17" x14ac:dyDescent="0.25">
      <c r="A5" s="10" t="s">
        <v>66</v>
      </c>
      <c r="B5" s="14" t="s">
        <v>67</v>
      </c>
      <c r="C5" s="10" t="s">
        <v>9</v>
      </c>
      <c r="D5" s="14">
        <v>247499</v>
      </c>
      <c r="E5" s="15">
        <v>44421.447073043979</v>
      </c>
      <c r="F5" s="14">
        <v>33</v>
      </c>
      <c r="G5" s="10" t="s">
        <v>358</v>
      </c>
      <c r="H5" s="10" t="s">
        <v>269</v>
      </c>
      <c r="I5" s="10" t="s">
        <v>40</v>
      </c>
      <c r="J5" s="10" t="s">
        <v>25</v>
      </c>
      <c r="K5" s="10" t="s">
        <v>25</v>
      </c>
      <c r="L5" s="14">
        <v>0</v>
      </c>
      <c r="M5" s="14">
        <v>0</v>
      </c>
      <c r="N5" s="14">
        <v>6</v>
      </c>
      <c r="O5" s="14">
        <v>3</v>
      </c>
      <c r="P5" s="14">
        <v>0</v>
      </c>
      <c r="Q5" s="14">
        <v>24</v>
      </c>
    </row>
    <row r="6" spans="1:17" x14ac:dyDescent="0.25">
      <c r="A6" s="10" t="s">
        <v>66</v>
      </c>
      <c r="B6" s="10" t="s">
        <v>67</v>
      </c>
      <c r="C6" s="10" t="s">
        <v>9</v>
      </c>
      <c r="D6" s="14">
        <v>242041</v>
      </c>
      <c r="E6" s="15">
        <v>44414.659375115742</v>
      </c>
      <c r="F6" s="14">
        <v>30.5</v>
      </c>
      <c r="G6" s="10" t="s">
        <v>276</v>
      </c>
      <c r="H6" s="10" t="s">
        <v>269</v>
      </c>
      <c r="I6" s="10" t="s">
        <v>47</v>
      </c>
      <c r="J6" s="10" t="s">
        <v>25</v>
      </c>
      <c r="K6" s="10" t="s">
        <v>25</v>
      </c>
      <c r="L6" s="14">
        <v>0</v>
      </c>
      <c r="M6" s="14">
        <v>0</v>
      </c>
      <c r="N6" s="14">
        <v>6</v>
      </c>
      <c r="O6" s="14">
        <v>3</v>
      </c>
      <c r="P6" s="14">
        <v>1.5</v>
      </c>
      <c r="Q6" s="14">
        <v>20</v>
      </c>
    </row>
    <row r="7" spans="1:17" x14ac:dyDescent="0.25">
      <c r="A7" s="10" t="s">
        <v>66</v>
      </c>
      <c r="B7" s="10" t="s">
        <v>67</v>
      </c>
      <c r="C7" s="10" t="s">
        <v>8</v>
      </c>
      <c r="D7" s="14">
        <v>246381</v>
      </c>
      <c r="E7" s="15">
        <v>44420.366375729165</v>
      </c>
      <c r="F7" s="14">
        <v>28.5</v>
      </c>
      <c r="G7" s="10" t="s">
        <v>315</v>
      </c>
      <c r="H7" s="10" t="s">
        <v>269</v>
      </c>
      <c r="I7" s="10" t="s">
        <v>7</v>
      </c>
      <c r="J7" s="10" t="s">
        <v>25</v>
      </c>
      <c r="K7" s="10" t="s">
        <v>25</v>
      </c>
      <c r="L7" s="14">
        <v>0</v>
      </c>
      <c r="M7" s="14">
        <v>0</v>
      </c>
      <c r="N7" s="14">
        <v>0</v>
      </c>
      <c r="O7" s="14">
        <v>3</v>
      </c>
      <c r="P7" s="14">
        <v>1.5</v>
      </c>
      <c r="Q7" s="14">
        <v>24</v>
      </c>
    </row>
    <row r="8" spans="1:17" x14ac:dyDescent="0.25">
      <c r="A8" s="10" t="s">
        <v>66</v>
      </c>
      <c r="B8" s="14" t="s">
        <v>67</v>
      </c>
      <c r="C8" s="10" t="s">
        <v>9</v>
      </c>
      <c r="D8" s="14">
        <v>246985</v>
      </c>
      <c r="E8" s="15">
        <v>44420.708570844909</v>
      </c>
      <c r="F8" s="14">
        <v>27.9</v>
      </c>
      <c r="G8" s="10" t="s">
        <v>431</v>
      </c>
      <c r="H8" s="10" t="s">
        <v>269</v>
      </c>
      <c r="I8" s="10" t="s">
        <v>47</v>
      </c>
      <c r="J8" s="10" t="s">
        <v>25</v>
      </c>
      <c r="K8" s="10" t="s">
        <v>25</v>
      </c>
      <c r="L8" s="14">
        <v>0</v>
      </c>
      <c r="M8" s="14">
        <v>0</v>
      </c>
      <c r="N8" s="14">
        <v>6</v>
      </c>
      <c r="O8" s="14">
        <v>0</v>
      </c>
      <c r="P8" s="14">
        <v>1.5</v>
      </c>
      <c r="Q8" s="14">
        <v>20.399999999999999</v>
      </c>
    </row>
    <row r="9" spans="1:17" x14ac:dyDescent="0.25">
      <c r="A9" s="10" t="s">
        <v>66</v>
      </c>
      <c r="B9" s="14" t="s">
        <v>67</v>
      </c>
      <c r="C9" s="10" t="s">
        <v>8</v>
      </c>
      <c r="D9" s="14">
        <v>245615</v>
      </c>
      <c r="E9" s="15">
        <v>44419.650408622685</v>
      </c>
      <c r="F9" s="14">
        <v>27.8</v>
      </c>
      <c r="G9" s="10" t="s">
        <v>380</v>
      </c>
      <c r="H9" s="10" t="s">
        <v>269</v>
      </c>
      <c r="I9" s="10" t="s">
        <v>46</v>
      </c>
      <c r="J9" s="10" t="s">
        <v>25</v>
      </c>
      <c r="K9" s="10" t="s">
        <v>25</v>
      </c>
      <c r="L9" s="14">
        <v>0</v>
      </c>
      <c r="M9" s="14">
        <v>0</v>
      </c>
      <c r="N9" s="14">
        <v>0</v>
      </c>
      <c r="O9" s="14">
        <v>3</v>
      </c>
      <c r="P9" s="14">
        <v>0.8</v>
      </c>
      <c r="Q9" s="14">
        <v>24</v>
      </c>
    </row>
    <row r="10" spans="1:17" x14ac:dyDescent="0.25">
      <c r="A10" s="10" t="s">
        <v>66</v>
      </c>
      <c r="B10" s="14" t="s">
        <v>67</v>
      </c>
      <c r="C10" s="10" t="s">
        <v>9</v>
      </c>
      <c r="D10" s="14">
        <v>244223</v>
      </c>
      <c r="E10" s="15">
        <v>44418.477567719907</v>
      </c>
      <c r="F10" s="14">
        <v>26.8</v>
      </c>
      <c r="G10" s="10" t="s">
        <v>388</v>
      </c>
      <c r="H10" s="10" t="s">
        <v>269</v>
      </c>
      <c r="I10" s="10" t="s">
        <v>30</v>
      </c>
      <c r="J10" s="10" t="s">
        <v>25</v>
      </c>
      <c r="K10" s="10" t="s">
        <v>25</v>
      </c>
      <c r="L10" s="14">
        <v>0</v>
      </c>
      <c r="M10" s="14">
        <v>0</v>
      </c>
      <c r="N10" s="14">
        <v>6</v>
      </c>
      <c r="O10" s="14">
        <v>3</v>
      </c>
      <c r="P10" s="14">
        <v>0</v>
      </c>
      <c r="Q10" s="14">
        <v>17.8</v>
      </c>
    </row>
    <row r="11" spans="1:17" x14ac:dyDescent="0.25">
      <c r="A11" s="10" t="s">
        <v>66</v>
      </c>
      <c r="B11" s="10" t="s">
        <v>67</v>
      </c>
      <c r="C11" s="10" t="s">
        <v>9</v>
      </c>
      <c r="D11" s="14">
        <v>253001</v>
      </c>
      <c r="E11" s="15">
        <v>44425.889103136571</v>
      </c>
      <c r="F11" s="14">
        <v>25.7</v>
      </c>
      <c r="G11" s="10" t="s">
        <v>395</v>
      </c>
      <c r="H11" s="10" t="s">
        <v>269</v>
      </c>
      <c r="I11" s="10" t="s">
        <v>46</v>
      </c>
      <c r="J11" s="10" t="s">
        <v>25</v>
      </c>
      <c r="K11" s="10" t="s">
        <v>25</v>
      </c>
      <c r="L11" s="14">
        <v>0</v>
      </c>
      <c r="M11" s="14">
        <v>0</v>
      </c>
      <c r="N11" s="14">
        <v>6</v>
      </c>
      <c r="O11" s="14">
        <v>0</v>
      </c>
      <c r="P11" s="14">
        <v>0.5</v>
      </c>
      <c r="Q11" s="14">
        <v>19.2</v>
      </c>
    </row>
    <row r="12" spans="1:17" x14ac:dyDescent="0.25">
      <c r="A12" s="10" t="s">
        <v>66</v>
      </c>
      <c r="B12" s="14" t="s">
        <v>67</v>
      </c>
      <c r="C12" s="10" t="s">
        <v>9</v>
      </c>
      <c r="D12" s="14">
        <v>246258</v>
      </c>
      <c r="E12" s="15">
        <v>44419.968346099537</v>
      </c>
      <c r="F12" s="14">
        <v>25.599999999999998</v>
      </c>
      <c r="G12" s="10" t="s">
        <v>275</v>
      </c>
      <c r="H12" s="10" t="s">
        <v>269</v>
      </c>
      <c r="I12" s="10" t="s">
        <v>36</v>
      </c>
      <c r="J12" s="10" t="s">
        <v>25</v>
      </c>
      <c r="K12" s="10" t="s">
        <v>25</v>
      </c>
      <c r="L12" s="14">
        <v>0</v>
      </c>
      <c r="M12" s="14">
        <v>0</v>
      </c>
      <c r="N12" s="14">
        <v>6</v>
      </c>
      <c r="O12" s="14">
        <v>0</v>
      </c>
      <c r="P12" s="14">
        <v>0.2</v>
      </c>
      <c r="Q12" s="14">
        <v>19.399999999999999</v>
      </c>
    </row>
    <row r="13" spans="1:17" x14ac:dyDescent="0.25">
      <c r="A13" s="10" t="s">
        <v>66</v>
      </c>
      <c r="B13" s="10" t="s">
        <v>67</v>
      </c>
      <c r="C13" s="10" t="s">
        <v>9</v>
      </c>
      <c r="D13" s="14">
        <v>245478</v>
      </c>
      <c r="E13" s="15">
        <v>44419.61040946759</v>
      </c>
      <c r="F13" s="14">
        <v>25.3</v>
      </c>
      <c r="G13" s="10" t="s">
        <v>268</v>
      </c>
      <c r="H13" s="10" t="s">
        <v>269</v>
      </c>
      <c r="I13" s="10" t="s">
        <v>6</v>
      </c>
      <c r="J13" s="10" t="s">
        <v>25</v>
      </c>
      <c r="K13" s="10" t="s">
        <v>25</v>
      </c>
      <c r="L13" s="14">
        <v>0</v>
      </c>
      <c r="M13" s="14">
        <v>0</v>
      </c>
      <c r="N13" s="14">
        <v>6</v>
      </c>
      <c r="O13" s="14">
        <v>3</v>
      </c>
      <c r="P13" s="14">
        <v>1.5</v>
      </c>
      <c r="Q13" s="14">
        <v>14.8</v>
      </c>
    </row>
    <row r="14" spans="1:17" x14ac:dyDescent="0.25">
      <c r="A14" s="10" t="s">
        <v>66</v>
      </c>
      <c r="B14" s="10" t="s">
        <v>67</v>
      </c>
      <c r="C14" s="10" t="s">
        <v>9</v>
      </c>
      <c r="D14" s="14">
        <v>251907</v>
      </c>
      <c r="E14" s="15">
        <v>44425.629003101851</v>
      </c>
      <c r="F14" s="14">
        <v>25.2</v>
      </c>
      <c r="G14" s="10" t="s">
        <v>432</v>
      </c>
      <c r="H14" s="10" t="s">
        <v>269</v>
      </c>
      <c r="I14" s="10" t="s">
        <v>36</v>
      </c>
      <c r="J14" s="10" t="s">
        <v>25</v>
      </c>
      <c r="K14" s="10" t="s">
        <v>25</v>
      </c>
      <c r="L14" s="14">
        <v>0</v>
      </c>
      <c r="M14" s="14">
        <v>0</v>
      </c>
      <c r="N14" s="14">
        <v>6</v>
      </c>
      <c r="O14" s="14">
        <v>3</v>
      </c>
      <c r="P14" s="14">
        <v>0</v>
      </c>
      <c r="Q14" s="14">
        <v>16.2</v>
      </c>
    </row>
    <row r="15" spans="1:17" x14ac:dyDescent="0.25">
      <c r="A15" s="10" t="s">
        <v>66</v>
      </c>
      <c r="B15" s="10" t="s">
        <v>67</v>
      </c>
      <c r="C15" s="10" t="s">
        <v>9</v>
      </c>
      <c r="D15" s="14">
        <v>243292</v>
      </c>
      <c r="E15" s="15">
        <v>44417.414885729166</v>
      </c>
      <c r="F15" s="14">
        <v>24.9</v>
      </c>
      <c r="G15" s="10" t="s">
        <v>285</v>
      </c>
      <c r="H15" s="10" t="s">
        <v>269</v>
      </c>
      <c r="I15" s="10" t="s">
        <v>29</v>
      </c>
      <c r="J15" s="10" t="s">
        <v>25</v>
      </c>
      <c r="K15" s="10" t="s">
        <v>25</v>
      </c>
      <c r="L15" s="14">
        <v>0</v>
      </c>
      <c r="M15" s="14">
        <v>0</v>
      </c>
      <c r="N15" s="14">
        <v>6</v>
      </c>
      <c r="O15" s="14">
        <v>3</v>
      </c>
      <c r="P15" s="14">
        <v>1.5</v>
      </c>
      <c r="Q15" s="14">
        <v>14.4</v>
      </c>
    </row>
    <row r="16" spans="1:17" x14ac:dyDescent="0.25">
      <c r="A16" s="10" t="s">
        <v>66</v>
      </c>
      <c r="B16" s="10" t="s">
        <v>67</v>
      </c>
      <c r="C16" s="10" t="s">
        <v>9</v>
      </c>
      <c r="D16" s="14">
        <v>248352</v>
      </c>
      <c r="E16" s="15">
        <v>44422.817074236111</v>
      </c>
      <c r="F16" s="14">
        <v>23.7</v>
      </c>
      <c r="G16" s="10" t="s">
        <v>419</v>
      </c>
      <c r="H16" s="10" t="s">
        <v>269</v>
      </c>
      <c r="I16" s="10" t="s">
        <v>1</v>
      </c>
      <c r="J16" s="10" t="s">
        <v>25</v>
      </c>
      <c r="K16" s="10" t="s">
        <v>25</v>
      </c>
      <c r="L16" s="14">
        <v>0</v>
      </c>
      <c r="M16" s="14">
        <v>0</v>
      </c>
      <c r="N16" s="14">
        <v>6</v>
      </c>
      <c r="O16" s="14">
        <v>3</v>
      </c>
      <c r="P16" s="14">
        <v>1.5</v>
      </c>
      <c r="Q16" s="14">
        <v>13.2</v>
      </c>
    </row>
    <row r="17" spans="1:17" x14ac:dyDescent="0.25">
      <c r="A17" s="10" t="s">
        <v>66</v>
      </c>
      <c r="B17" s="10" t="s">
        <v>67</v>
      </c>
      <c r="C17" s="10" t="s">
        <v>9</v>
      </c>
      <c r="D17" s="14">
        <v>248923</v>
      </c>
      <c r="E17" s="15">
        <v>44424.024035578703</v>
      </c>
      <c r="F17" s="14">
        <v>23.7</v>
      </c>
      <c r="G17" s="10" t="s">
        <v>319</v>
      </c>
      <c r="H17" s="10" t="s">
        <v>269</v>
      </c>
      <c r="I17" s="10" t="s">
        <v>7</v>
      </c>
      <c r="J17" s="10" t="s">
        <v>25</v>
      </c>
      <c r="K17" s="10" t="s">
        <v>25</v>
      </c>
      <c r="L17" s="14">
        <v>0</v>
      </c>
      <c r="M17" s="14">
        <v>0</v>
      </c>
      <c r="N17" s="14">
        <v>6</v>
      </c>
      <c r="O17" s="14">
        <v>3</v>
      </c>
      <c r="P17" s="14">
        <v>1.5</v>
      </c>
      <c r="Q17" s="14">
        <v>13.2</v>
      </c>
    </row>
    <row r="18" spans="1:17" x14ac:dyDescent="0.25">
      <c r="A18" s="10" t="s">
        <v>66</v>
      </c>
      <c r="B18" s="10" t="s">
        <v>67</v>
      </c>
      <c r="C18" s="10" t="s">
        <v>9</v>
      </c>
      <c r="D18" s="14">
        <v>246547</v>
      </c>
      <c r="E18" s="15">
        <v>44420.473191122685</v>
      </c>
      <c r="F18" s="14">
        <v>23.4</v>
      </c>
      <c r="G18" s="10" t="s">
        <v>307</v>
      </c>
      <c r="H18" s="10" t="s">
        <v>269</v>
      </c>
      <c r="I18" s="10" t="s">
        <v>35</v>
      </c>
      <c r="J18" s="10" t="s">
        <v>25</v>
      </c>
      <c r="K18" s="10" t="s">
        <v>25</v>
      </c>
      <c r="L18" s="14">
        <v>0</v>
      </c>
      <c r="M18" s="14">
        <v>0</v>
      </c>
      <c r="N18" s="14">
        <v>6</v>
      </c>
      <c r="O18" s="14">
        <v>3</v>
      </c>
      <c r="P18" s="14">
        <v>0</v>
      </c>
      <c r="Q18" s="14">
        <v>14.4</v>
      </c>
    </row>
    <row r="19" spans="1:17" x14ac:dyDescent="0.25">
      <c r="A19" s="10" t="s">
        <v>66</v>
      </c>
      <c r="B19" s="14" t="s">
        <v>67</v>
      </c>
      <c r="C19" s="10" t="s">
        <v>9</v>
      </c>
      <c r="D19" s="14">
        <v>244370</v>
      </c>
      <c r="E19" s="15">
        <v>44418.612001273148</v>
      </c>
      <c r="F19" s="14">
        <v>22.200000000000003</v>
      </c>
      <c r="G19" s="10" t="s">
        <v>390</v>
      </c>
      <c r="H19" s="10" t="s">
        <v>269</v>
      </c>
      <c r="I19" s="10" t="s">
        <v>39</v>
      </c>
      <c r="J19" s="10" t="s">
        <v>25</v>
      </c>
      <c r="K19" s="10" t="s">
        <v>25</v>
      </c>
      <c r="L19" s="14">
        <v>0</v>
      </c>
      <c r="M19" s="14">
        <v>0</v>
      </c>
      <c r="N19" s="14">
        <v>6</v>
      </c>
      <c r="O19" s="14">
        <v>3</v>
      </c>
      <c r="P19" s="14">
        <v>0.4</v>
      </c>
      <c r="Q19" s="14">
        <v>12.8</v>
      </c>
    </row>
    <row r="20" spans="1:17" x14ac:dyDescent="0.25">
      <c r="A20" s="10" t="s">
        <v>66</v>
      </c>
      <c r="B20" s="14" t="s">
        <v>67</v>
      </c>
      <c r="C20" s="10" t="s">
        <v>9</v>
      </c>
      <c r="D20" s="14">
        <v>252570</v>
      </c>
      <c r="E20" s="15">
        <v>44425.78424710648</v>
      </c>
      <c r="F20" s="14">
        <v>21.200000000000003</v>
      </c>
      <c r="G20" s="10" t="s">
        <v>371</v>
      </c>
      <c r="H20" s="10" t="s">
        <v>269</v>
      </c>
      <c r="I20" s="10" t="s">
        <v>45</v>
      </c>
      <c r="J20" s="10" t="s">
        <v>25</v>
      </c>
      <c r="K20" s="10" t="s">
        <v>25</v>
      </c>
      <c r="L20" s="14">
        <v>0</v>
      </c>
      <c r="M20" s="14">
        <v>0</v>
      </c>
      <c r="N20" s="14">
        <v>6</v>
      </c>
      <c r="O20" s="14">
        <v>0</v>
      </c>
      <c r="P20" s="14">
        <v>1.4</v>
      </c>
      <c r="Q20" s="14">
        <v>13.8</v>
      </c>
    </row>
    <row r="21" spans="1:17" x14ac:dyDescent="0.25">
      <c r="A21" s="10" t="s">
        <v>66</v>
      </c>
      <c r="B21" s="14" t="s">
        <v>67</v>
      </c>
      <c r="C21" s="10" t="s">
        <v>9</v>
      </c>
      <c r="D21" s="14">
        <v>249609</v>
      </c>
      <c r="E21" s="15">
        <v>44424.650923773144</v>
      </c>
      <c r="F21" s="14">
        <v>21.1</v>
      </c>
      <c r="G21" s="10" t="s">
        <v>336</v>
      </c>
      <c r="H21" s="10" t="s">
        <v>269</v>
      </c>
      <c r="I21" s="10" t="s">
        <v>40</v>
      </c>
      <c r="J21" s="10" t="s">
        <v>25</v>
      </c>
      <c r="K21" s="10" t="s">
        <v>25</v>
      </c>
      <c r="L21" s="14">
        <v>0</v>
      </c>
      <c r="M21" s="14">
        <v>0</v>
      </c>
      <c r="N21" s="14">
        <v>6</v>
      </c>
      <c r="O21" s="14">
        <v>0</v>
      </c>
      <c r="P21" s="14">
        <v>0.3</v>
      </c>
      <c r="Q21" s="14">
        <v>14.8</v>
      </c>
    </row>
    <row r="22" spans="1:17" x14ac:dyDescent="0.25">
      <c r="A22" s="10" t="s">
        <v>66</v>
      </c>
      <c r="B22" s="10" t="s">
        <v>67</v>
      </c>
      <c r="C22" s="10" t="s">
        <v>9</v>
      </c>
      <c r="D22" s="14">
        <v>248011</v>
      </c>
      <c r="E22" s="15">
        <v>44421.789462037035</v>
      </c>
      <c r="F22" s="14">
        <v>20.9</v>
      </c>
      <c r="G22" s="10" t="s">
        <v>401</v>
      </c>
      <c r="H22" s="10" t="s">
        <v>269</v>
      </c>
      <c r="I22" s="10" t="s">
        <v>39</v>
      </c>
      <c r="J22" s="10" t="s">
        <v>25</v>
      </c>
      <c r="K22" s="10" t="s">
        <v>25</v>
      </c>
      <c r="L22" s="14">
        <v>0</v>
      </c>
      <c r="M22" s="14">
        <v>0</v>
      </c>
      <c r="N22" s="14">
        <v>6</v>
      </c>
      <c r="O22" s="14">
        <v>3</v>
      </c>
      <c r="P22" s="14">
        <v>1.5</v>
      </c>
      <c r="Q22" s="14">
        <v>10.4</v>
      </c>
    </row>
    <row r="23" spans="1:17" x14ac:dyDescent="0.25">
      <c r="A23" s="10" t="s">
        <v>66</v>
      </c>
      <c r="B23" s="14" t="s">
        <v>67</v>
      </c>
      <c r="C23" s="10" t="s">
        <v>9</v>
      </c>
      <c r="D23" s="14">
        <v>248436</v>
      </c>
      <c r="E23" s="15">
        <v>44423.000667384258</v>
      </c>
      <c r="F23" s="14">
        <v>19.600000000000001</v>
      </c>
      <c r="G23" s="10" t="s">
        <v>306</v>
      </c>
      <c r="H23" s="10" t="s">
        <v>269</v>
      </c>
      <c r="I23" s="10" t="s">
        <v>46</v>
      </c>
      <c r="J23" s="10" t="s">
        <v>25</v>
      </c>
      <c r="K23" s="10" t="s">
        <v>25</v>
      </c>
      <c r="L23" s="14">
        <v>0</v>
      </c>
      <c r="M23" s="14">
        <v>0</v>
      </c>
      <c r="N23" s="14">
        <v>6</v>
      </c>
      <c r="O23" s="14">
        <v>3</v>
      </c>
      <c r="P23" s="14">
        <v>1</v>
      </c>
      <c r="Q23" s="14">
        <v>9.6</v>
      </c>
    </row>
    <row r="24" spans="1:17" x14ac:dyDescent="0.25">
      <c r="A24" s="10" t="s">
        <v>66</v>
      </c>
      <c r="B24" s="14" t="s">
        <v>67</v>
      </c>
      <c r="C24" s="10" t="s">
        <v>9</v>
      </c>
      <c r="D24" s="14">
        <v>252263</v>
      </c>
      <c r="E24" s="15">
        <v>44425.714431851848</v>
      </c>
      <c r="F24" s="14">
        <v>19.2</v>
      </c>
      <c r="G24" s="10" t="s">
        <v>282</v>
      </c>
      <c r="H24" s="10" t="s">
        <v>269</v>
      </c>
      <c r="I24" s="10" t="s">
        <v>39</v>
      </c>
      <c r="J24" s="10" t="s">
        <v>26</v>
      </c>
      <c r="K24" s="10" t="s">
        <v>25</v>
      </c>
      <c r="L24" s="14">
        <v>6</v>
      </c>
      <c r="M24" s="14">
        <v>0</v>
      </c>
      <c r="N24" s="14">
        <v>6</v>
      </c>
      <c r="O24" s="14">
        <v>0</v>
      </c>
      <c r="P24" s="14">
        <v>0</v>
      </c>
      <c r="Q24" s="14">
        <v>7.2</v>
      </c>
    </row>
    <row r="25" spans="1:17" x14ac:dyDescent="0.25">
      <c r="A25" s="10" t="s">
        <v>66</v>
      </c>
      <c r="B25" s="14" t="s">
        <v>67</v>
      </c>
      <c r="C25" s="10" t="s">
        <v>9</v>
      </c>
      <c r="D25" s="14">
        <v>248233</v>
      </c>
      <c r="E25" s="15">
        <v>44422.572776875</v>
      </c>
      <c r="F25" s="14">
        <v>18.899999999999999</v>
      </c>
      <c r="G25" s="10" t="s">
        <v>410</v>
      </c>
      <c r="H25" s="10" t="s">
        <v>269</v>
      </c>
      <c r="I25" s="10" t="s">
        <v>36</v>
      </c>
      <c r="J25" s="10" t="s">
        <v>26</v>
      </c>
      <c r="K25" s="10" t="s">
        <v>25</v>
      </c>
      <c r="L25" s="14">
        <v>6</v>
      </c>
      <c r="M25" s="14">
        <v>0</v>
      </c>
      <c r="N25" s="14">
        <v>6</v>
      </c>
      <c r="O25" s="14">
        <v>3</v>
      </c>
      <c r="P25" s="14">
        <v>1.5</v>
      </c>
      <c r="Q25" s="14">
        <v>2.4</v>
      </c>
    </row>
    <row r="26" spans="1:17" x14ac:dyDescent="0.25">
      <c r="A26" s="10" t="s">
        <v>66</v>
      </c>
      <c r="B26" s="10" t="s">
        <v>67</v>
      </c>
      <c r="C26" s="10" t="s">
        <v>9</v>
      </c>
      <c r="D26" s="14">
        <v>253490</v>
      </c>
      <c r="E26" s="15">
        <v>44425.993367152776</v>
      </c>
      <c r="F26" s="14">
        <v>18.8</v>
      </c>
      <c r="G26" s="10" t="s">
        <v>420</v>
      </c>
      <c r="H26" s="10" t="s">
        <v>269</v>
      </c>
      <c r="I26" s="10" t="s">
        <v>54</v>
      </c>
      <c r="J26" s="10" t="s">
        <v>25</v>
      </c>
      <c r="K26" s="10" t="s">
        <v>25</v>
      </c>
      <c r="L26" s="14">
        <v>0</v>
      </c>
      <c r="M26" s="14">
        <v>0</v>
      </c>
      <c r="N26" s="14">
        <v>6</v>
      </c>
      <c r="O26" s="14">
        <v>3</v>
      </c>
      <c r="P26" s="14">
        <v>1</v>
      </c>
      <c r="Q26" s="14">
        <v>8.8000000000000007</v>
      </c>
    </row>
    <row r="27" spans="1:17" x14ac:dyDescent="0.25">
      <c r="A27" s="10" t="s">
        <v>66</v>
      </c>
      <c r="B27" s="10" t="s">
        <v>67</v>
      </c>
      <c r="C27" s="10" t="s">
        <v>9</v>
      </c>
      <c r="D27" s="14">
        <v>251935</v>
      </c>
      <c r="E27" s="15">
        <v>44425.636216342587</v>
      </c>
      <c r="F27" s="14">
        <v>18.2</v>
      </c>
      <c r="G27" s="10" t="s">
        <v>300</v>
      </c>
      <c r="H27" s="10" t="s">
        <v>269</v>
      </c>
      <c r="I27" s="10" t="s">
        <v>31</v>
      </c>
      <c r="J27" s="10" t="s">
        <v>26</v>
      </c>
      <c r="K27" s="10" t="s">
        <v>25</v>
      </c>
      <c r="L27" s="14">
        <v>6</v>
      </c>
      <c r="M27" s="14">
        <v>0</v>
      </c>
      <c r="N27" s="14">
        <v>6</v>
      </c>
      <c r="O27" s="14">
        <v>0</v>
      </c>
      <c r="P27" s="14">
        <v>0</v>
      </c>
      <c r="Q27" s="14">
        <v>6.2</v>
      </c>
    </row>
    <row r="28" spans="1:17" x14ac:dyDescent="0.25">
      <c r="A28" s="10" t="s">
        <v>66</v>
      </c>
      <c r="B28" s="10" t="s">
        <v>67</v>
      </c>
      <c r="C28" s="10" t="s">
        <v>9</v>
      </c>
      <c r="D28" s="14">
        <v>242929</v>
      </c>
      <c r="E28" s="15">
        <v>44416.477996354166</v>
      </c>
      <c r="F28" s="14">
        <v>18.100000000000001</v>
      </c>
      <c r="G28" s="10" t="s">
        <v>416</v>
      </c>
      <c r="H28" s="10" t="s">
        <v>269</v>
      </c>
      <c r="I28" s="10" t="s">
        <v>0</v>
      </c>
      <c r="J28" s="10" t="s">
        <v>25</v>
      </c>
      <c r="K28" s="10" t="s">
        <v>25</v>
      </c>
      <c r="L28" s="14">
        <v>0</v>
      </c>
      <c r="M28" s="14">
        <v>0</v>
      </c>
      <c r="N28" s="14">
        <v>6</v>
      </c>
      <c r="O28" s="14">
        <v>3</v>
      </c>
      <c r="P28" s="14">
        <v>1.5</v>
      </c>
      <c r="Q28" s="14">
        <v>7.6</v>
      </c>
    </row>
    <row r="29" spans="1:17" x14ac:dyDescent="0.25">
      <c r="A29" s="10" t="s">
        <v>66</v>
      </c>
      <c r="B29" s="14" t="s">
        <v>67</v>
      </c>
      <c r="C29" s="10" t="s">
        <v>9</v>
      </c>
      <c r="D29" s="14">
        <v>247218</v>
      </c>
      <c r="E29" s="15">
        <v>44420.894571759258</v>
      </c>
      <c r="F29" s="14">
        <v>17.600000000000001</v>
      </c>
      <c r="G29" s="10" t="s">
        <v>284</v>
      </c>
      <c r="H29" s="10" t="s">
        <v>269</v>
      </c>
      <c r="I29" s="10" t="s">
        <v>29</v>
      </c>
      <c r="J29" s="10" t="s">
        <v>25</v>
      </c>
      <c r="K29" s="10" t="s">
        <v>25</v>
      </c>
      <c r="L29" s="14">
        <v>0</v>
      </c>
      <c r="M29" s="14">
        <v>0</v>
      </c>
      <c r="N29" s="14">
        <v>6</v>
      </c>
      <c r="O29" s="14">
        <v>3</v>
      </c>
      <c r="P29" s="14">
        <v>0.6</v>
      </c>
      <c r="Q29" s="14">
        <v>8</v>
      </c>
    </row>
    <row r="30" spans="1:17" x14ac:dyDescent="0.25">
      <c r="A30" s="10" t="s">
        <v>66</v>
      </c>
      <c r="B30" s="14" t="s">
        <v>67</v>
      </c>
      <c r="C30" s="10" t="s">
        <v>9</v>
      </c>
      <c r="D30" s="14">
        <v>244423</v>
      </c>
      <c r="E30" s="15">
        <v>44418.654295497683</v>
      </c>
      <c r="F30" s="14">
        <v>17.3</v>
      </c>
      <c r="G30" s="10" t="s">
        <v>297</v>
      </c>
      <c r="H30" s="10" t="s">
        <v>269</v>
      </c>
      <c r="I30" s="10" t="s">
        <v>298</v>
      </c>
      <c r="J30" s="10" t="s">
        <v>25</v>
      </c>
      <c r="K30" s="10" t="s">
        <v>25</v>
      </c>
      <c r="L30" s="14">
        <v>0</v>
      </c>
      <c r="M30" s="14">
        <v>0</v>
      </c>
      <c r="N30" s="14">
        <v>6</v>
      </c>
      <c r="O30" s="14">
        <v>3</v>
      </c>
      <c r="P30" s="14">
        <v>1.1000000000000001</v>
      </c>
      <c r="Q30" s="14">
        <v>7.2</v>
      </c>
    </row>
    <row r="31" spans="1:17" x14ac:dyDescent="0.25">
      <c r="A31" s="10" t="s">
        <v>66</v>
      </c>
      <c r="B31" s="14" t="s">
        <v>67</v>
      </c>
      <c r="C31" s="10" t="s">
        <v>9</v>
      </c>
      <c r="D31" s="14">
        <v>247613</v>
      </c>
      <c r="E31" s="15">
        <v>44421.511674270834</v>
      </c>
      <c r="F31" s="14">
        <v>16.7</v>
      </c>
      <c r="G31" s="10" t="s">
        <v>322</v>
      </c>
      <c r="H31" s="10" t="s">
        <v>269</v>
      </c>
      <c r="I31" s="10" t="s">
        <v>35</v>
      </c>
      <c r="J31" s="10" t="s">
        <v>25</v>
      </c>
      <c r="K31" s="10" t="s">
        <v>25</v>
      </c>
      <c r="L31" s="14">
        <v>0</v>
      </c>
      <c r="M31" s="14">
        <v>0</v>
      </c>
      <c r="N31" s="14">
        <v>6</v>
      </c>
      <c r="O31" s="14">
        <v>3</v>
      </c>
      <c r="P31" s="14">
        <v>1.5</v>
      </c>
      <c r="Q31" s="14">
        <v>6.2</v>
      </c>
    </row>
    <row r="32" spans="1:17" x14ac:dyDescent="0.25">
      <c r="A32" s="10" t="s">
        <v>66</v>
      </c>
      <c r="B32" s="14" t="s">
        <v>67</v>
      </c>
      <c r="C32" s="10" t="s">
        <v>9</v>
      </c>
      <c r="D32" s="14">
        <v>245921</v>
      </c>
      <c r="E32" s="15">
        <v>44419.742442673611</v>
      </c>
      <c r="F32" s="14">
        <v>16.399999999999999</v>
      </c>
      <c r="G32" s="10" t="s">
        <v>447</v>
      </c>
      <c r="H32" s="10" t="s">
        <v>269</v>
      </c>
      <c r="I32" s="10" t="s">
        <v>33</v>
      </c>
      <c r="J32" s="10" t="s">
        <v>25</v>
      </c>
      <c r="K32" s="10" t="s">
        <v>25</v>
      </c>
      <c r="L32" s="14">
        <v>0</v>
      </c>
      <c r="M32" s="14">
        <v>0</v>
      </c>
      <c r="N32" s="14">
        <v>6</v>
      </c>
      <c r="O32" s="14">
        <v>3</v>
      </c>
      <c r="P32" s="14">
        <v>0.2</v>
      </c>
      <c r="Q32" s="14">
        <v>7.2</v>
      </c>
    </row>
    <row r="33" spans="1:17" x14ac:dyDescent="0.25">
      <c r="A33" s="10" t="s">
        <v>66</v>
      </c>
      <c r="B33" s="14" t="s">
        <v>67</v>
      </c>
      <c r="C33" s="10" t="s">
        <v>9</v>
      </c>
      <c r="D33" s="14">
        <v>245508</v>
      </c>
      <c r="E33" s="15">
        <v>44419.621786770833</v>
      </c>
      <c r="F33" s="14">
        <v>16.3</v>
      </c>
      <c r="G33" s="10" t="s">
        <v>412</v>
      </c>
      <c r="H33" s="10" t="s">
        <v>269</v>
      </c>
      <c r="I33" s="10" t="s">
        <v>42</v>
      </c>
      <c r="J33" s="10" t="s">
        <v>25</v>
      </c>
      <c r="K33" s="10" t="s">
        <v>25</v>
      </c>
      <c r="L33" s="14">
        <v>0</v>
      </c>
      <c r="M33" s="14">
        <v>0</v>
      </c>
      <c r="N33" s="14">
        <v>6</v>
      </c>
      <c r="O33" s="14">
        <v>3</v>
      </c>
      <c r="P33" s="14">
        <v>1.5</v>
      </c>
      <c r="Q33" s="14">
        <v>5.8</v>
      </c>
    </row>
    <row r="34" spans="1:17" x14ac:dyDescent="0.25">
      <c r="A34" s="10" t="s">
        <v>66</v>
      </c>
      <c r="B34" s="10" t="s">
        <v>67</v>
      </c>
      <c r="C34" s="10" t="s">
        <v>9</v>
      </c>
      <c r="D34" s="14">
        <v>243368</v>
      </c>
      <c r="E34" s="15">
        <v>44417.490026168976</v>
      </c>
      <c r="F34" s="14">
        <v>16.2</v>
      </c>
      <c r="G34" s="10" t="s">
        <v>397</v>
      </c>
      <c r="H34" s="10" t="s">
        <v>269</v>
      </c>
      <c r="I34" s="10" t="s">
        <v>39</v>
      </c>
      <c r="J34" s="10" t="s">
        <v>26</v>
      </c>
      <c r="K34" s="10" t="s">
        <v>25</v>
      </c>
      <c r="L34" s="14">
        <v>6</v>
      </c>
      <c r="M34" s="14">
        <v>0</v>
      </c>
      <c r="N34" s="14">
        <v>6</v>
      </c>
      <c r="O34" s="14">
        <v>3</v>
      </c>
      <c r="P34" s="14">
        <v>0.4</v>
      </c>
      <c r="Q34" s="14">
        <v>0.8</v>
      </c>
    </row>
    <row r="35" spans="1:17" x14ac:dyDescent="0.25">
      <c r="A35" s="10" t="s">
        <v>66</v>
      </c>
      <c r="B35" s="10" t="s">
        <v>67</v>
      </c>
      <c r="C35" s="10" t="s">
        <v>9</v>
      </c>
      <c r="D35" s="14">
        <v>242102</v>
      </c>
      <c r="E35" s="15">
        <v>44414.685383460645</v>
      </c>
      <c r="F35" s="14">
        <v>15.4</v>
      </c>
      <c r="G35" s="10" t="s">
        <v>406</v>
      </c>
      <c r="H35" s="10" t="s">
        <v>269</v>
      </c>
      <c r="I35" s="10" t="s">
        <v>47</v>
      </c>
      <c r="J35" s="10" t="s">
        <v>25</v>
      </c>
      <c r="K35" s="10" t="s">
        <v>25</v>
      </c>
      <c r="L35" s="14">
        <v>0</v>
      </c>
      <c r="M35" s="14">
        <v>0</v>
      </c>
      <c r="N35" s="14">
        <v>6</v>
      </c>
      <c r="O35" s="14">
        <v>3</v>
      </c>
      <c r="P35" s="14">
        <v>0</v>
      </c>
      <c r="Q35" s="14">
        <v>6.4</v>
      </c>
    </row>
    <row r="36" spans="1:17" x14ac:dyDescent="0.25">
      <c r="A36" s="10" t="s">
        <v>66</v>
      </c>
      <c r="B36" s="14" t="s">
        <v>67</v>
      </c>
      <c r="C36" s="10" t="s">
        <v>8</v>
      </c>
      <c r="D36" s="14">
        <v>247959</v>
      </c>
      <c r="E36" s="15">
        <v>44421.741715023149</v>
      </c>
      <c r="F36" s="14">
        <v>15</v>
      </c>
      <c r="G36" s="10" t="s">
        <v>326</v>
      </c>
      <c r="H36" s="10" t="s">
        <v>269</v>
      </c>
      <c r="I36" s="10" t="s">
        <v>28</v>
      </c>
      <c r="J36" s="10" t="s">
        <v>26</v>
      </c>
      <c r="K36" s="10" t="s">
        <v>25</v>
      </c>
      <c r="L36" s="14">
        <v>6</v>
      </c>
      <c r="M36" s="14">
        <v>0</v>
      </c>
      <c r="N36" s="14">
        <v>6</v>
      </c>
      <c r="O36" s="14">
        <v>3</v>
      </c>
      <c r="P36" s="14">
        <v>0</v>
      </c>
      <c r="Q36" s="14">
        <v>0</v>
      </c>
    </row>
    <row r="37" spans="1:17" x14ac:dyDescent="0.25">
      <c r="A37" s="10" t="s">
        <v>66</v>
      </c>
      <c r="B37" s="14" t="s">
        <v>67</v>
      </c>
      <c r="C37" s="10" t="s">
        <v>9</v>
      </c>
      <c r="D37" s="14">
        <v>250014</v>
      </c>
      <c r="E37" s="15">
        <v>44424.774292974536</v>
      </c>
      <c r="F37" s="14">
        <v>14.7</v>
      </c>
      <c r="G37" s="10" t="s">
        <v>382</v>
      </c>
      <c r="H37" s="10" t="s">
        <v>269</v>
      </c>
      <c r="I37" s="10" t="s">
        <v>46</v>
      </c>
      <c r="J37" s="10" t="s">
        <v>25</v>
      </c>
      <c r="K37" s="10" t="s">
        <v>25</v>
      </c>
      <c r="L37" s="14">
        <v>0</v>
      </c>
      <c r="M37" s="14">
        <v>0</v>
      </c>
      <c r="N37" s="14">
        <v>6</v>
      </c>
      <c r="O37" s="14">
        <v>0</v>
      </c>
      <c r="P37" s="14">
        <v>1.5</v>
      </c>
      <c r="Q37" s="14">
        <v>7.2</v>
      </c>
    </row>
    <row r="38" spans="1:17" x14ac:dyDescent="0.25">
      <c r="A38" s="10" t="s">
        <v>66</v>
      </c>
      <c r="B38" s="10" t="s">
        <v>67</v>
      </c>
      <c r="C38" s="10" t="s">
        <v>9</v>
      </c>
      <c r="D38" s="14">
        <v>252565</v>
      </c>
      <c r="E38" s="15">
        <v>44425.782203113427</v>
      </c>
      <c r="F38" s="14">
        <v>14.3</v>
      </c>
      <c r="G38" s="10" t="s">
        <v>351</v>
      </c>
      <c r="H38" s="10" t="s">
        <v>269</v>
      </c>
      <c r="I38" s="10" t="s">
        <v>33</v>
      </c>
      <c r="J38" s="10" t="s">
        <v>25</v>
      </c>
      <c r="K38" s="10" t="s">
        <v>25</v>
      </c>
      <c r="L38" s="14">
        <v>0</v>
      </c>
      <c r="M38" s="14">
        <v>0</v>
      </c>
      <c r="N38" s="14">
        <v>6</v>
      </c>
      <c r="O38" s="14">
        <v>3</v>
      </c>
      <c r="P38" s="14">
        <v>0.5</v>
      </c>
      <c r="Q38" s="14">
        <v>4.8</v>
      </c>
    </row>
    <row r="39" spans="1:17" x14ac:dyDescent="0.25">
      <c r="A39" s="10" t="s">
        <v>66</v>
      </c>
      <c r="B39" s="10" t="s">
        <v>67</v>
      </c>
      <c r="C39" s="10" t="s">
        <v>8</v>
      </c>
      <c r="D39" s="14">
        <v>243797</v>
      </c>
      <c r="E39" s="15">
        <v>44417.764197187498</v>
      </c>
      <c r="F39" s="14">
        <v>14.1</v>
      </c>
      <c r="G39" s="10" t="s">
        <v>311</v>
      </c>
      <c r="H39" s="10" t="s">
        <v>269</v>
      </c>
      <c r="I39" s="10" t="s">
        <v>55</v>
      </c>
      <c r="J39" s="10" t="s">
        <v>25</v>
      </c>
      <c r="K39" s="10" t="s">
        <v>25</v>
      </c>
      <c r="L39" s="14">
        <v>0</v>
      </c>
      <c r="M39" s="14">
        <v>0</v>
      </c>
      <c r="N39" s="14">
        <v>0</v>
      </c>
      <c r="O39" s="14">
        <v>3</v>
      </c>
      <c r="P39" s="14">
        <v>1.5</v>
      </c>
      <c r="Q39" s="14">
        <v>9.6</v>
      </c>
    </row>
    <row r="40" spans="1:17" x14ac:dyDescent="0.25">
      <c r="A40" s="10" t="s">
        <v>66</v>
      </c>
      <c r="B40" s="14" t="s">
        <v>67</v>
      </c>
      <c r="C40" s="10" t="s">
        <v>9</v>
      </c>
      <c r="D40" s="14">
        <v>252046</v>
      </c>
      <c r="E40" s="15">
        <v>44425.663023136571</v>
      </c>
      <c r="F40" s="14">
        <v>13.7</v>
      </c>
      <c r="G40" s="10" t="s">
        <v>347</v>
      </c>
      <c r="H40" s="10" t="s">
        <v>269</v>
      </c>
      <c r="I40" s="10" t="s">
        <v>2</v>
      </c>
      <c r="J40" s="10" t="s">
        <v>25</v>
      </c>
      <c r="K40" s="10" t="s">
        <v>25</v>
      </c>
      <c r="L40" s="14">
        <v>0</v>
      </c>
      <c r="M40" s="14">
        <v>0</v>
      </c>
      <c r="N40" s="14">
        <v>6</v>
      </c>
      <c r="O40" s="14">
        <v>3</v>
      </c>
      <c r="P40" s="14">
        <v>1.5</v>
      </c>
      <c r="Q40" s="14">
        <v>3.2</v>
      </c>
    </row>
    <row r="41" spans="1:17" x14ac:dyDescent="0.25">
      <c r="A41" s="10" t="s">
        <v>66</v>
      </c>
      <c r="B41" s="10" t="s">
        <v>67</v>
      </c>
      <c r="C41" s="10" t="s">
        <v>9</v>
      </c>
      <c r="D41" s="14">
        <v>244680</v>
      </c>
      <c r="E41" s="15">
        <v>44418.91833119213</v>
      </c>
      <c r="F41" s="14">
        <v>13.6</v>
      </c>
      <c r="G41" s="10" t="s">
        <v>337</v>
      </c>
      <c r="H41" s="10" t="s">
        <v>269</v>
      </c>
      <c r="I41" s="10" t="s">
        <v>41</v>
      </c>
      <c r="J41" s="10" t="s">
        <v>26</v>
      </c>
      <c r="K41" s="10" t="s">
        <v>25</v>
      </c>
      <c r="L41" s="14">
        <v>6</v>
      </c>
      <c r="M41" s="14">
        <v>0</v>
      </c>
      <c r="N41" s="14">
        <v>6</v>
      </c>
      <c r="O41" s="14">
        <v>0</v>
      </c>
      <c r="P41" s="14">
        <v>1.4</v>
      </c>
      <c r="Q41" s="14">
        <v>0.2</v>
      </c>
    </row>
    <row r="42" spans="1:17" x14ac:dyDescent="0.25">
      <c r="A42" s="10" t="s">
        <v>66</v>
      </c>
      <c r="B42" s="14" t="s">
        <v>67</v>
      </c>
      <c r="C42" s="10" t="s">
        <v>8</v>
      </c>
      <c r="D42" s="14">
        <v>253527</v>
      </c>
      <c r="E42" s="15">
        <v>44425.996488761572</v>
      </c>
      <c r="F42" s="14">
        <v>13.5</v>
      </c>
      <c r="G42" s="10" t="s">
        <v>345</v>
      </c>
      <c r="H42" s="10" t="s">
        <v>269</v>
      </c>
      <c r="I42" s="10" t="s">
        <v>6</v>
      </c>
      <c r="J42" s="10" t="s">
        <v>25</v>
      </c>
      <c r="K42" s="10" t="s">
        <v>25</v>
      </c>
      <c r="L42" s="14">
        <v>0</v>
      </c>
      <c r="M42" s="14">
        <v>0</v>
      </c>
      <c r="N42" s="14">
        <v>0</v>
      </c>
      <c r="O42" s="14">
        <v>3</v>
      </c>
      <c r="P42" s="14">
        <v>1.5</v>
      </c>
      <c r="Q42" s="14">
        <v>9</v>
      </c>
    </row>
    <row r="43" spans="1:17" x14ac:dyDescent="0.25">
      <c r="A43" s="10" t="s">
        <v>66</v>
      </c>
      <c r="B43" s="14" t="s">
        <v>67</v>
      </c>
      <c r="C43" s="10" t="s">
        <v>9</v>
      </c>
      <c r="D43" s="14">
        <v>246194</v>
      </c>
      <c r="E43" s="15">
        <v>44419.923354143517</v>
      </c>
      <c r="F43" s="14">
        <v>13.5</v>
      </c>
      <c r="G43" s="10" t="s">
        <v>299</v>
      </c>
      <c r="H43" s="10" t="s">
        <v>269</v>
      </c>
      <c r="I43" s="10" t="s">
        <v>36</v>
      </c>
      <c r="J43" s="10" t="s">
        <v>25</v>
      </c>
      <c r="K43" s="10" t="s">
        <v>25</v>
      </c>
      <c r="L43" s="14">
        <v>0</v>
      </c>
      <c r="M43" s="14">
        <v>0</v>
      </c>
      <c r="N43" s="14">
        <v>6</v>
      </c>
      <c r="O43" s="14">
        <v>3</v>
      </c>
      <c r="P43" s="14">
        <v>1.5</v>
      </c>
      <c r="Q43" s="14">
        <v>3</v>
      </c>
    </row>
    <row r="44" spans="1:17" x14ac:dyDescent="0.25">
      <c r="A44" s="10" t="s">
        <v>66</v>
      </c>
      <c r="B44" s="14" t="s">
        <v>67</v>
      </c>
      <c r="C44" s="10" t="s">
        <v>9</v>
      </c>
      <c r="D44" s="14">
        <v>246847</v>
      </c>
      <c r="E44" s="15">
        <v>44420.633415428238</v>
      </c>
      <c r="F44" s="14">
        <v>13.4</v>
      </c>
      <c r="G44" s="10" t="s">
        <v>369</v>
      </c>
      <c r="H44" s="10" t="s">
        <v>269</v>
      </c>
      <c r="I44" s="10" t="s">
        <v>46</v>
      </c>
      <c r="J44" s="10" t="s">
        <v>25</v>
      </c>
      <c r="K44" s="10" t="s">
        <v>25</v>
      </c>
      <c r="L44" s="14">
        <v>0</v>
      </c>
      <c r="M44" s="14">
        <v>0</v>
      </c>
      <c r="N44" s="14">
        <v>6</v>
      </c>
      <c r="O44" s="14">
        <v>0</v>
      </c>
      <c r="P44" s="14">
        <v>1.4</v>
      </c>
      <c r="Q44" s="14">
        <v>6</v>
      </c>
    </row>
    <row r="45" spans="1:17" x14ac:dyDescent="0.25">
      <c r="A45" s="10" t="s">
        <v>66</v>
      </c>
      <c r="B45" s="14" t="s">
        <v>67</v>
      </c>
      <c r="C45" s="10" t="s">
        <v>9</v>
      </c>
      <c r="D45" s="14">
        <v>248890</v>
      </c>
      <c r="E45" s="15">
        <v>44423.948544525461</v>
      </c>
      <c r="F45" s="14">
        <v>13.1</v>
      </c>
      <c r="G45" s="10" t="s">
        <v>393</v>
      </c>
      <c r="H45" s="10" t="s">
        <v>269</v>
      </c>
      <c r="I45" s="10" t="s">
        <v>30</v>
      </c>
      <c r="J45" s="10" t="s">
        <v>25</v>
      </c>
      <c r="K45" s="10" t="s">
        <v>25</v>
      </c>
      <c r="L45" s="14">
        <v>0</v>
      </c>
      <c r="M45" s="14">
        <v>0</v>
      </c>
      <c r="N45" s="14">
        <v>6</v>
      </c>
      <c r="O45" s="14">
        <v>3</v>
      </c>
      <c r="P45" s="14">
        <v>1.5</v>
      </c>
      <c r="Q45" s="14">
        <v>2.6</v>
      </c>
    </row>
    <row r="46" spans="1:17" x14ac:dyDescent="0.25">
      <c r="A46" s="10" t="s">
        <v>66</v>
      </c>
      <c r="B46" s="10" t="s">
        <v>67</v>
      </c>
      <c r="C46" s="10" t="s">
        <v>9</v>
      </c>
      <c r="D46" s="14">
        <v>242229</v>
      </c>
      <c r="E46" s="15">
        <v>44414.749522986109</v>
      </c>
      <c r="F46" s="14">
        <v>12.9</v>
      </c>
      <c r="G46" s="10" t="s">
        <v>409</v>
      </c>
      <c r="H46" s="10" t="s">
        <v>269</v>
      </c>
      <c r="I46" s="10" t="s">
        <v>42</v>
      </c>
      <c r="J46" s="10" t="s">
        <v>25</v>
      </c>
      <c r="K46" s="10" t="s">
        <v>25</v>
      </c>
      <c r="L46" s="14">
        <v>0</v>
      </c>
      <c r="M46" s="14">
        <v>0</v>
      </c>
      <c r="N46" s="14">
        <v>6</v>
      </c>
      <c r="O46" s="14">
        <v>3</v>
      </c>
      <c r="P46" s="14">
        <v>1.5</v>
      </c>
      <c r="Q46" s="14">
        <v>2.4</v>
      </c>
    </row>
    <row r="47" spans="1:17" x14ac:dyDescent="0.25">
      <c r="A47" s="10" t="s">
        <v>66</v>
      </c>
      <c r="B47" s="14" t="s">
        <v>67</v>
      </c>
      <c r="C47" s="10" t="s">
        <v>12</v>
      </c>
      <c r="D47" s="14">
        <v>242230</v>
      </c>
      <c r="E47" s="15">
        <v>44414.749524768515</v>
      </c>
      <c r="F47" s="14">
        <v>12.9</v>
      </c>
      <c r="G47" s="10" t="s">
        <v>409</v>
      </c>
      <c r="H47" s="10" t="s">
        <v>269</v>
      </c>
      <c r="I47" s="10" t="s">
        <v>42</v>
      </c>
      <c r="J47" s="10" t="s">
        <v>25</v>
      </c>
      <c r="K47" s="10" t="s">
        <v>25</v>
      </c>
      <c r="L47" s="14">
        <v>0</v>
      </c>
      <c r="M47" s="14">
        <v>0</v>
      </c>
      <c r="N47" s="14">
        <v>6</v>
      </c>
      <c r="O47" s="14">
        <v>3</v>
      </c>
      <c r="P47" s="14">
        <v>1.5</v>
      </c>
      <c r="Q47" s="14">
        <v>2.4</v>
      </c>
    </row>
    <row r="48" spans="1:17" x14ac:dyDescent="0.25">
      <c r="A48" s="10" t="s">
        <v>66</v>
      </c>
      <c r="B48" s="14" t="s">
        <v>67</v>
      </c>
      <c r="C48" s="10" t="s">
        <v>9</v>
      </c>
      <c r="D48" s="14">
        <v>253520</v>
      </c>
      <c r="E48" s="15">
        <v>44425.995141412037</v>
      </c>
      <c r="F48" s="14">
        <v>12.9</v>
      </c>
      <c r="G48" s="10" t="s">
        <v>396</v>
      </c>
      <c r="H48" s="10" t="s">
        <v>269</v>
      </c>
      <c r="I48" s="10" t="s">
        <v>42</v>
      </c>
      <c r="J48" s="10" t="s">
        <v>25</v>
      </c>
      <c r="K48" s="10" t="s">
        <v>25</v>
      </c>
      <c r="L48" s="14">
        <v>0</v>
      </c>
      <c r="M48" s="14">
        <v>0</v>
      </c>
      <c r="N48" s="14">
        <v>6</v>
      </c>
      <c r="O48" s="14">
        <v>3</v>
      </c>
      <c r="P48" s="14">
        <v>1.5</v>
      </c>
      <c r="Q48" s="14">
        <v>2.4</v>
      </c>
    </row>
    <row r="49" spans="1:17" x14ac:dyDescent="0.25">
      <c r="A49" s="10" t="s">
        <v>66</v>
      </c>
      <c r="B49" s="14" t="s">
        <v>67</v>
      </c>
      <c r="C49" s="10" t="s">
        <v>9</v>
      </c>
      <c r="D49" s="14">
        <v>248052</v>
      </c>
      <c r="E49" s="15">
        <v>44421.872804756946</v>
      </c>
      <c r="F49" s="14">
        <v>12.8</v>
      </c>
      <c r="G49" s="10" t="s">
        <v>435</v>
      </c>
      <c r="H49" s="10" t="s">
        <v>269</v>
      </c>
      <c r="I49" s="10" t="s">
        <v>36</v>
      </c>
      <c r="J49" s="10" t="s">
        <v>25</v>
      </c>
      <c r="K49" s="10" t="s">
        <v>25</v>
      </c>
      <c r="L49" s="14">
        <v>0</v>
      </c>
      <c r="M49" s="14">
        <v>0</v>
      </c>
      <c r="N49" s="14">
        <v>6</v>
      </c>
      <c r="O49" s="14">
        <v>3</v>
      </c>
      <c r="P49" s="14">
        <v>0</v>
      </c>
      <c r="Q49" s="14">
        <v>3.8</v>
      </c>
    </row>
    <row r="50" spans="1:17" x14ac:dyDescent="0.25">
      <c r="A50" s="10" t="s">
        <v>66</v>
      </c>
      <c r="B50" s="10" t="s">
        <v>67</v>
      </c>
      <c r="C50" s="10" t="s">
        <v>9</v>
      </c>
      <c r="D50" s="14">
        <v>241038</v>
      </c>
      <c r="E50" s="15">
        <v>44413.911863148147</v>
      </c>
      <c r="F50" s="14">
        <v>12.799999999999999</v>
      </c>
      <c r="G50" s="10" t="s">
        <v>280</v>
      </c>
      <c r="H50" s="10" t="s">
        <v>269</v>
      </c>
      <c r="I50" s="10" t="s">
        <v>29</v>
      </c>
      <c r="J50" s="10" t="s">
        <v>26</v>
      </c>
      <c r="K50" s="10" t="s">
        <v>25</v>
      </c>
      <c r="L50" s="14">
        <v>6</v>
      </c>
      <c r="M50" s="14">
        <v>0</v>
      </c>
      <c r="N50" s="14">
        <v>6</v>
      </c>
      <c r="O50" s="14">
        <v>0</v>
      </c>
      <c r="P50" s="14">
        <v>0.6</v>
      </c>
      <c r="Q50" s="14">
        <v>0.2</v>
      </c>
    </row>
    <row r="51" spans="1:17" x14ac:dyDescent="0.25">
      <c r="A51" s="10" t="s">
        <v>66</v>
      </c>
      <c r="B51" s="10" t="s">
        <v>67</v>
      </c>
      <c r="C51" s="10" t="s">
        <v>9</v>
      </c>
      <c r="D51" s="14">
        <v>248225</v>
      </c>
      <c r="E51" s="15">
        <v>44422.525128518515</v>
      </c>
      <c r="F51" s="14">
        <v>12.600000000000001</v>
      </c>
      <c r="G51" s="10" t="s">
        <v>364</v>
      </c>
      <c r="H51" s="10" t="s">
        <v>269</v>
      </c>
      <c r="I51" s="10" t="s">
        <v>45</v>
      </c>
      <c r="J51" s="10" t="s">
        <v>25</v>
      </c>
      <c r="K51" s="10" t="s">
        <v>25</v>
      </c>
      <c r="L51" s="14">
        <v>0</v>
      </c>
      <c r="M51" s="14">
        <v>0</v>
      </c>
      <c r="N51" s="14">
        <v>6</v>
      </c>
      <c r="O51" s="14">
        <v>3</v>
      </c>
      <c r="P51" s="14">
        <v>0.8</v>
      </c>
      <c r="Q51" s="14">
        <v>2.8</v>
      </c>
    </row>
    <row r="52" spans="1:17" x14ac:dyDescent="0.25">
      <c r="A52" s="10" t="s">
        <v>66</v>
      </c>
      <c r="B52" s="10" t="s">
        <v>67</v>
      </c>
      <c r="C52" s="10" t="s">
        <v>9</v>
      </c>
      <c r="D52" s="14">
        <v>246312</v>
      </c>
      <c r="E52" s="15">
        <v>44419.999604733792</v>
      </c>
      <c r="F52" s="14">
        <v>12.6</v>
      </c>
      <c r="G52" s="10" t="s">
        <v>343</v>
      </c>
      <c r="H52" s="10" t="s">
        <v>269</v>
      </c>
      <c r="I52" s="10" t="s">
        <v>46</v>
      </c>
      <c r="J52" s="10" t="s">
        <v>25</v>
      </c>
      <c r="K52" s="10" t="s">
        <v>25</v>
      </c>
      <c r="L52" s="14">
        <v>0</v>
      </c>
      <c r="M52" s="14">
        <v>0</v>
      </c>
      <c r="N52" s="14">
        <v>6</v>
      </c>
      <c r="O52" s="14">
        <v>3</v>
      </c>
      <c r="P52" s="14">
        <v>1</v>
      </c>
      <c r="Q52" s="14">
        <v>2.6</v>
      </c>
    </row>
    <row r="53" spans="1:17" x14ac:dyDescent="0.25">
      <c r="A53" s="10" t="s">
        <v>66</v>
      </c>
      <c r="B53" s="10" t="s">
        <v>67</v>
      </c>
      <c r="C53" s="10" t="s">
        <v>9</v>
      </c>
      <c r="D53" s="14">
        <v>246837</v>
      </c>
      <c r="E53" s="15">
        <v>44420.630426342592</v>
      </c>
      <c r="F53" s="14">
        <v>12.5</v>
      </c>
      <c r="G53" s="10" t="s">
        <v>427</v>
      </c>
      <c r="H53" s="10" t="s">
        <v>269</v>
      </c>
      <c r="I53" s="10" t="s">
        <v>36</v>
      </c>
      <c r="J53" s="10" t="s">
        <v>25</v>
      </c>
      <c r="K53" s="10" t="s">
        <v>25</v>
      </c>
      <c r="L53" s="14">
        <v>0</v>
      </c>
      <c r="M53" s="14">
        <v>0</v>
      </c>
      <c r="N53" s="14">
        <v>6</v>
      </c>
      <c r="O53" s="14">
        <v>3</v>
      </c>
      <c r="P53" s="14">
        <v>1.5</v>
      </c>
      <c r="Q53" s="14">
        <v>2</v>
      </c>
    </row>
    <row r="54" spans="1:17" x14ac:dyDescent="0.25">
      <c r="A54" s="10" t="s">
        <v>66</v>
      </c>
      <c r="B54" s="10" t="s">
        <v>67</v>
      </c>
      <c r="C54" s="10" t="s">
        <v>9</v>
      </c>
      <c r="D54" s="14">
        <v>250728</v>
      </c>
      <c r="E54" s="15">
        <v>44424.870709814815</v>
      </c>
      <c r="F54" s="14">
        <v>12.3</v>
      </c>
      <c r="G54" s="10" t="s">
        <v>407</v>
      </c>
      <c r="H54" s="10" t="s">
        <v>269</v>
      </c>
      <c r="I54" s="10" t="s">
        <v>211</v>
      </c>
      <c r="J54" s="10" t="s">
        <v>25</v>
      </c>
      <c r="K54" s="10" t="s">
        <v>26</v>
      </c>
      <c r="L54" s="14">
        <v>0</v>
      </c>
      <c r="M54" s="14">
        <v>0</v>
      </c>
      <c r="N54" s="14">
        <v>6</v>
      </c>
      <c r="O54" s="14">
        <v>3</v>
      </c>
      <c r="P54" s="14">
        <v>1.5</v>
      </c>
      <c r="Q54" s="14">
        <v>1.8</v>
      </c>
    </row>
    <row r="55" spans="1:17" x14ac:dyDescent="0.25">
      <c r="A55" s="10" t="s">
        <v>66</v>
      </c>
      <c r="B55" s="14" t="s">
        <v>67</v>
      </c>
      <c r="C55" s="10" t="s">
        <v>9</v>
      </c>
      <c r="D55" s="14">
        <v>253178</v>
      </c>
      <c r="E55" s="15">
        <v>44425.918466550924</v>
      </c>
      <c r="F55" s="14">
        <v>12.2</v>
      </c>
      <c r="G55" s="10" t="s">
        <v>339</v>
      </c>
      <c r="H55" s="10" t="s">
        <v>269</v>
      </c>
      <c r="I55" s="10" t="s">
        <v>4</v>
      </c>
      <c r="J55" s="10" t="s">
        <v>25</v>
      </c>
      <c r="K55" s="10" t="s">
        <v>25</v>
      </c>
      <c r="L55" s="14">
        <v>0</v>
      </c>
      <c r="M55" s="14">
        <v>0</v>
      </c>
      <c r="N55" s="14">
        <v>6</v>
      </c>
      <c r="O55" s="14">
        <v>0</v>
      </c>
      <c r="P55" s="14">
        <v>0</v>
      </c>
      <c r="Q55" s="14">
        <v>6.2</v>
      </c>
    </row>
    <row r="56" spans="1:17" x14ac:dyDescent="0.25">
      <c r="A56" s="10" t="s">
        <v>66</v>
      </c>
      <c r="B56" s="10" t="s">
        <v>67</v>
      </c>
      <c r="C56" s="10" t="s">
        <v>9</v>
      </c>
      <c r="D56" s="14">
        <v>251080</v>
      </c>
      <c r="E56" s="15">
        <v>44425.053816817126</v>
      </c>
      <c r="F56" s="14">
        <v>12.1</v>
      </c>
      <c r="G56" s="10" t="s">
        <v>365</v>
      </c>
      <c r="H56" s="10" t="s">
        <v>269</v>
      </c>
      <c r="I56" s="10" t="s">
        <v>6</v>
      </c>
      <c r="J56" s="10" t="s">
        <v>25</v>
      </c>
      <c r="K56" s="10" t="s">
        <v>25</v>
      </c>
      <c r="L56" s="14">
        <v>0</v>
      </c>
      <c r="M56" s="14">
        <v>0</v>
      </c>
      <c r="N56" s="14">
        <v>6</v>
      </c>
      <c r="O56" s="14">
        <v>3</v>
      </c>
      <c r="P56" s="14">
        <v>1.5</v>
      </c>
      <c r="Q56" s="14">
        <v>1.6</v>
      </c>
    </row>
    <row r="57" spans="1:17" x14ac:dyDescent="0.25">
      <c r="A57" s="10" t="s">
        <v>66</v>
      </c>
      <c r="B57" s="14" t="s">
        <v>67</v>
      </c>
      <c r="C57" s="10" t="s">
        <v>9</v>
      </c>
      <c r="D57" s="14">
        <v>252482</v>
      </c>
      <c r="E57" s="15">
        <v>44425.754054722223</v>
      </c>
      <c r="F57" s="14">
        <v>12.1</v>
      </c>
      <c r="G57" s="10" t="s">
        <v>421</v>
      </c>
      <c r="H57" s="10" t="s">
        <v>269</v>
      </c>
      <c r="I57" s="10" t="s">
        <v>1</v>
      </c>
      <c r="J57" s="10" t="s">
        <v>25</v>
      </c>
      <c r="K57" s="10" t="s">
        <v>25</v>
      </c>
      <c r="L57" s="14">
        <v>0</v>
      </c>
      <c r="M57" s="14">
        <v>0</v>
      </c>
      <c r="N57" s="14">
        <v>6</v>
      </c>
      <c r="O57" s="14">
        <v>3</v>
      </c>
      <c r="P57" s="14">
        <v>1.5</v>
      </c>
      <c r="Q57" s="14">
        <v>1.6</v>
      </c>
    </row>
    <row r="58" spans="1:17" x14ac:dyDescent="0.25">
      <c r="A58" s="10" t="s">
        <v>66</v>
      </c>
      <c r="B58" s="10" t="s">
        <v>67</v>
      </c>
      <c r="C58" s="10" t="s">
        <v>8</v>
      </c>
      <c r="D58" s="14">
        <v>244228</v>
      </c>
      <c r="E58" s="15">
        <v>44418.478864236109</v>
      </c>
      <c r="F58" s="14">
        <v>12</v>
      </c>
      <c r="G58" s="10" t="s">
        <v>425</v>
      </c>
      <c r="H58" s="10" t="s">
        <v>269</v>
      </c>
      <c r="I58" s="10" t="s">
        <v>54</v>
      </c>
      <c r="J58" s="10" t="s">
        <v>26</v>
      </c>
      <c r="K58" s="10" t="s">
        <v>25</v>
      </c>
      <c r="L58" s="14">
        <v>6</v>
      </c>
      <c r="M58" s="14">
        <v>0</v>
      </c>
      <c r="N58" s="14">
        <v>6</v>
      </c>
      <c r="O58" s="14">
        <v>0</v>
      </c>
      <c r="P58" s="14">
        <v>0</v>
      </c>
      <c r="Q58" s="14">
        <v>0</v>
      </c>
    </row>
    <row r="59" spans="1:17" x14ac:dyDescent="0.25">
      <c r="A59" s="10" t="s">
        <v>66</v>
      </c>
      <c r="B59" s="14" t="s">
        <v>67</v>
      </c>
      <c r="C59" s="10" t="s">
        <v>9</v>
      </c>
      <c r="D59" s="14">
        <v>243363</v>
      </c>
      <c r="E59" s="15">
        <v>44417.486732789352</v>
      </c>
      <c r="F59" s="14">
        <v>11.899999999999999</v>
      </c>
      <c r="G59" s="10" t="s">
        <v>363</v>
      </c>
      <c r="H59" s="10" t="s">
        <v>269</v>
      </c>
      <c r="I59" s="10" t="s">
        <v>40</v>
      </c>
      <c r="J59" s="10" t="s">
        <v>25</v>
      </c>
      <c r="K59" s="10" t="s">
        <v>25</v>
      </c>
      <c r="L59" s="14">
        <v>0</v>
      </c>
      <c r="M59" s="14">
        <v>0</v>
      </c>
      <c r="N59" s="14">
        <v>6</v>
      </c>
      <c r="O59" s="14">
        <v>0</v>
      </c>
      <c r="P59" s="14">
        <v>1.1000000000000001</v>
      </c>
      <c r="Q59" s="14">
        <v>4.8</v>
      </c>
    </row>
    <row r="60" spans="1:17" x14ac:dyDescent="0.25">
      <c r="A60" s="10" t="s">
        <v>66</v>
      </c>
      <c r="B60" s="14" t="s">
        <v>67</v>
      </c>
      <c r="C60" s="10" t="s">
        <v>9</v>
      </c>
      <c r="D60" s="14">
        <v>243667</v>
      </c>
      <c r="E60" s="15">
        <v>44417.671983148146</v>
      </c>
      <c r="F60" s="14">
        <v>11.7</v>
      </c>
      <c r="G60" s="10" t="s">
        <v>394</v>
      </c>
      <c r="H60" s="10" t="s">
        <v>269</v>
      </c>
      <c r="I60" s="10" t="s">
        <v>28</v>
      </c>
      <c r="J60" s="10" t="s">
        <v>25</v>
      </c>
      <c r="K60" s="10" t="s">
        <v>25</v>
      </c>
      <c r="L60" s="14">
        <v>0</v>
      </c>
      <c r="M60" s="14">
        <v>0</v>
      </c>
      <c r="N60" s="14">
        <v>6</v>
      </c>
      <c r="O60" s="14">
        <v>3</v>
      </c>
      <c r="P60" s="14">
        <v>1.5</v>
      </c>
      <c r="Q60" s="14">
        <v>1.2</v>
      </c>
    </row>
    <row r="61" spans="1:17" x14ac:dyDescent="0.25">
      <c r="A61" s="10" t="s">
        <v>66</v>
      </c>
      <c r="B61" s="10" t="s">
        <v>67</v>
      </c>
      <c r="C61" s="10" t="s">
        <v>9</v>
      </c>
      <c r="D61" s="14">
        <v>249104</v>
      </c>
      <c r="E61" s="15">
        <v>44424.430022442131</v>
      </c>
      <c r="F61" s="14">
        <v>11.5</v>
      </c>
      <c r="G61" s="10" t="s">
        <v>375</v>
      </c>
      <c r="H61" s="10" t="s">
        <v>269</v>
      </c>
      <c r="I61" s="10" t="s">
        <v>39</v>
      </c>
      <c r="J61" s="10" t="s">
        <v>25</v>
      </c>
      <c r="K61" s="10" t="s">
        <v>25</v>
      </c>
      <c r="L61" s="14">
        <v>0</v>
      </c>
      <c r="M61" s="14">
        <v>0</v>
      </c>
      <c r="N61" s="14">
        <v>6</v>
      </c>
      <c r="O61" s="14">
        <v>3</v>
      </c>
      <c r="P61" s="14">
        <v>1.5</v>
      </c>
      <c r="Q61" s="14">
        <v>1</v>
      </c>
    </row>
    <row r="62" spans="1:17" x14ac:dyDescent="0.25">
      <c r="A62" s="10" t="s">
        <v>66</v>
      </c>
      <c r="B62" s="10" t="s">
        <v>67</v>
      </c>
      <c r="C62" s="10" t="s">
        <v>9</v>
      </c>
      <c r="D62" s="14">
        <v>244449</v>
      </c>
      <c r="E62" s="15">
        <v>44418.675556562499</v>
      </c>
      <c r="F62" s="14">
        <v>11.4</v>
      </c>
      <c r="G62" s="10" t="s">
        <v>446</v>
      </c>
      <c r="H62" s="10" t="s">
        <v>269</v>
      </c>
      <c r="I62" s="10" t="s">
        <v>54</v>
      </c>
      <c r="J62" s="10" t="s">
        <v>25</v>
      </c>
      <c r="K62" s="10" t="s">
        <v>25</v>
      </c>
      <c r="L62" s="14">
        <v>0</v>
      </c>
      <c r="M62" s="14">
        <v>0</v>
      </c>
      <c r="N62" s="14">
        <v>6</v>
      </c>
      <c r="O62" s="14">
        <v>3</v>
      </c>
      <c r="P62" s="14">
        <v>0</v>
      </c>
      <c r="Q62" s="14">
        <v>2.4</v>
      </c>
    </row>
    <row r="63" spans="1:17" x14ac:dyDescent="0.25">
      <c r="A63" s="10" t="s">
        <v>66</v>
      </c>
      <c r="B63" s="10" t="s">
        <v>67</v>
      </c>
      <c r="C63" s="10" t="s">
        <v>9</v>
      </c>
      <c r="D63" s="14">
        <v>251005</v>
      </c>
      <c r="E63" s="15">
        <v>44425.010745543979</v>
      </c>
      <c r="F63" s="14">
        <v>11.4</v>
      </c>
      <c r="G63" s="10" t="s">
        <v>291</v>
      </c>
      <c r="H63" s="10" t="s">
        <v>269</v>
      </c>
      <c r="I63" s="10" t="s">
        <v>37</v>
      </c>
      <c r="J63" s="10" t="s">
        <v>25</v>
      </c>
      <c r="K63" s="10" t="s">
        <v>25</v>
      </c>
      <c r="L63" s="14">
        <v>0</v>
      </c>
      <c r="M63" s="14">
        <v>0</v>
      </c>
      <c r="N63" s="14">
        <v>6</v>
      </c>
      <c r="O63" s="14">
        <v>3</v>
      </c>
      <c r="P63" s="14">
        <v>0</v>
      </c>
      <c r="Q63" s="14">
        <v>2.4</v>
      </c>
    </row>
    <row r="64" spans="1:17" x14ac:dyDescent="0.25">
      <c r="A64" s="10" t="s">
        <v>66</v>
      </c>
      <c r="B64" s="14" t="s">
        <v>67</v>
      </c>
      <c r="C64" s="10" t="s">
        <v>9</v>
      </c>
      <c r="D64" s="14">
        <v>241597</v>
      </c>
      <c r="E64" s="15">
        <v>44414.455361979162</v>
      </c>
      <c r="F64" s="14">
        <v>11.4</v>
      </c>
      <c r="G64" s="10" t="s">
        <v>273</v>
      </c>
      <c r="H64" s="10" t="s">
        <v>269</v>
      </c>
      <c r="I64" s="10" t="s">
        <v>43</v>
      </c>
      <c r="J64" s="10" t="s">
        <v>25</v>
      </c>
      <c r="K64" s="10" t="s">
        <v>25</v>
      </c>
      <c r="L64" s="14">
        <v>0</v>
      </c>
      <c r="M64" s="14">
        <v>0</v>
      </c>
      <c r="N64" s="14">
        <v>6</v>
      </c>
      <c r="O64" s="14">
        <v>3</v>
      </c>
      <c r="P64" s="14">
        <v>0.8</v>
      </c>
      <c r="Q64" s="14">
        <v>1.6</v>
      </c>
    </row>
    <row r="65" spans="1:17" x14ac:dyDescent="0.25">
      <c r="A65" s="10" t="s">
        <v>66</v>
      </c>
      <c r="B65" s="14" t="s">
        <v>67</v>
      </c>
      <c r="C65" s="10" t="s">
        <v>9</v>
      </c>
      <c r="D65" s="14">
        <v>253358</v>
      </c>
      <c r="E65" s="15">
        <v>44425.962562430555</v>
      </c>
      <c r="F65" s="14">
        <v>11.399999999999999</v>
      </c>
      <c r="G65" s="10" t="s">
        <v>320</v>
      </c>
      <c r="H65" s="10" t="s">
        <v>269</v>
      </c>
      <c r="I65" s="10" t="s">
        <v>7</v>
      </c>
      <c r="J65" s="10" t="s">
        <v>25</v>
      </c>
      <c r="K65" s="10" t="s">
        <v>25</v>
      </c>
      <c r="L65" s="14">
        <v>0</v>
      </c>
      <c r="M65" s="14">
        <v>0</v>
      </c>
      <c r="N65" s="14">
        <v>6</v>
      </c>
      <c r="O65" s="14">
        <v>0</v>
      </c>
      <c r="P65" s="14">
        <v>0.6</v>
      </c>
      <c r="Q65" s="14">
        <v>4.8</v>
      </c>
    </row>
    <row r="66" spans="1:17" x14ac:dyDescent="0.25">
      <c r="A66" s="10" t="s">
        <v>66</v>
      </c>
      <c r="B66" s="14" t="s">
        <v>67</v>
      </c>
      <c r="C66" s="10" t="s">
        <v>9</v>
      </c>
      <c r="D66" s="14">
        <v>249107</v>
      </c>
      <c r="E66" s="15">
        <v>44424.4317424537</v>
      </c>
      <c r="F66" s="14">
        <v>11.3</v>
      </c>
      <c r="G66" s="10" t="s">
        <v>448</v>
      </c>
      <c r="H66" s="10" t="s">
        <v>269</v>
      </c>
      <c r="I66" s="10" t="s">
        <v>0</v>
      </c>
      <c r="J66" s="10" t="s">
        <v>25</v>
      </c>
      <c r="K66" s="10" t="s">
        <v>25</v>
      </c>
      <c r="L66" s="14">
        <v>0</v>
      </c>
      <c r="M66" s="14">
        <v>0</v>
      </c>
      <c r="N66" s="14">
        <v>6</v>
      </c>
      <c r="O66" s="14">
        <v>0</v>
      </c>
      <c r="P66" s="14">
        <v>0.5</v>
      </c>
      <c r="Q66" s="14">
        <v>4.8</v>
      </c>
    </row>
    <row r="67" spans="1:17" x14ac:dyDescent="0.25">
      <c r="A67" s="10" t="s">
        <v>66</v>
      </c>
      <c r="B67" s="10" t="s">
        <v>67</v>
      </c>
      <c r="C67" s="10" t="s">
        <v>9</v>
      </c>
      <c r="D67" s="14">
        <v>243138</v>
      </c>
      <c r="E67" s="15">
        <v>44416.872241990735</v>
      </c>
      <c r="F67" s="14">
        <v>11.2</v>
      </c>
      <c r="G67" s="10" t="s">
        <v>301</v>
      </c>
      <c r="H67" s="10" t="s">
        <v>269</v>
      </c>
      <c r="I67" s="10" t="s">
        <v>35</v>
      </c>
      <c r="J67" s="10" t="s">
        <v>25</v>
      </c>
      <c r="K67" s="10" t="s">
        <v>25</v>
      </c>
      <c r="L67" s="14">
        <v>0</v>
      </c>
      <c r="M67" s="14">
        <v>0</v>
      </c>
      <c r="N67" s="14">
        <v>6</v>
      </c>
      <c r="O67" s="14">
        <v>3</v>
      </c>
      <c r="P67" s="14">
        <v>0</v>
      </c>
      <c r="Q67" s="14">
        <v>2.2000000000000002</v>
      </c>
    </row>
    <row r="68" spans="1:17" x14ac:dyDescent="0.25">
      <c r="A68" s="10" t="s">
        <v>66</v>
      </c>
      <c r="B68" s="10" t="s">
        <v>67</v>
      </c>
      <c r="C68" s="10" t="s">
        <v>9</v>
      </c>
      <c r="D68" s="14">
        <v>249869</v>
      </c>
      <c r="E68" s="15">
        <v>44424.71087707176</v>
      </c>
      <c r="F68" s="14">
        <v>11</v>
      </c>
      <c r="G68" s="10" t="s">
        <v>399</v>
      </c>
      <c r="H68" s="10" t="s">
        <v>269</v>
      </c>
      <c r="I68" s="10" t="s">
        <v>42</v>
      </c>
      <c r="J68" s="10" t="s">
        <v>25</v>
      </c>
      <c r="K68" s="10" t="s">
        <v>26</v>
      </c>
      <c r="L68" s="14">
        <v>0</v>
      </c>
      <c r="M68" s="14">
        <v>0</v>
      </c>
      <c r="N68" s="14">
        <v>6</v>
      </c>
      <c r="O68" s="14">
        <v>3</v>
      </c>
      <c r="P68" s="14">
        <v>1.4</v>
      </c>
      <c r="Q68" s="14">
        <v>0.6</v>
      </c>
    </row>
    <row r="69" spans="1:17" x14ac:dyDescent="0.25">
      <c r="A69" s="10" t="s">
        <v>66</v>
      </c>
      <c r="B69" s="14" t="s">
        <v>67</v>
      </c>
      <c r="C69" s="10" t="s">
        <v>9</v>
      </c>
      <c r="D69" s="14">
        <v>243988</v>
      </c>
      <c r="E69" s="15">
        <v>44417.926915497686</v>
      </c>
      <c r="F69" s="14">
        <v>10.9</v>
      </c>
      <c r="G69" s="10" t="s">
        <v>440</v>
      </c>
      <c r="H69" s="10" t="s">
        <v>269</v>
      </c>
      <c r="I69" s="10" t="s">
        <v>0</v>
      </c>
      <c r="J69" s="10" t="s">
        <v>25</v>
      </c>
      <c r="K69" s="10" t="s">
        <v>25</v>
      </c>
      <c r="L69" s="14">
        <v>0</v>
      </c>
      <c r="M69" s="14">
        <v>0</v>
      </c>
      <c r="N69" s="14">
        <v>6</v>
      </c>
      <c r="O69" s="14">
        <v>0</v>
      </c>
      <c r="P69" s="14">
        <v>1.5</v>
      </c>
      <c r="Q69" s="14">
        <v>3.4</v>
      </c>
    </row>
    <row r="70" spans="1:17" x14ac:dyDescent="0.25">
      <c r="A70" s="10" t="s">
        <v>66</v>
      </c>
      <c r="B70" s="14" t="s">
        <v>67</v>
      </c>
      <c r="C70" s="10" t="s">
        <v>9</v>
      </c>
      <c r="D70" s="14">
        <v>250663</v>
      </c>
      <c r="E70" s="15">
        <v>44424.848911828703</v>
      </c>
      <c r="F70" s="14">
        <v>10.9</v>
      </c>
      <c r="G70" s="10" t="s">
        <v>405</v>
      </c>
      <c r="H70" s="10" t="s">
        <v>269</v>
      </c>
      <c r="I70" s="10" t="s">
        <v>42</v>
      </c>
      <c r="J70" s="10" t="s">
        <v>25</v>
      </c>
      <c r="K70" s="10" t="s">
        <v>25</v>
      </c>
      <c r="L70" s="14">
        <v>0</v>
      </c>
      <c r="M70" s="14">
        <v>0</v>
      </c>
      <c r="N70" s="14">
        <v>6</v>
      </c>
      <c r="O70" s="14">
        <v>0</v>
      </c>
      <c r="P70" s="14">
        <v>1.5</v>
      </c>
      <c r="Q70" s="14">
        <v>3.4</v>
      </c>
    </row>
    <row r="71" spans="1:17" x14ac:dyDescent="0.25">
      <c r="A71" s="10" t="s">
        <v>66</v>
      </c>
      <c r="B71" s="14" t="s">
        <v>67</v>
      </c>
      <c r="C71" s="10" t="s">
        <v>9</v>
      </c>
      <c r="D71" s="14">
        <v>240646</v>
      </c>
      <c r="E71" s="15">
        <v>44413.661843368056</v>
      </c>
      <c r="F71" s="14">
        <v>10.899999999999999</v>
      </c>
      <c r="G71" s="10" t="s">
        <v>370</v>
      </c>
      <c r="H71" s="10" t="s">
        <v>269</v>
      </c>
      <c r="I71" s="10" t="s">
        <v>27</v>
      </c>
      <c r="J71" s="10" t="s">
        <v>25</v>
      </c>
      <c r="K71" s="10" t="s">
        <v>25</v>
      </c>
      <c r="L71" s="14">
        <v>0</v>
      </c>
      <c r="M71" s="14">
        <v>0</v>
      </c>
      <c r="N71" s="14">
        <v>6</v>
      </c>
      <c r="O71" s="14">
        <v>3</v>
      </c>
      <c r="P71" s="14">
        <v>0.7</v>
      </c>
      <c r="Q71" s="14">
        <v>1.2</v>
      </c>
    </row>
    <row r="72" spans="1:17" x14ac:dyDescent="0.25">
      <c r="A72" s="10" t="s">
        <v>66</v>
      </c>
      <c r="B72" s="10" t="s">
        <v>67</v>
      </c>
      <c r="C72" s="10" t="s">
        <v>9</v>
      </c>
      <c r="D72" s="14">
        <v>253013</v>
      </c>
      <c r="E72" s="15">
        <v>44425.890699178242</v>
      </c>
      <c r="F72" s="14">
        <v>10.8</v>
      </c>
      <c r="G72" s="10" t="s">
        <v>384</v>
      </c>
      <c r="H72" s="10" t="s">
        <v>269</v>
      </c>
      <c r="I72" s="10" t="s">
        <v>45</v>
      </c>
      <c r="J72" s="10" t="s">
        <v>25</v>
      </c>
      <c r="K72" s="10" t="s">
        <v>25</v>
      </c>
      <c r="L72" s="14">
        <v>0</v>
      </c>
      <c r="M72" s="14">
        <v>0</v>
      </c>
      <c r="N72" s="14">
        <v>6</v>
      </c>
      <c r="O72" s="14">
        <v>0</v>
      </c>
      <c r="P72" s="14">
        <v>0</v>
      </c>
      <c r="Q72" s="14">
        <v>4.8</v>
      </c>
    </row>
    <row r="73" spans="1:17" x14ac:dyDescent="0.25">
      <c r="A73" s="10" t="s">
        <v>66</v>
      </c>
      <c r="B73" s="14" t="s">
        <v>67</v>
      </c>
      <c r="C73" s="10" t="s">
        <v>9</v>
      </c>
      <c r="D73" s="14">
        <v>248652</v>
      </c>
      <c r="E73" s="15">
        <v>44423.653177962959</v>
      </c>
      <c r="F73" s="14">
        <v>10.6</v>
      </c>
      <c r="G73" s="10" t="s">
        <v>445</v>
      </c>
      <c r="H73" s="10" t="s">
        <v>269</v>
      </c>
      <c r="I73" s="10" t="s">
        <v>33</v>
      </c>
      <c r="J73" s="10" t="s">
        <v>25</v>
      </c>
      <c r="K73" s="10" t="s">
        <v>25</v>
      </c>
      <c r="L73" s="14">
        <v>0</v>
      </c>
      <c r="M73" s="14">
        <v>0</v>
      </c>
      <c r="N73" s="14">
        <v>6</v>
      </c>
      <c r="O73" s="14">
        <v>3</v>
      </c>
      <c r="P73" s="14">
        <v>0.4</v>
      </c>
      <c r="Q73" s="14">
        <v>1.2</v>
      </c>
    </row>
    <row r="74" spans="1:17" x14ac:dyDescent="0.25">
      <c r="A74" s="10" t="s">
        <v>66</v>
      </c>
      <c r="B74" s="10" t="s">
        <v>67</v>
      </c>
      <c r="C74" s="10" t="s">
        <v>9</v>
      </c>
      <c r="D74" s="14">
        <v>244898</v>
      </c>
      <c r="E74" s="15">
        <v>44419.399893912036</v>
      </c>
      <c r="F74" s="14">
        <v>10.6</v>
      </c>
      <c r="G74" s="10" t="s">
        <v>327</v>
      </c>
      <c r="H74" s="10" t="s">
        <v>269</v>
      </c>
      <c r="I74" s="10" t="s">
        <v>28</v>
      </c>
      <c r="J74" s="10" t="s">
        <v>25</v>
      </c>
      <c r="K74" s="10" t="s">
        <v>25</v>
      </c>
      <c r="L74" s="14">
        <v>0</v>
      </c>
      <c r="M74" s="14">
        <v>0</v>
      </c>
      <c r="N74" s="14">
        <v>6</v>
      </c>
      <c r="O74" s="14">
        <v>3</v>
      </c>
      <c r="P74" s="14">
        <v>1</v>
      </c>
      <c r="Q74" s="14">
        <v>0.6</v>
      </c>
    </row>
    <row r="75" spans="1:17" x14ac:dyDescent="0.25">
      <c r="A75" s="10" t="s">
        <v>66</v>
      </c>
      <c r="B75" s="14" t="s">
        <v>67</v>
      </c>
      <c r="C75" s="10" t="s">
        <v>9</v>
      </c>
      <c r="D75" s="14">
        <v>244320</v>
      </c>
      <c r="E75" s="15">
        <v>44418.552638414352</v>
      </c>
      <c r="F75" s="14">
        <v>10.6</v>
      </c>
      <c r="G75" s="10" t="s">
        <v>430</v>
      </c>
      <c r="H75" s="10" t="s">
        <v>269</v>
      </c>
      <c r="I75" s="10" t="s">
        <v>3</v>
      </c>
      <c r="J75" s="10" t="s">
        <v>25</v>
      </c>
      <c r="K75" s="10" t="s">
        <v>25</v>
      </c>
      <c r="L75" s="14">
        <v>0</v>
      </c>
      <c r="M75" s="14">
        <v>0</v>
      </c>
      <c r="N75" s="14">
        <v>6</v>
      </c>
      <c r="O75" s="14">
        <v>3</v>
      </c>
      <c r="P75" s="14">
        <v>1.2</v>
      </c>
      <c r="Q75" s="14">
        <v>0.4</v>
      </c>
    </row>
    <row r="76" spans="1:17" x14ac:dyDescent="0.25">
      <c r="A76" s="10" t="s">
        <v>66</v>
      </c>
      <c r="B76" s="14" t="s">
        <v>67</v>
      </c>
      <c r="C76" s="10" t="s">
        <v>8</v>
      </c>
      <c r="D76" s="14">
        <v>243013</v>
      </c>
      <c r="E76" s="15">
        <v>44416.632731944439</v>
      </c>
      <c r="F76" s="14">
        <v>10.5</v>
      </c>
      <c r="G76" s="10" t="s">
        <v>330</v>
      </c>
      <c r="H76" s="10" t="s">
        <v>269</v>
      </c>
      <c r="I76" s="10" t="s">
        <v>41</v>
      </c>
      <c r="J76" s="10" t="s">
        <v>25</v>
      </c>
      <c r="K76" s="10" t="s">
        <v>25</v>
      </c>
      <c r="L76" s="14">
        <v>0</v>
      </c>
      <c r="M76" s="14">
        <v>0</v>
      </c>
      <c r="N76" s="14">
        <v>0</v>
      </c>
      <c r="O76" s="14">
        <v>3</v>
      </c>
      <c r="P76" s="14">
        <v>1.5</v>
      </c>
      <c r="Q76" s="14">
        <v>6</v>
      </c>
    </row>
    <row r="77" spans="1:17" x14ac:dyDescent="0.25">
      <c r="A77" s="10" t="s">
        <v>66</v>
      </c>
      <c r="B77" s="10" t="s">
        <v>67</v>
      </c>
      <c r="C77" s="10" t="s">
        <v>8</v>
      </c>
      <c r="D77" s="14">
        <v>247283</v>
      </c>
      <c r="E77" s="15">
        <v>44420.955764907405</v>
      </c>
      <c r="F77" s="14">
        <v>10.5</v>
      </c>
      <c r="G77" s="10" t="s">
        <v>341</v>
      </c>
      <c r="H77" s="10" t="s">
        <v>269</v>
      </c>
      <c r="I77" s="10" t="s">
        <v>6</v>
      </c>
      <c r="J77" s="10" t="s">
        <v>25</v>
      </c>
      <c r="K77" s="10" t="s">
        <v>25</v>
      </c>
      <c r="L77" s="14">
        <v>0</v>
      </c>
      <c r="M77" s="14">
        <v>0</v>
      </c>
      <c r="N77" s="14">
        <v>0</v>
      </c>
      <c r="O77" s="14">
        <v>3</v>
      </c>
      <c r="P77" s="14">
        <v>1.5</v>
      </c>
      <c r="Q77" s="14">
        <v>6</v>
      </c>
    </row>
    <row r="78" spans="1:17" x14ac:dyDescent="0.25">
      <c r="A78" s="10" t="s">
        <v>66</v>
      </c>
      <c r="B78" s="14" t="s">
        <v>67</v>
      </c>
      <c r="C78" s="10" t="s">
        <v>9</v>
      </c>
      <c r="D78" s="14">
        <v>242552</v>
      </c>
      <c r="E78" s="15">
        <v>44415.516190543982</v>
      </c>
      <c r="F78" s="14">
        <v>10.5</v>
      </c>
      <c r="G78" s="10" t="s">
        <v>436</v>
      </c>
      <c r="H78" s="10" t="s">
        <v>269</v>
      </c>
      <c r="I78" s="10" t="s">
        <v>36</v>
      </c>
      <c r="J78" s="10" t="s">
        <v>25</v>
      </c>
      <c r="K78" s="10" t="s">
        <v>25</v>
      </c>
      <c r="L78" s="14">
        <v>0</v>
      </c>
      <c r="M78" s="14">
        <v>0</v>
      </c>
      <c r="N78" s="14">
        <v>6</v>
      </c>
      <c r="O78" s="14">
        <v>0</v>
      </c>
      <c r="P78" s="14">
        <v>1.5</v>
      </c>
      <c r="Q78" s="14">
        <v>3</v>
      </c>
    </row>
    <row r="79" spans="1:17" x14ac:dyDescent="0.25">
      <c r="A79" s="10" t="s">
        <v>66</v>
      </c>
      <c r="B79" s="14" t="s">
        <v>67</v>
      </c>
      <c r="C79" s="10" t="s">
        <v>8</v>
      </c>
      <c r="D79" s="14">
        <v>242166</v>
      </c>
      <c r="E79" s="15">
        <v>44414.713336851848</v>
      </c>
      <c r="F79" s="14">
        <v>10.5</v>
      </c>
      <c r="G79" s="10" t="s">
        <v>404</v>
      </c>
      <c r="H79" s="10" t="s">
        <v>269</v>
      </c>
      <c r="I79" s="10" t="s">
        <v>30</v>
      </c>
      <c r="J79" s="10" t="s">
        <v>25</v>
      </c>
      <c r="K79" s="10" t="s">
        <v>25</v>
      </c>
      <c r="L79" s="14">
        <v>0</v>
      </c>
      <c r="M79" s="14">
        <v>0</v>
      </c>
      <c r="N79" s="14">
        <v>6</v>
      </c>
      <c r="O79" s="14">
        <v>3</v>
      </c>
      <c r="P79" s="14">
        <v>1.5</v>
      </c>
      <c r="Q79" s="14">
        <v>0</v>
      </c>
    </row>
    <row r="80" spans="1:17" x14ac:dyDescent="0.25">
      <c r="A80" s="10" t="s">
        <v>66</v>
      </c>
      <c r="B80" s="14" t="s">
        <v>67</v>
      </c>
      <c r="C80" s="10" t="s">
        <v>8</v>
      </c>
      <c r="D80" s="14">
        <v>246623</v>
      </c>
      <c r="E80" s="15">
        <v>44420.510770497684</v>
      </c>
      <c r="F80" s="14">
        <v>10.5</v>
      </c>
      <c r="G80" s="10" t="s">
        <v>374</v>
      </c>
      <c r="H80" s="10" t="s">
        <v>269</v>
      </c>
      <c r="I80" s="10" t="s">
        <v>39</v>
      </c>
      <c r="J80" s="10" t="s">
        <v>25</v>
      </c>
      <c r="K80" s="10" t="s">
        <v>25</v>
      </c>
      <c r="L80" s="14">
        <v>0</v>
      </c>
      <c r="M80" s="14">
        <v>0</v>
      </c>
      <c r="N80" s="14">
        <v>6</v>
      </c>
      <c r="O80" s="14">
        <v>3</v>
      </c>
      <c r="P80" s="14">
        <v>1.5</v>
      </c>
      <c r="Q80" s="14">
        <v>0</v>
      </c>
    </row>
    <row r="81" spans="1:17" x14ac:dyDescent="0.25">
      <c r="A81" s="10" t="s">
        <v>66</v>
      </c>
      <c r="B81" s="10" t="s">
        <v>67</v>
      </c>
      <c r="C81" s="10" t="s">
        <v>8</v>
      </c>
      <c r="D81" s="14">
        <v>248431</v>
      </c>
      <c r="E81" s="15">
        <v>44422.972834560183</v>
      </c>
      <c r="F81" s="14">
        <v>10.5</v>
      </c>
      <c r="G81" s="10" t="s">
        <v>378</v>
      </c>
      <c r="H81" s="10" t="s">
        <v>269</v>
      </c>
      <c r="I81" s="10" t="s">
        <v>46</v>
      </c>
      <c r="J81" s="10" t="s">
        <v>25</v>
      </c>
      <c r="K81" s="10" t="s">
        <v>25</v>
      </c>
      <c r="L81" s="14">
        <v>0</v>
      </c>
      <c r="M81" s="14">
        <v>0</v>
      </c>
      <c r="N81" s="14">
        <v>6</v>
      </c>
      <c r="O81" s="14">
        <v>3</v>
      </c>
      <c r="P81" s="14">
        <v>1.5</v>
      </c>
      <c r="Q81" s="14">
        <v>0</v>
      </c>
    </row>
    <row r="82" spans="1:17" x14ac:dyDescent="0.25">
      <c r="A82" s="10" t="s">
        <v>66</v>
      </c>
      <c r="B82" s="14" t="s">
        <v>67</v>
      </c>
      <c r="C82" s="10" t="s">
        <v>8</v>
      </c>
      <c r="D82" s="14">
        <v>248501</v>
      </c>
      <c r="E82" s="15">
        <v>44423.45535950231</v>
      </c>
      <c r="F82" s="14">
        <v>10.5</v>
      </c>
      <c r="G82" s="10" t="s">
        <v>316</v>
      </c>
      <c r="H82" s="10" t="s">
        <v>269</v>
      </c>
      <c r="I82" s="10" t="s">
        <v>1</v>
      </c>
      <c r="J82" s="10" t="s">
        <v>25</v>
      </c>
      <c r="K82" s="10" t="s">
        <v>25</v>
      </c>
      <c r="L82" s="14">
        <v>0</v>
      </c>
      <c r="M82" s="14">
        <v>0</v>
      </c>
      <c r="N82" s="14">
        <v>6</v>
      </c>
      <c r="O82" s="14">
        <v>3</v>
      </c>
      <c r="P82" s="14">
        <v>1.5</v>
      </c>
      <c r="Q82" s="14">
        <v>0</v>
      </c>
    </row>
    <row r="83" spans="1:17" x14ac:dyDescent="0.25">
      <c r="A83" s="10" t="s">
        <v>66</v>
      </c>
      <c r="B83" s="10" t="s">
        <v>67</v>
      </c>
      <c r="C83" s="10" t="s">
        <v>8</v>
      </c>
      <c r="D83" s="14">
        <v>251691</v>
      </c>
      <c r="E83" s="15">
        <v>44425.591289907403</v>
      </c>
      <c r="F83" s="14">
        <v>10.5</v>
      </c>
      <c r="G83" s="10" t="s">
        <v>331</v>
      </c>
      <c r="H83" s="10" t="s">
        <v>269</v>
      </c>
      <c r="I83" s="10" t="s">
        <v>4</v>
      </c>
      <c r="J83" s="10" t="s">
        <v>25</v>
      </c>
      <c r="K83" s="10" t="s">
        <v>25</v>
      </c>
      <c r="L83" s="14">
        <v>0</v>
      </c>
      <c r="M83" s="14">
        <v>0</v>
      </c>
      <c r="N83" s="14">
        <v>6</v>
      </c>
      <c r="O83" s="14">
        <v>3</v>
      </c>
      <c r="P83" s="14">
        <v>1.5</v>
      </c>
      <c r="Q83" s="14">
        <v>0</v>
      </c>
    </row>
    <row r="84" spans="1:17" x14ac:dyDescent="0.25">
      <c r="A84" s="10" t="s">
        <v>66</v>
      </c>
      <c r="B84" s="14" t="s">
        <v>67</v>
      </c>
      <c r="C84" s="10" t="s">
        <v>9</v>
      </c>
      <c r="D84" s="14">
        <v>252838</v>
      </c>
      <c r="E84" s="15">
        <v>44425.858313576384</v>
      </c>
      <c r="F84" s="14">
        <v>10.4</v>
      </c>
      <c r="G84" s="10" t="s">
        <v>359</v>
      </c>
      <c r="H84" s="10" t="s">
        <v>269</v>
      </c>
      <c r="I84" s="10" t="s">
        <v>211</v>
      </c>
      <c r="J84" s="10" t="s">
        <v>25</v>
      </c>
      <c r="K84" s="10" t="s">
        <v>25</v>
      </c>
      <c r="L84" s="14">
        <v>0</v>
      </c>
      <c r="M84" s="14">
        <v>0</v>
      </c>
      <c r="N84" s="14">
        <v>6</v>
      </c>
      <c r="O84" s="14">
        <v>3</v>
      </c>
      <c r="P84" s="14">
        <v>0.8</v>
      </c>
      <c r="Q84" s="14">
        <v>0.6</v>
      </c>
    </row>
    <row r="85" spans="1:17" x14ac:dyDescent="0.25">
      <c r="A85" s="10" t="s">
        <v>66</v>
      </c>
      <c r="B85" s="10" t="s">
        <v>67</v>
      </c>
      <c r="C85" s="10" t="s">
        <v>9</v>
      </c>
      <c r="D85" s="14">
        <v>248493</v>
      </c>
      <c r="E85" s="15">
        <v>44423.427669652774</v>
      </c>
      <c r="F85" s="14">
        <v>10.4</v>
      </c>
      <c r="G85" s="10" t="s">
        <v>402</v>
      </c>
      <c r="H85" s="10" t="s">
        <v>269</v>
      </c>
      <c r="I85" s="10" t="s">
        <v>30</v>
      </c>
      <c r="J85" s="10" t="s">
        <v>25</v>
      </c>
      <c r="K85" s="10" t="s">
        <v>25</v>
      </c>
      <c r="L85" s="14">
        <v>0</v>
      </c>
      <c r="M85" s="14">
        <v>0</v>
      </c>
      <c r="N85" s="14">
        <v>6</v>
      </c>
      <c r="O85" s="14">
        <v>3</v>
      </c>
      <c r="P85" s="14">
        <v>1</v>
      </c>
      <c r="Q85" s="14">
        <v>0.4</v>
      </c>
    </row>
    <row r="86" spans="1:17" x14ac:dyDescent="0.25">
      <c r="A86" s="10" t="s">
        <v>66</v>
      </c>
      <c r="B86" s="14" t="s">
        <v>67</v>
      </c>
      <c r="C86" s="10" t="s">
        <v>8</v>
      </c>
      <c r="D86" s="14">
        <v>251261</v>
      </c>
      <c r="E86" s="15">
        <v>44425.424604618056</v>
      </c>
      <c r="F86" s="14">
        <v>10.4</v>
      </c>
      <c r="G86" s="10" t="s">
        <v>352</v>
      </c>
      <c r="H86" s="10" t="s">
        <v>269</v>
      </c>
      <c r="I86" s="10" t="s">
        <v>65</v>
      </c>
      <c r="J86" s="10" t="s">
        <v>25</v>
      </c>
      <c r="K86" s="10" t="s">
        <v>25</v>
      </c>
      <c r="L86" s="14">
        <v>0</v>
      </c>
      <c r="M86" s="14">
        <v>0</v>
      </c>
      <c r="N86" s="14">
        <v>6</v>
      </c>
      <c r="O86" s="14">
        <v>3</v>
      </c>
      <c r="P86" s="14">
        <v>1.4</v>
      </c>
      <c r="Q86" s="14">
        <v>0</v>
      </c>
    </row>
    <row r="87" spans="1:17" x14ac:dyDescent="0.25">
      <c r="A87" s="10" t="s">
        <v>66</v>
      </c>
      <c r="B87" s="10" t="s">
        <v>67</v>
      </c>
      <c r="C87" s="10" t="s">
        <v>12</v>
      </c>
      <c r="D87" s="14">
        <v>251262</v>
      </c>
      <c r="E87" s="15">
        <v>44425.424610960647</v>
      </c>
      <c r="F87" s="14">
        <v>10.4</v>
      </c>
      <c r="G87" s="10" t="s">
        <v>352</v>
      </c>
      <c r="H87" s="10" t="s">
        <v>269</v>
      </c>
      <c r="I87" s="10" t="s">
        <v>65</v>
      </c>
      <c r="J87" s="10" t="s">
        <v>25</v>
      </c>
      <c r="K87" s="10" t="s">
        <v>25</v>
      </c>
      <c r="L87" s="14">
        <v>0</v>
      </c>
      <c r="M87" s="14">
        <v>0</v>
      </c>
      <c r="N87" s="14">
        <v>6</v>
      </c>
      <c r="O87" s="14">
        <v>3</v>
      </c>
      <c r="P87" s="14">
        <v>1.4</v>
      </c>
      <c r="Q87" s="14">
        <v>0</v>
      </c>
    </row>
    <row r="88" spans="1:17" x14ac:dyDescent="0.25">
      <c r="A88" s="10" t="s">
        <v>66</v>
      </c>
      <c r="B88" s="14" t="s">
        <v>67</v>
      </c>
      <c r="C88" s="10" t="s">
        <v>12</v>
      </c>
      <c r="D88" s="14">
        <v>251263</v>
      </c>
      <c r="E88" s="15">
        <v>44425.424615648146</v>
      </c>
      <c r="F88" s="14">
        <v>10.4</v>
      </c>
      <c r="G88" s="10" t="s">
        <v>352</v>
      </c>
      <c r="H88" s="10" t="s">
        <v>269</v>
      </c>
      <c r="I88" s="10" t="s">
        <v>65</v>
      </c>
      <c r="J88" s="10" t="s">
        <v>25</v>
      </c>
      <c r="K88" s="10" t="s">
        <v>25</v>
      </c>
      <c r="L88" s="14">
        <v>0</v>
      </c>
      <c r="M88" s="14">
        <v>0</v>
      </c>
      <c r="N88" s="14">
        <v>6</v>
      </c>
      <c r="O88" s="14">
        <v>3</v>
      </c>
      <c r="P88" s="14">
        <v>1.4</v>
      </c>
      <c r="Q88" s="14">
        <v>0</v>
      </c>
    </row>
    <row r="89" spans="1:17" x14ac:dyDescent="0.25">
      <c r="A89" s="10" t="s">
        <v>66</v>
      </c>
      <c r="B89" s="10" t="s">
        <v>67</v>
      </c>
      <c r="C89" s="10" t="s">
        <v>8</v>
      </c>
      <c r="D89" s="14">
        <v>244534</v>
      </c>
      <c r="E89" s="15">
        <v>44418.715630115737</v>
      </c>
      <c r="F89" s="14">
        <v>10.3</v>
      </c>
      <c r="G89" s="10" t="s">
        <v>308</v>
      </c>
      <c r="H89" s="10" t="s">
        <v>269</v>
      </c>
      <c r="I89" s="10" t="s">
        <v>58</v>
      </c>
      <c r="J89" s="10" t="s">
        <v>25</v>
      </c>
      <c r="K89" s="10" t="s">
        <v>25</v>
      </c>
      <c r="L89" s="14">
        <v>0</v>
      </c>
      <c r="M89" s="14">
        <v>0</v>
      </c>
      <c r="N89" s="14">
        <v>6</v>
      </c>
      <c r="O89" s="14">
        <v>3</v>
      </c>
      <c r="P89" s="14">
        <v>1.3</v>
      </c>
      <c r="Q89" s="14">
        <v>0</v>
      </c>
    </row>
    <row r="90" spans="1:17" x14ac:dyDescent="0.25">
      <c r="A90" s="10" t="s">
        <v>66</v>
      </c>
      <c r="B90" s="10" t="s">
        <v>67</v>
      </c>
      <c r="C90" s="10" t="s">
        <v>8</v>
      </c>
      <c r="D90" s="14">
        <v>247208</v>
      </c>
      <c r="E90" s="15">
        <v>44420.871631550923</v>
      </c>
      <c r="F90" s="14">
        <v>10.199999999999999</v>
      </c>
      <c r="G90" s="10" t="s">
        <v>338</v>
      </c>
      <c r="H90" s="10" t="s">
        <v>269</v>
      </c>
      <c r="I90" s="10" t="s">
        <v>211</v>
      </c>
      <c r="J90" s="10" t="s">
        <v>25</v>
      </c>
      <c r="K90" s="10" t="s">
        <v>25</v>
      </c>
      <c r="L90" s="14">
        <v>0</v>
      </c>
      <c r="M90" s="14">
        <v>0</v>
      </c>
      <c r="N90" s="14">
        <v>6</v>
      </c>
      <c r="O90" s="14">
        <v>3</v>
      </c>
      <c r="P90" s="14">
        <v>1.2</v>
      </c>
      <c r="Q90" s="14">
        <v>0</v>
      </c>
    </row>
    <row r="91" spans="1:17" x14ac:dyDescent="0.25">
      <c r="A91" s="10" t="s">
        <v>66</v>
      </c>
      <c r="B91" s="14" t="s">
        <v>67</v>
      </c>
      <c r="C91" s="10" t="s">
        <v>9</v>
      </c>
      <c r="D91" s="14">
        <v>247115</v>
      </c>
      <c r="E91" s="15">
        <v>44420.762358715278</v>
      </c>
      <c r="F91" s="14">
        <v>9.9</v>
      </c>
      <c r="G91" s="10" t="s">
        <v>296</v>
      </c>
      <c r="H91" s="10" t="s">
        <v>269</v>
      </c>
      <c r="I91" s="10" t="s">
        <v>40</v>
      </c>
      <c r="J91" s="10" t="s">
        <v>25</v>
      </c>
      <c r="K91" s="10" t="s">
        <v>25</v>
      </c>
      <c r="L91" s="14">
        <v>0</v>
      </c>
      <c r="M91" s="14">
        <v>0</v>
      </c>
      <c r="N91" s="14">
        <v>6</v>
      </c>
      <c r="O91" s="14">
        <v>0</v>
      </c>
      <c r="P91" s="14">
        <v>1.5</v>
      </c>
      <c r="Q91" s="14">
        <v>2.4</v>
      </c>
    </row>
    <row r="92" spans="1:17" x14ac:dyDescent="0.25">
      <c r="A92" s="10" t="s">
        <v>66</v>
      </c>
      <c r="B92" s="14" t="s">
        <v>67</v>
      </c>
      <c r="C92" s="10" t="s">
        <v>8</v>
      </c>
      <c r="D92" s="14">
        <v>245348</v>
      </c>
      <c r="E92" s="15">
        <v>44419.577255844903</v>
      </c>
      <c r="F92" s="14">
        <v>9.9</v>
      </c>
      <c r="G92" s="10" t="s">
        <v>277</v>
      </c>
      <c r="H92" s="10" t="s">
        <v>269</v>
      </c>
      <c r="I92" s="10" t="s">
        <v>0</v>
      </c>
      <c r="J92" s="10" t="s">
        <v>25</v>
      </c>
      <c r="K92" s="10" t="s">
        <v>25</v>
      </c>
      <c r="L92" s="14">
        <v>0</v>
      </c>
      <c r="M92" s="14">
        <v>0</v>
      </c>
      <c r="N92" s="14">
        <v>6</v>
      </c>
      <c r="O92" s="14">
        <v>3</v>
      </c>
      <c r="P92" s="14">
        <v>0.9</v>
      </c>
      <c r="Q92" s="14">
        <v>0</v>
      </c>
    </row>
    <row r="93" spans="1:17" x14ac:dyDescent="0.25">
      <c r="A93" s="10" t="s">
        <v>66</v>
      </c>
      <c r="B93" s="10" t="s">
        <v>67</v>
      </c>
      <c r="C93" s="10" t="s">
        <v>8</v>
      </c>
      <c r="D93" s="14">
        <v>241067</v>
      </c>
      <c r="E93" s="15">
        <v>44413.942917604167</v>
      </c>
      <c r="F93" s="14">
        <v>9.8000000000000007</v>
      </c>
      <c r="G93" s="10" t="s">
        <v>367</v>
      </c>
      <c r="H93" s="10" t="s">
        <v>269</v>
      </c>
      <c r="I93" s="10" t="s">
        <v>2</v>
      </c>
      <c r="J93" s="10" t="s">
        <v>25</v>
      </c>
      <c r="K93" s="10" t="s">
        <v>25</v>
      </c>
      <c r="L93" s="14">
        <v>0</v>
      </c>
      <c r="M93" s="14">
        <v>0</v>
      </c>
      <c r="N93" s="14">
        <v>6</v>
      </c>
      <c r="O93" s="14">
        <v>3</v>
      </c>
      <c r="P93" s="14">
        <v>0.8</v>
      </c>
      <c r="Q93" s="14">
        <v>0</v>
      </c>
    </row>
    <row r="94" spans="1:17" x14ac:dyDescent="0.25">
      <c r="A94" s="10" t="s">
        <v>66</v>
      </c>
      <c r="B94" s="10" t="s">
        <v>67</v>
      </c>
      <c r="C94" s="10" t="s">
        <v>8</v>
      </c>
      <c r="D94" s="14">
        <v>243619</v>
      </c>
      <c r="E94" s="15">
        <v>44417.645277349533</v>
      </c>
      <c r="F94" s="14">
        <v>9.8000000000000007</v>
      </c>
      <c r="G94" s="10" t="s">
        <v>333</v>
      </c>
      <c r="H94" s="10" t="s">
        <v>269</v>
      </c>
      <c r="I94" s="10" t="s">
        <v>41</v>
      </c>
      <c r="J94" s="10" t="s">
        <v>25</v>
      </c>
      <c r="K94" s="10" t="s">
        <v>25</v>
      </c>
      <c r="L94" s="14">
        <v>0</v>
      </c>
      <c r="M94" s="14">
        <v>0</v>
      </c>
      <c r="N94" s="14">
        <v>6</v>
      </c>
      <c r="O94" s="14">
        <v>3</v>
      </c>
      <c r="P94" s="14">
        <v>0.8</v>
      </c>
      <c r="Q94" s="14">
        <v>0</v>
      </c>
    </row>
    <row r="95" spans="1:17" x14ac:dyDescent="0.25">
      <c r="A95" s="10" t="s">
        <v>66</v>
      </c>
      <c r="B95" s="14" t="s">
        <v>67</v>
      </c>
      <c r="C95" s="10" t="s">
        <v>8</v>
      </c>
      <c r="D95" s="14">
        <v>248566</v>
      </c>
      <c r="E95" s="15">
        <v>44423.559685520835</v>
      </c>
      <c r="F95" s="14">
        <v>9.8000000000000007</v>
      </c>
      <c r="G95" s="10" t="s">
        <v>451</v>
      </c>
      <c r="H95" s="10" t="s">
        <v>269</v>
      </c>
      <c r="I95" s="10" t="s">
        <v>1</v>
      </c>
      <c r="J95" s="10" t="s">
        <v>25</v>
      </c>
      <c r="K95" s="10" t="s">
        <v>25</v>
      </c>
      <c r="L95" s="14">
        <v>0</v>
      </c>
      <c r="M95" s="14">
        <v>0</v>
      </c>
      <c r="N95" s="14">
        <v>6</v>
      </c>
      <c r="O95" s="14">
        <v>3</v>
      </c>
      <c r="P95" s="14">
        <v>0.8</v>
      </c>
      <c r="Q95" s="14">
        <v>0</v>
      </c>
    </row>
    <row r="96" spans="1:17" x14ac:dyDescent="0.25">
      <c r="A96" s="10" t="s">
        <v>66</v>
      </c>
      <c r="B96" s="14" t="s">
        <v>67</v>
      </c>
      <c r="C96" s="10" t="s">
        <v>8</v>
      </c>
      <c r="D96" s="14">
        <v>245463</v>
      </c>
      <c r="E96" s="15">
        <v>44419.607596238428</v>
      </c>
      <c r="F96" s="14">
        <v>9.6999999999999993</v>
      </c>
      <c r="G96" s="10" t="s">
        <v>289</v>
      </c>
      <c r="H96" s="10" t="s">
        <v>269</v>
      </c>
      <c r="I96" s="10" t="s">
        <v>48</v>
      </c>
      <c r="J96" s="10" t="s">
        <v>25</v>
      </c>
      <c r="K96" s="10" t="s">
        <v>25</v>
      </c>
      <c r="L96" s="14">
        <v>0</v>
      </c>
      <c r="M96" s="14">
        <v>0</v>
      </c>
      <c r="N96" s="14">
        <v>6</v>
      </c>
      <c r="O96" s="14">
        <v>3</v>
      </c>
      <c r="P96" s="14">
        <v>0.7</v>
      </c>
      <c r="Q96" s="14">
        <v>0</v>
      </c>
    </row>
    <row r="97" spans="1:17" x14ac:dyDescent="0.25">
      <c r="A97" s="10" t="s">
        <v>66</v>
      </c>
      <c r="B97" s="10" t="s">
        <v>67</v>
      </c>
      <c r="C97" s="10" t="s">
        <v>9</v>
      </c>
      <c r="D97" s="14">
        <v>242618</v>
      </c>
      <c r="E97" s="15">
        <v>44415.583091469904</v>
      </c>
      <c r="F97" s="14">
        <v>9.6</v>
      </c>
      <c r="G97" s="10" t="s">
        <v>426</v>
      </c>
      <c r="H97" s="10" t="s">
        <v>269</v>
      </c>
      <c r="I97" s="10" t="s">
        <v>1</v>
      </c>
      <c r="J97" s="10" t="s">
        <v>25</v>
      </c>
      <c r="K97" s="10" t="s">
        <v>25</v>
      </c>
      <c r="L97" s="14">
        <v>0</v>
      </c>
      <c r="M97" s="14">
        <v>0</v>
      </c>
      <c r="N97" s="14">
        <v>6</v>
      </c>
      <c r="O97" s="14">
        <v>0</v>
      </c>
      <c r="P97" s="14">
        <v>0</v>
      </c>
      <c r="Q97" s="14">
        <v>3.6</v>
      </c>
    </row>
    <row r="98" spans="1:17" x14ac:dyDescent="0.25">
      <c r="A98" s="10" t="s">
        <v>66</v>
      </c>
      <c r="B98" s="14" t="s">
        <v>67</v>
      </c>
      <c r="C98" s="10" t="s">
        <v>9</v>
      </c>
      <c r="D98" s="14">
        <v>244164</v>
      </c>
      <c r="E98" s="15">
        <v>44418.431449293981</v>
      </c>
      <c r="F98" s="14">
        <v>9.6</v>
      </c>
      <c r="G98" s="10" t="s">
        <v>328</v>
      </c>
      <c r="H98" s="10" t="s">
        <v>269</v>
      </c>
      <c r="I98" s="10" t="s">
        <v>28</v>
      </c>
      <c r="J98" s="10" t="s">
        <v>25</v>
      </c>
      <c r="K98" s="10" t="s">
        <v>25</v>
      </c>
      <c r="L98" s="14">
        <v>0</v>
      </c>
      <c r="M98" s="14">
        <v>0</v>
      </c>
      <c r="N98" s="14">
        <v>6</v>
      </c>
      <c r="O98" s="14">
        <v>0</v>
      </c>
      <c r="P98" s="14">
        <v>0.6</v>
      </c>
      <c r="Q98" s="14">
        <v>3</v>
      </c>
    </row>
    <row r="99" spans="1:17" x14ac:dyDescent="0.25">
      <c r="A99" s="10" t="s">
        <v>66</v>
      </c>
      <c r="B99" s="10" t="s">
        <v>67</v>
      </c>
      <c r="C99" s="10" t="s">
        <v>9</v>
      </c>
      <c r="D99" s="14">
        <v>244036</v>
      </c>
      <c r="E99" s="15">
        <v>44417.983118541662</v>
      </c>
      <c r="F99" s="14">
        <v>9.6</v>
      </c>
      <c r="G99" s="10" t="s">
        <v>437</v>
      </c>
      <c r="H99" s="10" t="s">
        <v>269</v>
      </c>
      <c r="I99" s="10" t="s">
        <v>3</v>
      </c>
      <c r="J99" s="10" t="s">
        <v>25</v>
      </c>
      <c r="K99" s="10" t="s">
        <v>25</v>
      </c>
      <c r="L99" s="14">
        <v>0</v>
      </c>
      <c r="M99" s="14">
        <v>0</v>
      </c>
      <c r="N99" s="14">
        <v>6</v>
      </c>
      <c r="O99" s="14">
        <v>0</v>
      </c>
      <c r="P99" s="14">
        <v>1.2</v>
      </c>
      <c r="Q99" s="14">
        <v>2.4</v>
      </c>
    </row>
    <row r="100" spans="1:17" x14ac:dyDescent="0.25">
      <c r="A100" s="10" t="s">
        <v>66</v>
      </c>
      <c r="B100" s="10" t="s">
        <v>67</v>
      </c>
      <c r="C100" s="10" t="s">
        <v>9</v>
      </c>
      <c r="D100" s="14">
        <v>247914</v>
      </c>
      <c r="E100" s="15">
        <v>44421.71585299768</v>
      </c>
      <c r="F100" s="14">
        <v>9.6</v>
      </c>
      <c r="G100" s="10" t="s">
        <v>413</v>
      </c>
      <c r="H100" s="10" t="s">
        <v>269</v>
      </c>
      <c r="I100" s="10" t="s">
        <v>36</v>
      </c>
      <c r="J100" s="10" t="s">
        <v>25</v>
      </c>
      <c r="K100" s="10" t="s">
        <v>25</v>
      </c>
      <c r="L100" s="14">
        <v>0</v>
      </c>
      <c r="M100" s="14">
        <v>0</v>
      </c>
      <c r="N100" s="14">
        <v>6</v>
      </c>
      <c r="O100" s="14">
        <v>3</v>
      </c>
      <c r="P100" s="14">
        <v>0.4</v>
      </c>
      <c r="Q100" s="14">
        <v>0.2</v>
      </c>
    </row>
    <row r="101" spans="1:17" x14ac:dyDescent="0.25">
      <c r="A101" s="10" t="s">
        <v>66</v>
      </c>
      <c r="B101" s="10" t="s">
        <v>67</v>
      </c>
      <c r="C101" s="10" t="s">
        <v>8</v>
      </c>
      <c r="D101" s="14">
        <v>244757</v>
      </c>
      <c r="E101" s="15">
        <v>44419.065816076385</v>
      </c>
      <c r="F101" s="14">
        <v>9.5</v>
      </c>
      <c r="G101" s="10" t="s">
        <v>361</v>
      </c>
      <c r="H101" s="10" t="s">
        <v>269</v>
      </c>
      <c r="I101" s="10" t="s">
        <v>2</v>
      </c>
      <c r="J101" s="10" t="s">
        <v>25</v>
      </c>
      <c r="K101" s="10" t="s">
        <v>25</v>
      </c>
      <c r="L101" s="14">
        <v>0</v>
      </c>
      <c r="M101" s="14">
        <v>0</v>
      </c>
      <c r="N101" s="14">
        <v>6</v>
      </c>
      <c r="O101" s="14">
        <v>3</v>
      </c>
      <c r="P101" s="14">
        <v>0.5</v>
      </c>
      <c r="Q101" s="14">
        <v>0</v>
      </c>
    </row>
    <row r="102" spans="1:17" x14ac:dyDescent="0.25">
      <c r="A102" s="10" t="s">
        <v>66</v>
      </c>
      <c r="B102" s="14" t="s">
        <v>67</v>
      </c>
      <c r="C102" s="10" t="s">
        <v>8</v>
      </c>
      <c r="D102" s="14">
        <v>253052</v>
      </c>
      <c r="E102" s="15">
        <v>44425.898304618051</v>
      </c>
      <c r="F102" s="14">
        <v>9.5</v>
      </c>
      <c r="G102" s="10" t="s">
        <v>434</v>
      </c>
      <c r="H102" s="10" t="s">
        <v>269</v>
      </c>
      <c r="I102" s="10" t="s">
        <v>33</v>
      </c>
      <c r="J102" s="10" t="s">
        <v>25</v>
      </c>
      <c r="K102" s="10" t="s">
        <v>25</v>
      </c>
      <c r="L102" s="14">
        <v>0</v>
      </c>
      <c r="M102" s="14">
        <v>0</v>
      </c>
      <c r="N102" s="14">
        <v>6</v>
      </c>
      <c r="O102" s="14">
        <v>3</v>
      </c>
      <c r="P102" s="14">
        <v>0.5</v>
      </c>
      <c r="Q102" s="14">
        <v>0</v>
      </c>
    </row>
    <row r="103" spans="1:17" x14ac:dyDescent="0.25">
      <c r="A103" s="10" t="s">
        <v>66</v>
      </c>
      <c r="B103" s="14" t="s">
        <v>67</v>
      </c>
      <c r="C103" s="10" t="s">
        <v>9</v>
      </c>
      <c r="D103" s="14">
        <v>252764</v>
      </c>
      <c r="E103" s="15">
        <v>44425.829127662037</v>
      </c>
      <c r="F103" s="14">
        <v>9.1999999999999993</v>
      </c>
      <c r="G103" s="10" t="s">
        <v>355</v>
      </c>
      <c r="H103" s="10" t="s">
        <v>269</v>
      </c>
      <c r="I103" s="10" t="s">
        <v>7</v>
      </c>
      <c r="J103" s="10" t="s">
        <v>25</v>
      </c>
      <c r="K103" s="10" t="s">
        <v>25</v>
      </c>
      <c r="L103" s="14">
        <v>0</v>
      </c>
      <c r="M103" s="14">
        <v>0</v>
      </c>
      <c r="N103" s="14">
        <v>6</v>
      </c>
      <c r="O103" s="14">
        <v>3</v>
      </c>
      <c r="P103" s="14">
        <v>0</v>
      </c>
      <c r="Q103" s="14">
        <v>0.2</v>
      </c>
    </row>
    <row r="104" spans="1:17" x14ac:dyDescent="0.25">
      <c r="A104" s="10" t="s">
        <v>66</v>
      </c>
      <c r="B104" s="14" t="s">
        <v>67</v>
      </c>
      <c r="C104" s="10" t="s">
        <v>9</v>
      </c>
      <c r="D104" s="14">
        <v>252787</v>
      </c>
      <c r="E104" s="15">
        <v>44425.83416475694</v>
      </c>
      <c r="F104" s="14">
        <v>9.1999999999999993</v>
      </c>
      <c r="G104" s="10" t="s">
        <v>452</v>
      </c>
      <c r="H104" s="10" t="s">
        <v>269</v>
      </c>
      <c r="I104" s="10" t="s">
        <v>43</v>
      </c>
      <c r="J104" s="10" t="s">
        <v>25</v>
      </c>
      <c r="K104" s="10" t="s">
        <v>25</v>
      </c>
      <c r="L104" s="14">
        <v>0</v>
      </c>
      <c r="M104" s="14">
        <v>0</v>
      </c>
      <c r="N104" s="14">
        <v>6</v>
      </c>
      <c r="O104" s="14">
        <v>3</v>
      </c>
      <c r="P104" s="14">
        <v>0</v>
      </c>
      <c r="Q104" s="14">
        <v>0.2</v>
      </c>
    </row>
    <row r="105" spans="1:17" x14ac:dyDescent="0.25">
      <c r="A105" s="10" t="s">
        <v>66</v>
      </c>
      <c r="B105" s="10" t="s">
        <v>67</v>
      </c>
      <c r="C105" s="10" t="s">
        <v>9</v>
      </c>
      <c r="D105" s="14">
        <v>250674</v>
      </c>
      <c r="E105" s="15">
        <v>44424.851819317126</v>
      </c>
      <c r="F105" s="14">
        <v>9</v>
      </c>
      <c r="G105" s="10" t="s">
        <v>312</v>
      </c>
      <c r="H105" s="10" t="s">
        <v>269</v>
      </c>
      <c r="I105" s="10" t="s">
        <v>58</v>
      </c>
      <c r="J105" s="10" t="s">
        <v>25</v>
      </c>
      <c r="K105" s="10" t="s">
        <v>25</v>
      </c>
      <c r="L105" s="14">
        <v>0</v>
      </c>
      <c r="M105" s="14">
        <v>0</v>
      </c>
      <c r="N105" s="14">
        <v>6</v>
      </c>
      <c r="O105" s="14">
        <v>0</v>
      </c>
      <c r="P105" s="14">
        <v>1.2</v>
      </c>
      <c r="Q105" s="14">
        <v>1.8</v>
      </c>
    </row>
    <row r="106" spans="1:17" x14ac:dyDescent="0.25">
      <c r="A106" s="10" t="s">
        <v>66</v>
      </c>
      <c r="B106" s="10" t="s">
        <v>67</v>
      </c>
      <c r="C106" s="10" t="s">
        <v>8</v>
      </c>
      <c r="D106" s="14">
        <v>245601</v>
      </c>
      <c r="E106" s="15">
        <v>44419.646019074069</v>
      </c>
      <c r="F106" s="14">
        <v>9</v>
      </c>
      <c r="G106" s="10" t="s">
        <v>324</v>
      </c>
      <c r="H106" s="10" t="s">
        <v>269</v>
      </c>
      <c r="I106" s="10" t="s">
        <v>28</v>
      </c>
      <c r="J106" s="10" t="s">
        <v>25</v>
      </c>
      <c r="K106" s="10" t="s">
        <v>25</v>
      </c>
      <c r="L106" s="14">
        <v>0</v>
      </c>
      <c r="M106" s="14">
        <v>0</v>
      </c>
      <c r="N106" s="14">
        <v>6</v>
      </c>
      <c r="O106" s="14">
        <v>3</v>
      </c>
      <c r="P106" s="14">
        <v>0</v>
      </c>
      <c r="Q106" s="14">
        <v>0</v>
      </c>
    </row>
    <row r="107" spans="1:17" x14ac:dyDescent="0.25">
      <c r="A107" s="10" t="s">
        <v>66</v>
      </c>
      <c r="B107" s="14" t="s">
        <v>67</v>
      </c>
      <c r="C107" s="10" t="s">
        <v>8</v>
      </c>
      <c r="D107" s="14">
        <v>246430</v>
      </c>
      <c r="E107" s="15">
        <v>44420.429345405093</v>
      </c>
      <c r="F107" s="14">
        <v>9</v>
      </c>
      <c r="G107" s="10" t="s">
        <v>433</v>
      </c>
      <c r="H107" s="10" t="s">
        <v>269</v>
      </c>
      <c r="I107" s="10" t="s">
        <v>43</v>
      </c>
      <c r="J107" s="10" t="s">
        <v>25</v>
      </c>
      <c r="K107" s="10" t="s">
        <v>25</v>
      </c>
      <c r="L107" s="14">
        <v>0</v>
      </c>
      <c r="M107" s="14">
        <v>0</v>
      </c>
      <c r="N107" s="14">
        <v>6</v>
      </c>
      <c r="O107" s="14">
        <v>3</v>
      </c>
      <c r="P107" s="14">
        <v>0</v>
      </c>
      <c r="Q107" s="14">
        <v>0</v>
      </c>
    </row>
    <row r="108" spans="1:17" x14ac:dyDescent="0.25">
      <c r="A108" s="10" t="s">
        <v>66</v>
      </c>
      <c r="B108" s="10" t="s">
        <v>67</v>
      </c>
      <c r="C108" s="10" t="s">
        <v>8</v>
      </c>
      <c r="D108" s="14">
        <v>247140</v>
      </c>
      <c r="E108" s="15">
        <v>44420.794854791668</v>
      </c>
      <c r="F108" s="14">
        <v>9</v>
      </c>
      <c r="G108" s="10" t="s">
        <v>441</v>
      </c>
      <c r="H108" s="10" t="s">
        <v>269</v>
      </c>
      <c r="I108" s="10" t="s">
        <v>1</v>
      </c>
      <c r="J108" s="10" t="s">
        <v>25</v>
      </c>
      <c r="K108" s="10" t="s">
        <v>25</v>
      </c>
      <c r="L108" s="14">
        <v>0</v>
      </c>
      <c r="M108" s="14">
        <v>0</v>
      </c>
      <c r="N108" s="14">
        <v>6</v>
      </c>
      <c r="O108" s="14">
        <v>3</v>
      </c>
      <c r="P108" s="14">
        <v>0</v>
      </c>
      <c r="Q108" s="14">
        <v>0</v>
      </c>
    </row>
    <row r="109" spans="1:17" x14ac:dyDescent="0.25">
      <c r="A109" s="10" t="s">
        <v>66</v>
      </c>
      <c r="B109" s="14" t="s">
        <v>67</v>
      </c>
      <c r="C109" s="10" t="s">
        <v>8</v>
      </c>
      <c r="D109" s="14">
        <v>247488</v>
      </c>
      <c r="E109" s="15">
        <v>44421.439842025458</v>
      </c>
      <c r="F109" s="14">
        <v>9</v>
      </c>
      <c r="G109" s="10" t="s">
        <v>417</v>
      </c>
      <c r="H109" s="10" t="s">
        <v>269</v>
      </c>
      <c r="I109" s="10" t="s">
        <v>36</v>
      </c>
      <c r="J109" s="10" t="s">
        <v>25</v>
      </c>
      <c r="K109" s="10" t="s">
        <v>25</v>
      </c>
      <c r="L109" s="14">
        <v>0</v>
      </c>
      <c r="M109" s="14">
        <v>0</v>
      </c>
      <c r="N109" s="14">
        <v>6</v>
      </c>
      <c r="O109" s="14">
        <v>3</v>
      </c>
      <c r="P109" s="14">
        <v>0</v>
      </c>
      <c r="Q109" s="14">
        <v>0</v>
      </c>
    </row>
    <row r="110" spans="1:17" x14ac:dyDescent="0.25">
      <c r="A110" s="10" t="s">
        <v>66</v>
      </c>
      <c r="B110" s="10" t="s">
        <v>67</v>
      </c>
      <c r="C110" s="10" t="s">
        <v>8</v>
      </c>
      <c r="D110" s="14">
        <v>250018</v>
      </c>
      <c r="E110" s="15">
        <v>44424.775691134259</v>
      </c>
      <c r="F110" s="14">
        <v>9</v>
      </c>
      <c r="G110" s="10" t="s">
        <v>453</v>
      </c>
      <c r="H110" s="10" t="s">
        <v>269</v>
      </c>
      <c r="I110" s="10" t="s">
        <v>2</v>
      </c>
      <c r="J110" s="10" t="s">
        <v>25</v>
      </c>
      <c r="K110" s="10" t="s">
        <v>25</v>
      </c>
      <c r="L110" s="14">
        <v>0</v>
      </c>
      <c r="M110" s="14">
        <v>0</v>
      </c>
      <c r="N110" s="14">
        <v>6</v>
      </c>
      <c r="O110" s="14">
        <v>3</v>
      </c>
      <c r="P110" s="14">
        <v>0</v>
      </c>
      <c r="Q110" s="14">
        <v>0</v>
      </c>
    </row>
    <row r="111" spans="1:17" x14ac:dyDescent="0.25">
      <c r="A111" s="10" t="s">
        <v>66</v>
      </c>
      <c r="B111" s="10" t="s">
        <v>67</v>
      </c>
      <c r="C111" s="10" t="s">
        <v>9</v>
      </c>
      <c r="D111" s="14">
        <v>245022</v>
      </c>
      <c r="E111" s="15">
        <v>44419.481626354165</v>
      </c>
      <c r="F111" s="14">
        <v>8.8000000000000007</v>
      </c>
      <c r="G111" s="10" t="s">
        <v>279</v>
      </c>
      <c r="H111" s="10" t="s">
        <v>269</v>
      </c>
      <c r="I111" s="10" t="s">
        <v>5</v>
      </c>
      <c r="J111" s="10" t="s">
        <v>25</v>
      </c>
      <c r="K111" s="10" t="s">
        <v>25</v>
      </c>
      <c r="L111" s="14">
        <v>0</v>
      </c>
      <c r="M111" s="14">
        <v>0</v>
      </c>
      <c r="N111" s="14">
        <v>6</v>
      </c>
      <c r="O111" s="14">
        <v>0</v>
      </c>
      <c r="P111" s="14">
        <v>0</v>
      </c>
      <c r="Q111" s="14">
        <v>2.8</v>
      </c>
    </row>
    <row r="112" spans="1:17" x14ac:dyDescent="0.25">
      <c r="A112" s="10" t="s">
        <v>66</v>
      </c>
      <c r="B112" s="14" t="s">
        <v>67</v>
      </c>
      <c r="C112" s="10" t="s">
        <v>9</v>
      </c>
      <c r="D112" s="14">
        <v>251545</v>
      </c>
      <c r="E112" s="15">
        <v>44425.525299768517</v>
      </c>
      <c r="F112" s="14">
        <v>8.8000000000000007</v>
      </c>
      <c r="G112" s="10" t="s">
        <v>305</v>
      </c>
      <c r="H112" s="10" t="s">
        <v>269</v>
      </c>
      <c r="I112" s="10" t="s">
        <v>55</v>
      </c>
      <c r="J112" s="10" t="s">
        <v>25</v>
      </c>
      <c r="K112" s="10" t="s">
        <v>25</v>
      </c>
      <c r="L112" s="14">
        <v>0</v>
      </c>
      <c r="M112" s="14">
        <v>0</v>
      </c>
      <c r="N112" s="14">
        <v>6</v>
      </c>
      <c r="O112" s="14">
        <v>0</v>
      </c>
      <c r="P112" s="14">
        <v>1</v>
      </c>
      <c r="Q112" s="14">
        <v>1.8</v>
      </c>
    </row>
    <row r="113" spans="1:17" x14ac:dyDescent="0.25">
      <c r="A113" s="10" t="s">
        <v>66</v>
      </c>
      <c r="B113" s="10" t="s">
        <v>67</v>
      </c>
      <c r="C113" s="10" t="s">
        <v>9</v>
      </c>
      <c r="D113" s="14">
        <v>245406</v>
      </c>
      <c r="E113" s="15">
        <v>44419.594662280091</v>
      </c>
      <c r="F113" s="14">
        <v>8.6</v>
      </c>
      <c r="G113" s="10" t="s">
        <v>349</v>
      </c>
      <c r="H113" s="10" t="s">
        <v>269</v>
      </c>
      <c r="I113" s="10" t="s">
        <v>33</v>
      </c>
      <c r="J113" s="10" t="s">
        <v>25</v>
      </c>
      <c r="K113" s="10" t="s">
        <v>25</v>
      </c>
      <c r="L113" s="14">
        <v>0</v>
      </c>
      <c r="M113" s="14">
        <v>0</v>
      </c>
      <c r="N113" s="14">
        <v>6</v>
      </c>
      <c r="O113" s="14">
        <v>0</v>
      </c>
      <c r="P113" s="14">
        <v>0.6</v>
      </c>
      <c r="Q113" s="14">
        <v>2</v>
      </c>
    </row>
    <row r="114" spans="1:17" x14ac:dyDescent="0.25">
      <c r="A114" s="10" t="s">
        <v>66</v>
      </c>
      <c r="B114" s="10" t="s">
        <v>67</v>
      </c>
      <c r="C114" s="10" t="s">
        <v>8</v>
      </c>
      <c r="D114" s="14">
        <v>246797</v>
      </c>
      <c r="E114" s="15">
        <v>44420.602594351847</v>
      </c>
      <c r="F114" s="14">
        <v>8.4</v>
      </c>
      <c r="G114" s="10" t="s">
        <v>391</v>
      </c>
      <c r="H114" s="10" t="s">
        <v>269</v>
      </c>
      <c r="I114" s="10" t="s">
        <v>46</v>
      </c>
      <c r="J114" s="10" t="s">
        <v>25</v>
      </c>
      <c r="K114" s="10" t="s">
        <v>25</v>
      </c>
      <c r="L114" s="14">
        <v>0</v>
      </c>
      <c r="M114" s="14">
        <v>0</v>
      </c>
      <c r="N114" s="14">
        <v>0</v>
      </c>
      <c r="O114" s="14">
        <v>3</v>
      </c>
      <c r="P114" s="14">
        <v>1.4</v>
      </c>
      <c r="Q114" s="14">
        <v>4</v>
      </c>
    </row>
    <row r="115" spans="1:17" x14ac:dyDescent="0.25">
      <c r="A115" s="10" t="s">
        <v>66</v>
      </c>
      <c r="B115" s="10" t="s">
        <v>67</v>
      </c>
      <c r="C115" s="10" t="s">
        <v>9</v>
      </c>
      <c r="D115" s="14">
        <v>243730</v>
      </c>
      <c r="E115" s="15">
        <v>44417.712336215278</v>
      </c>
      <c r="F115" s="14">
        <v>8.4</v>
      </c>
      <c r="G115" s="10" t="s">
        <v>342</v>
      </c>
      <c r="H115" s="10" t="s">
        <v>269</v>
      </c>
      <c r="I115" s="10" t="s">
        <v>58</v>
      </c>
      <c r="J115" s="10" t="s">
        <v>25</v>
      </c>
      <c r="K115" s="10" t="s">
        <v>26</v>
      </c>
      <c r="L115" s="14">
        <v>0</v>
      </c>
      <c r="M115" s="14">
        <v>0</v>
      </c>
      <c r="N115" s="14">
        <v>6</v>
      </c>
      <c r="O115" s="14">
        <v>0</v>
      </c>
      <c r="P115" s="14">
        <v>0</v>
      </c>
      <c r="Q115" s="14">
        <v>2.4</v>
      </c>
    </row>
    <row r="116" spans="1:17" x14ac:dyDescent="0.25">
      <c r="A116" s="10" t="s">
        <v>66</v>
      </c>
      <c r="B116" s="10" t="s">
        <v>67</v>
      </c>
      <c r="C116" s="10" t="s">
        <v>9</v>
      </c>
      <c r="D116" s="14">
        <v>250838</v>
      </c>
      <c r="E116" s="15">
        <v>44424.91343768518</v>
      </c>
      <c r="F116" s="14">
        <v>8.3000000000000007</v>
      </c>
      <c r="G116" s="10" t="s">
        <v>302</v>
      </c>
      <c r="H116" s="10" t="s">
        <v>269</v>
      </c>
      <c r="I116" s="10" t="s">
        <v>211</v>
      </c>
      <c r="J116" s="10" t="s">
        <v>25</v>
      </c>
      <c r="K116" s="10" t="s">
        <v>25</v>
      </c>
      <c r="L116" s="14">
        <v>0</v>
      </c>
      <c r="M116" s="14">
        <v>0</v>
      </c>
      <c r="N116" s="14">
        <v>6</v>
      </c>
      <c r="O116" s="14">
        <v>0</v>
      </c>
      <c r="P116" s="14">
        <v>1.5</v>
      </c>
      <c r="Q116" s="14">
        <v>0.8</v>
      </c>
    </row>
    <row r="117" spans="1:17" x14ac:dyDescent="0.25">
      <c r="A117" s="10" t="s">
        <v>66</v>
      </c>
      <c r="B117" s="14" t="s">
        <v>67</v>
      </c>
      <c r="C117" s="10" t="s">
        <v>9</v>
      </c>
      <c r="D117" s="14">
        <v>253342</v>
      </c>
      <c r="E117" s="15">
        <v>44425.958446157405</v>
      </c>
      <c r="F117" s="14">
        <v>8.3000000000000007</v>
      </c>
      <c r="G117" s="10" t="s">
        <v>424</v>
      </c>
      <c r="H117" s="10" t="s">
        <v>269</v>
      </c>
      <c r="I117" s="10" t="s">
        <v>42</v>
      </c>
      <c r="J117" s="10" t="s">
        <v>25</v>
      </c>
      <c r="K117" s="10" t="s">
        <v>25</v>
      </c>
      <c r="L117" s="14">
        <v>0</v>
      </c>
      <c r="M117" s="14">
        <v>0</v>
      </c>
      <c r="N117" s="14">
        <v>6</v>
      </c>
      <c r="O117" s="14">
        <v>0</v>
      </c>
      <c r="P117" s="14">
        <v>1.5</v>
      </c>
      <c r="Q117" s="14">
        <v>0.8</v>
      </c>
    </row>
    <row r="118" spans="1:17" x14ac:dyDescent="0.25">
      <c r="A118" s="10" t="s">
        <v>66</v>
      </c>
      <c r="B118" s="10" t="s">
        <v>67</v>
      </c>
      <c r="C118" s="10" t="s">
        <v>9</v>
      </c>
      <c r="D118" s="14">
        <v>252886</v>
      </c>
      <c r="E118" s="15">
        <v>44425.867307465276</v>
      </c>
      <c r="F118" s="14">
        <v>8.1999999999999993</v>
      </c>
      <c r="G118" s="10" t="s">
        <v>372</v>
      </c>
      <c r="H118" s="10" t="s">
        <v>269</v>
      </c>
      <c r="I118" s="10" t="s">
        <v>41</v>
      </c>
      <c r="J118" s="10" t="s">
        <v>25</v>
      </c>
      <c r="K118" s="10" t="s">
        <v>25</v>
      </c>
      <c r="L118" s="14">
        <v>0</v>
      </c>
      <c r="M118" s="14">
        <v>0</v>
      </c>
      <c r="N118" s="14">
        <v>6</v>
      </c>
      <c r="O118" s="14">
        <v>0</v>
      </c>
      <c r="P118" s="14">
        <v>0</v>
      </c>
      <c r="Q118" s="14">
        <v>2.2000000000000002</v>
      </c>
    </row>
    <row r="119" spans="1:17" x14ac:dyDescent="0.25">
      <c r="A119" s="10" t="s">
        <v>66</v>
      </c>
      <c r="B119" s="10" t="s">
        <v>67</v>
      </c>
      <c r="C119" s="10" t="s">
        <v>9</v>
      </c>
      <c r="D119" s="14">
        <v>245399</v>
      </c>
      <c r="E119" s="15">
        <v>44419.593771273147</v>
      </c>
      <c r="F119" s="14">
        <v>8.1</v>
      </c>
      <c r="G119" s="10" t="s">
        <v>281</v>
      </c>
      <c r="H119" s="10" t="s">
        <v>269</v>
      </c>
      <c r="I119" s="10" t="s">
        <v>3</v>
      </c>
      <c r="J119" s="10" t="s">
        <v>25</v>
      </c>
      <c r="K119" s="10" t="s">
        <v>25</v>
      </c>
      <c r="L119" s="14">
        <v>0</v>
      </c>
      <c r="M119" s="14">
        <v>0</v>
      </c>
      <c r="N119" s="14">
        <v>6</v>
      </c>
      <c r="O119" s="14">
        <v>0</v>
      </c>
      <c r="P119" s="14">
        <v>0.5</v>
      </c>
      <c r="Q119" s="14">
        <v>1.6</v>
      </c>
    </row>
    <row r="120" spans="1:17" x14ac:dyDescent="0.25">
      <c r="A120" s="10" t="s">
        <v>66</v>
      </c>
      <c r="B120" s="14" t="s">
        <v>67</v>
      </c>
      <c r="C120" s="10" t="s">
        <v>9</v>
      </c>
      <c r="D120" s="14">
        <v>247261</v>
      </c>
      <c r="E120" s="15">
        <v>44420.926680358796</v>
      </c>
      <c r="F120" s="14">
        <v>8.1</v>
      </c>
      <c r="G120" s="10" t="s">
        <v>350</v>
      </c>
      <c r="H120" s="10" t="s">
        <v>269</v>
      </c>
      <c r="I120" s="10" t="s">
        <v>43</v>
      </c>
      <c r="J120" s="10" t="s">
        <v>25</v>
      </c>
      <c r="K120" s="10" t="s">
        <v>25</v>
      </c>
      <c r="L120" s="14">
        <v>0</v>
      </c>
      <c r="M120" s="14">
        <v>0</v>
      </c>
      <c r="N120" s="14">
        <v>6</v>
      </c>
      <c r="O120" s="14">
        <v>0</v>
      </c>
      <c r="P120" s="14">
        <v>0.5</v>
      </c>
      <c r="Q120" s="14">
        <v>1.6</v>
      </c>
    </row>
    <row r="121" spans="1:17" x14ac:dyDescent="0.25">
      <c r="A121" s="10" t="s">
        <v>66</v>
      </c>
      <c r="B121" s="14" t="s">
        <v>67</v>
      </c>
      <c r="C121" s="10" t="s">
        <v>9</v>
      </c>
      <c r="D121" s="14">
        <v>245551</v>
      </c>
      <c r="E121" s="15">
        <v>44419.63431134259</v>
      </c>
      <c r="F121" s="14">
        <v>7.9</v>
      </c>
      <c r="G121" s="10" t="s">
        <v>411</v>
      </c>
      <c r="H121" s="10" t="s">
        <v>269</v>
      </c>
      <c r="I121" s="10" t="s">
        <v>47</v>
      </c>
      <c r="J121" s="10" t="s">
        <v>25</v>
      </c>
      <c r="K121" s="10" t="s">
        <v>25</v>
      </c>
      <c r="L121" s="14">
        <v>0</v>
      </c>
      <c r="M121" s="14">
        <v>0</v>
      </c>
      <c r="N121" s="14">
        <v>6</v>
      </c>
      <c r="O121" s="14">
        <v>0</v>
      </c>
      <c r="P121" s="14">
        <v>1.5</v>
      </c>
      <c r="Q121" s="14">
        <v>0.4</v>
      </c>
    </row>
    <row r="122" spans="1:17" x14ac:dyDescent="0.25">
      <c r="A122" s="10" t="s">
        <v>66</v>
      </c>
      <c r="B122" s="10" t="s">
        <v>67</v>
      </c>
      <c r="C122" s="10" t="s">
        <v>9</v>
      </c>
      <c r="D122" s="14">
        <v>251414</v>
      </c>
      <c r="E122" s="15">
        <v>44425.479635578704</v>
      </c>
      <c r="F122" s="14">
        <v>7.9</v>
      </c>
      <c r="G122" s="10" t="s">
        <v>444</v>
      </c>
      <c r="H122" s="10" t="s">
        <v>269</v>
      </c>
      <c r="I122" s="10" t="s">
        <v>33</v>
      </c>
      <c r="J122" s="10" t="s">
        <v>25</v>
      </c>
      <c r="K122" s="10" t="s">
        <v>25</v>
      </c>
      <c r="L122" s="14">
        <v>0</v>
      </c>
      <c r="M122" s="14">
        <v>0</v>
      </c>
      <c r="N122" s="14">
        <v>6</v>
      </c>
      <c r="O122" s="14">
        <v>0</v>
      </c>
      <c r="P122" s="14">
        <v>1.5</v>
      </c>
      <c r="Q122" s="14">
        <v>0.4</v>
      </c>
    </row>
    <row r="123" spans="1:17" x14ac:dyDescent="0.25">
      <c r="A123" s="10" t="s">
        <v>66</v>
      </c>
      <c r="B123" s="10" t="s">
        <v>67</v>
      </c>
      <c r="C123" s="10" t="s">
        <v>9</v>
      </c>
      <c r="D123" s="14">
        <v>245930</v>
      </c>
      <c r="E123" s="15">
        <v>44419.745169120368</v>
      </c>
      <c r="F123" s="14">
        <v>7.8000000000000007</v>
      </c>
      <c r="G123" s="10" t="s">
        <v>360</v>
      </c>
      <c r="H123" s="10" t="s">
        <v>269</v>
      </c>
      <c r="I123" s="10" t="s">
        <v>4</v>
      </c>
      <c r="J123" s="10" t="s">
        <v>25</v>
      </c>
      <c r="K123" s="10" t="s">
        <v>25</v>
      </c>
      <c r="L123" s="14">
        <v>0</v>
      </c>
      <c r="M123" s="14">
        <v>0</v>
      </c>
      <c r="N123" s="14">
        <v>6</v>
      </c>
      <c r="O123" s="14">
        <v>0</v>
      </c>
      <c r="P123" s="14">
        <v>0.2</v>
      </c>
      <c r="Q123" s="14">
        <v>1.6</v>
      </c>
    </row>
    <row r="124" spans="1:17" x14ac:dyDescent="0.25">
      <c r="A124" s="10" t="s">
        <v>66</v>
      </c>
      <c r="B124" s="10" t="s">
        <v>67</v>
      </c>
      <c r="C124" s="10" t="s">
        <v>8</v>
      </c>
      <c r="D124" s="14">
        <v>241076</v>
      </c>
      <c r="E124" s="15">
        <v>44413.948411921294</v>
      </c>
      <c r="F124" s="14">
        <v>7.8</v>
      </c>
      <c r="G124" s="10" t="s">
        <v>381</v>
      </c>
      <c r="H124" s="10" t="s">
        <v>269</v>
      </c>
      <c r="I124" s="10" t="s">
        <v>45</v>
      </c>
      <c r="J124" s="10" t="s">
        <v>25</v>
      </c>
      <c r="K124" s="10" t="s">
        <v>25</v>
      </c>
      <c r="L124" s="14">
        <v>0</v>
      </c>
      <c r="M124" s="14">
        <v>0</v>
      </c>
      <c r="N124" s="14">
        <v>0</v>
      </c>
      <c r="O124" s="14">
        <v>3</v>
      </c>
      <c r="P124" s="14">
        <v>0</v>
      </c>
      <c r="Q124" s="14">
        <v>4.8</v>
      </c>
    </row>
    <row r="125" spans="1:17" x14ac:dyDescent="0.25">
      <c r="A125" s="10" t="s">
        <v>66</v>
      </c>
      <c r="B125" s="14" t="s">
        <v>67</v>
      </c>
      <c r="C125" s="10" t="s">
        <v>9</v>
      </c>
      <c r="D125" s="14">
        <v>245821</v>
      </c>
      <c r="E125" s="15">
        <v>44419.70453638889</v>
      </c>
      <c r="F125" s="14">
        <v>7.8</v>
      </c>
      <c r="G125" s="10" t="s">
        <v>392</v>
      </c>
      <c r="H125" s="10" t="s">
        <v>269</v>
      </c>
      <c r="I125" s="10" t="s">
        <v>46</v>
      </c>
      <c r="J125" s="10" t="s">
        <v>25</v>
      </c>
      <c r="K125" s="10" t="s">
        <v>25</v>
      </c>
      <c r="L125" s="14">
        <v>0</v>
      </c>
      <c r="M125" s="14">
        <v>0</v>
      </c>
      <c r="N125" s="14">
        <v>6</v>
      </c>
      <c r="O125" s="14">
        <v>0</v>
      </c>
      <c r="P125" s="14">
        <v>0</v>
      </c>
      <c r="Q125" s="14">
        <v>1.8</v>
      </c>
    </row>
    <row r="126" spans="1:17" x14ac:dyDescent="0.25">
      <c r="A126" s="10" t="s">
        <v>66</v>
      </c>
      <c r="B126" s="10" t="s">
        <v>67</v>
      </c>
      <c r="C126" s="10" t="s">
        <v>9</v>
      </c>
      <c r="D126" s="14">
        <v>248811</v>
      </c>
      <c r="E126" s="15">
        <v>44423.879037071754</v>
      </c>
      <c r="F126" s="14">
        <v>7.6</v>
      </c>
      <c r="G126" s="10" t="s">
        <v>290</v>
      </c>
      <c r="H126" s="10" t="s">
        <v>269</v>
      </c>
      <c r="I126" s="10" t="s">
        <v>31</v>
      </c>
      <c r="J126" s="10" t="s">
        <v>25</v>
      </c>
      <c r="K126" s="10" t="s">
        <v>25</v>
      </c>
      <c r="L126" s="14">
        <v>0</v>
      </c>
      <c r="M126" s="14">
        <v>0</v>
      </c>
      <c r="N126" s="14">
        <v>6</v>
      </c>
      <c r="O126" s="14">
        <v>0</v>
      </c>
      <c r="P126" s="14">
        <v>0</v>
      </c>
      <c r="Q126" s="14">
        <v>1.6</v>
      </c>
    </row>
    <row r="127" spans="1:17" x14ac:dyDescent="0.25">
      <c r="A127" s="10" t="s">
        <v>66</v>
      </c>
      <c r="B127" s="10" t="s">
        <v>67</v>
      </c>
      <c r="C127" s="10" t="s">
        <v>8</v>
      </c>
      <c r="D127" s="14">
        <v>246684</v>
      </c>
      <c r="E127" s="15">
        <v>44420.546303136573</v>
      </c>
      <c r="F127" s="14">
        <v>7.6</v>
      </c>
      <c r="G127" s="10" t="s">
        <v>272</v>
      </c>
      <c r="H127" s="10" t="s">
        <v>269</v>
      </c>
      <c r="I127" s="10" t="s">
        <v>1</v>
      </c>
      <c r="J127" s="10" t="s">
        <v>25</v>
      </c>
      <c r="K127" s="10" t="s">
        <v>25</v>
      </c>
      <c r="L127" s="14">
        <v>0</v>
      </c>
      <c r="M127" s="14">
        <v>0</v>
      </c>
      <c r="N127" s="14">
        <v>6</v>
      </c>
      <c r="O127" s="14">
        <v>3</v>
      </c>
      <c r="P127" s="14">
        <v>0</v>
      </c>
      <c r="Q127" s="14">
        <v>-1.4</v>
      </c>
    </row>
    <row r="128" spans="1:17" x14ac:dyDescent="0.25">
      <c r="A128" s="10" t="s">
        <v>66</v>
      </c>
      <c r="B128" s="10" t="s">
        <v>67</v>
      </c>
      <c r="C128" s="10" t="s">
        <v>8</v>
      </c>
      <c r="D128" s="14">
        <v>242428</v>
      </c>
      <c r="E128" s="15">
        <v>44414.988444849536</v>
      </c>
      <c r="F128" s="14">
        <v>7.5</v>
      </c>
      <c r="G128" s="10" t="s">
        <v>294</v>
      </c>
      <c r="H128" s="10" t="s">
        <v>269</v>
      </c>
      <c r="I128" s="10" t="s">
        <v>0</v>
      </c>
      <c r="J128" s="10" t="s">
        <v>25</v>
      </c>
      <c r="K128" s="10" t="s">
        <v>25</v>
      </c>
      <c r="L128" s="14">
        <v>0</v>
      </c>
      <c r="M128" s="14">
        <v>0</v>
      </c>
      <c r="N128" s="14">
        <v>6</v>
      </c>
      <c r="O128" s="14">
        <v>0</v>
      </c>
      <c r="P128" s="14">
        <v>1.5</v>
      </c>
      <c r="Q128" s="14">
        <v>0</v>
      </c>
    </row>
    <row r="129" spans="1:17" x14ac:dyDescent="0.25">
      <c r="A129" s="10" t="s">
        <v>66</v>
      </c>
      <c r="B129" s="10" t="s">
        <v>67</v>
      </c>
      <c r="C129" s="10" t="s">
        <v>8</v>
      </c>
      <c r="D129" s="14">
        <v>243341</v>
      </c>
      <c r="E129" s="15">
        <v>44417.470263599535</v>
      </c>
      <c r="F129" s="14">
        <v>7.5</v>
      </c>
      <c r="G129" s="10" t="s">
        <v>366</v>
      </c>
      <c r="H129" s="10" t="s">
        <v>269</v>
      </c>
      <c r="I129" s="10" t="s">
        <v>45</v>
      </c>
      <c r="J129" s="10" t="s">
        <v>25</v>
      </c>
      <c r="K129" s="10" t="s">
        <v>25</v>
      </c>
      <c r="L129" s="14">
        <v>0</v>
      </c>
      <c r="M129" s="14">
        <v>0</v>
      </c>
      <c r="N129" s="14">
        <v>6</v>
      </c>
      <c r="O129" s="14">
        <v>0</v>
      </c>
      <c r="P129" s="14">
        <v>1.5</v>
      </c>
      <c r="Q129" s="14">
        <v>0</v>
      </c>
    </row>
    <row r="130" spans="1:17" x14ac:dyDescent="0.25">
      <c r="A130" s="10" t="s">
        <v>66</v>
      </c>
      <c r="B130" s="14" t="s">
        <v>67</v>
      </c>
      <c r="C130" s="10" t="s">
        <v>8</v>
      </c>
      <c r="D130" s="14">
        <v>245506</v>
      </c>
      <c r="E130" s="15">
        <v>44419.619588842594</v>
      </c>
      <c r="F130" s="14">
        <v>7.5</v>
      </c>
      <c r="G130" s="10" t="s">
        <v>304</v>
      </c>
      <c r="H130" s="10" t="s">
        <v>269</v>
      </c>
      <c r="I130" s="10" t="s">
        <v>35</v>
      </c>
      <c r="J130" s="10" t="s">
        <v>25</v>
      </c>
      <c r="K130" s="10" t="s">
        <v>25</v>
      </c>
      <c r="L130" s="14">
        <v>0</v>
      </c>
      <c r="M130" s="14">
        <v>0</v>
      </c>
      <c r="N130" s="14">
        <v>6</v>
      </c>
      <c r="O130" s="14">
        <v>0</v>
      </c>
      <c r="P130" s="14">
        <v>1.5</v>
      </c>
      <c r="Q130" s="14">
        <v>0</v>
      </c>
    </row>
    <row r="131" spans="1:17" x14ac:dyDescent="0.25">
      <c r="A131" s="10" t="s">
        <v>66</v>
      </c>
      <c r="B131" s="10" t="s">
        <v>67</v>
      </c>
      <c r="C131" s="10" t="s">
        <v>8</v>
      </c>
      <c r="D131" s="14">
        <v>246007</v>
      </c>
      <c r="E131" s="15">
        <v>44419.795740057867</v>
      </c>
      <c r="F131" s="14">
        <v>7.5</v>
      </c>
      <c r="G131" s="10" t="s">
        <v>415</v>
      </c>
      <c r="H131" s="10" t="s">
        <v>269</v>
      </c>
      <c r="I131" s="10" t="s">
        <v>47</v>
      </c>
      <c r="J131" s="10" t="s">
        <v>25</v>
      </c>
      <c r="K131" s="10" t="s">
        <v>25</v>
      </c>
      <c r="L131" s="14">
        <v>0</v>
      </c>
      <c r="M131" s="14">
        <v>0</v>
      </c>
      <c r="N131" s="14">
        <v>6</v>
      </c>
      <c r="O131" s="14">
        <v>0</v>
      </c>
      <c r="P131" s="14">
        <v>1.5</v>
      </c>
      <c r="Q131" s="14">
        <v>0</v>
      </c>
    </row>
    <row r="132" spans="1:17" x14ac:dyDescent="0.25">
      <c r="A132" s="10" t="s">
        <v>66</v>
      </c>
      <c r="B132" s="10" t="s">
        <v>67</v>
      </c>
      <c r="C132" s="10" t="s">
        <v>8</v>
      </c>
      <c r="D132" s="14">
        <v>249792</v>
      </c>
      <c r="E132" s="15">
        <v>44424.696482129628</v>
      </c>
      <c r="F132" s="14">
        <v>7.5</v>
      </c>
      <c r="G132" s="10" t="s">
        <v>376</v>
      </c>
      <c r="H132" s="10" t="s">
        <v>269</v>
      </c>
      <c r="I132" s="10" t="s">
        <v>377</v>
      </c>
      <c r="J132" s="10" t="s">
        <v>25</v>
      </c>
      <c r="K132" s="10" t="s">
        <v>25</v>
      </c>
      <c r="L132" s="14">
        <v>0</v>
      </c>
      <c r="M132" s="14">
        <v>0</v>
      </c>
      <c r="N132" s="14">
        <v>6</v>
      </c>
      <c r="O132" s="14">
        <v>0</v>
      </c>
      <c r="P132" s="14">
        <v>1.5</v>
      </c>
      <c r="Q132" s="14">
        <v>0</v>
      </c>
    </row>
    <row r="133" spans="1:17" x14ac:dyDescent="0.25">
      <c r="A133" s="10" t="s">
        <v>66</v>
      </c>
      <c r="B133" s="10" t="s">
        <v>67</v>
      </c>
      <c r="C133" s="10" t="s">
        <v>8</v>
      </c>
      <c r="D133" s="14">
        <v>250809</v>
      </c>
      <c r="E133" s="15">
        <v>44424.900749884255</v>
      </c>
      <c r="F133" s="14">
        <v>7.5</v>
      </c>
      <c r="G133" s="10" t="s">
        <v>398</v>
      </c>
      <c r="H133" s="10" t="s">
        <v>269</v>
      </c>
      <c r="I133" s="10" t="s">
        <v>39</v>
      </c>
      <c r="J133" s="10" t="s">
        <v>25</v>
      </c>
      <c r="K133" s="10" t="s">
        <v>25</v>
      </c>
      <c r="L133" s="14">
        <v>0</v>
      </c>
      <c r="M133" s="14">
        <v>0</v>
      </c>
      <c r="N133" s="14">
        <v>6</v>
      </c>
      <c r="O133" s="14">
        <v>0</v>
      </c>
      <c r="P133" s="14">
        <v>1.5</v>
      </c>
      <c r="Q133" s="14">
        <v>0</v>
      </c>
    </row>
    <row r="134" spans="1:17" x14ac:dyDescent="0.25">
      <c r="A134" s="10" t="s">
        <v>66</v>
      </c>
      <c r="B134" s="14" t="s">
        <v>67</v>
      </c>
      <c r="C134" s="10" t="s">
        <v>8</v>
      </c>
      <c r="D134" s="14">
        <v>247516</v>
      </c>
      <c r="E134" s="15">
        <v>44421.458868715279</v>
      </c>
      <c r="F134" s="14">
        <v>7.4</v>
      </c>
      <c r="G134" s="10" t="s">
        <v>423</v>
      </c>
      <c r="H134" s="10" t="s">
        <v>269</v>
      </c>
      <c r="I134" s="10" t="s">
        <v>36</v>
      </c>
      <c r="J134" s="10" t="s">
        <v>25</v>
      </c>
      <c r="K134" s="10" t="s">
        <v>25</v>
      </c>
      <c r="L134" s="14">
        <v>0</v>
      </c>
      <c r="M134" s="14">
        <v>0</v>
      </c>
      <c r="N134" s="14">
        <v>6</v>
      </c>
      <c r="O134" s="14">
        <v>0</v>
      </c>
      <c r="P134" s="14">
        <v>1.4</v>
      </c>
      <c r="Q134" s="14">
        <v>0</v>
      </c>
    </row>
    <row r="135" spans="1:17" x14ac:dyDescent="0.25">
      <c r="A135" s="10" t="s">
        <v>66</v>
      </c>
      <c r="B135" s="14" t="s">
        <v>67</v>
      </c>
      <c r="C135" s="10" t="s">
        <v>8</v>
      </c>
      <c r="D135" s="14">
        <v>252395</v>
      </c>
      <c r="E135" s="15">
        <v>44425.740999837959</v>
      </c>
      <c r="F135" s="14">
        <v>7.4</v>
      </c>
      <c r="G135" s="10" t="s">
        <v>454</v>
      </c>
      <c r="H135" s="10" t="s">
        <v>269</v>
      </c>
      <c r="I135" s="10" t="s">
        <v>42</v>
      </c>
      <c r="J135" s="10" t="s">
        <v>25</v>
      </c>
      <c r="K135" s="10" t="s">
        <v>25</v>
      </c>
      <c r="L135" s="14">
        <v>0</v>
      </c>
      <c r="M135" s="14">
        <v>0</v>
      </c>
      <c r="N135" s="14">
        <v>6</v>
      </c>
      <c r="O135" s="14">
        <v>0</v>
      </c>
      <c r="P135" s="14">
        <v>1.4</v>
      </c>
      <c r="Q135" s="14">
        <v>0</v>
      </c>
    </row>
    <row r="136" spans="1:17" x14ac:dyDescent="0.25">
      <c r="A136" s="10" t="s">
        <v>66</v>
      </c>
      <c r="B136" s="14" t="s">
        <v>67</v>
      </c>
      <c r="C136" s="10" t="s">
        <v>8</v>
      </c>
      <c r="D136" s="14">
        <v>251643</v>
      </c>
      <c r="E136" s="15">
        <v>44425.568843460649</v>
      </c>
      <c r="F136" s="14">
        <v>7.3</v>
      </c>
      <c r="G136" s="10" t="s">
        <v>429</v>
      </c>
      <c r="H136" s="10" t="s">
        <v>269</v>
      </c>
      <c r="I136" s="10" t="s">
        <v>47</v>
      </c>
      <c r="J136" s="10" t="s">
        <v>25</v>
      </c>
      <c r="K136" s="10" t="s">
        <v>25</v>
      </c>
      <c r="L136" s="14">
        <v>0</v>
      </c>
      <c r="M136" s="14">
        <v>0</v>
      </c>
      <c r="N136" s="14">
        <v>6</v>
      </c>
      <c r="O136" s="14">
        <v>0</v>
      </c>
      <c r="P136" s="14">
        <v>1.3</v>
      </c>
      <c r="Q136" s="14">
        <v>0</v>
      </c>
    </row>
    <row r="137" spans="1:17" x14ac:dyDescent="0.25">
      <c r="A137" s="10" t="s">
        <v>66</v>
      </c>
      <c r="B137" s="14" t="s">
        <v>67</v>
      </c>
      <c r="C137" s="10" t="s">
        <v>9</v>
      </c>
      <c r="D137" s="14">
        <v>242151</v>
      </c>
      <c r="E137" s="15">
        <v>44414.706878252313</v>
      </c>
      <c r="F137" s="14">
        <v>7.2</v>
      </c>
      <c r="G137" s="10" t="s">
        <v>283</v>
      </c>
      <c r="H137" s="10" t="s">
        <v>269</v>
      </c>
      <c r="I137" s="10" t="s">
        <v>3</v>
      </c>
      <c r="J137" s="10" t="s">
        <v>25</v>
      </c>
      <c r="K137" s="10" t="s">
        <v>25</v>
      </c>
      <c r="L137" s="14">
        <v>0</v>
      </c>
      <c r="M137" s="14">
        <v>0</v>
      </c>
      <c r="N137" s="14">
        <v>6</v>
      </c>
      <c r="O137" s="14">
        <v>0</v>
      </c>
      <c r="P137" s="14">
        <v>0</v>
      </c>
      <c r="Q137" s="14">
        <v>1.2</v>
      </c>
    </row>
    <row r="138" spans="1:17" x14ac:dyDescent="0.25">
      <c r="A138" s="10" t="s">
        <v>66</v>
      </c>
      <c r="B138" s="10" t="s">
        <v>67</v>
      </c>
      <c r="C138" s="10" t="s">
        <v>9</v>
      </c>
      <c r="D138" s="14">
        <v>251745</v>
      </c>
      <c r="E138" s="15">
        <v>44425.608306666662</v>
      </c>
      <c r="F138" s="14">
        <v>7.2</v>
      </c>
      <c r="G138" s="10" t="s">
        <v>348</v>
      </c>
      <c r="H138" s="10" t="s">
        <v>269</v>
      </c>
      <c r="I138" s="10" t="s">
        <v>33</v>
      </c>
      <c r="J138" s="10" t="s">
        <v>25</v>
      </c>
      <c r="K138" s="10" t="s">
        <v>25</v>
      </c>
      <c r="L138" s="14">
        <v>0</v>
      </c>
      <c r="M138" s="14">
        <v>0</v>
      </c>
      <c r="N138" s="14">
        <v>6</v>
      </c>
      <c r="O138" s="14">
        <v>0</v>
      </c>
      <c r="P138" s="14">
        <v>0</v>
      </c>
      <c r="Q138" s="14">
        <v>1.2</v>
      </c>
    </row>
    <row r="139" spans="1:17" x14ac:dyDescent="0.25">
      <c r="A139" s="10" t="s">
        <v>66</v>
      </c>
      <c r="B139" s="10" t="s">
        <v>67</v>
      </c>
      <c r="C139" s="10" t="s">
        <v>9</v>
      </c>
      <c r="D139" s="14">
        <v>252581</v>
      </c>
      <c r="E139" s="15">
        <v>44425.791615451388</v>
      </c>
      <c r="F139" s="14">
        <v>7.2</v>
      </c>
      <c r="G139" s="10" t="s">
        <v>373</v>
      </c>
      <c r="H139" s="10" t="s">
        <v>269</v>
      </c>
      <c r="I139" s="10" t="s">
        <v>6</v>
      </c>
      <c r="J139" s="10" t="s">
        <v>25</v>
      </c>
      <c r="K139" s="10" t="s">
        <v>25</v>
      </c>
      <c r="L139" s="14">
        <v>0</v>
      </c>
      <c r="M139" s="14">
        <v>0</v>
      </c>
      <c r="N139" s="14">
        <v>6</v>
      </c>
      <c r="O139" s="14">
        <v>0</v>
      </c>
      <c r="P139" s="14">
        <v>0</v>
      </c>
      <c r="Q139" s="14">
        <v>1.2</v>
      </c>
    </row>
    <row r="140" spans="1:17" x14ac:dyDescent="0.25">
      <c r="A140" s="10" t="s">
        <v>66</v>
      </c>
      <c r="B140" s="10" t="s">
        <v>67</v>
      </c>
      <c r="C140" s="10" t="s">
        <v>8</v>
      </c>
      <c r="D140" s="14">
        <v>245128</v>
      </c>
      <c r="E140" s="15">
        <v>44419.50874222222</v>
      </c>
      <c r="F140" s="14">
        <v>7</v>
      </c>
      <c r="G140" s="10" t="s">
        <v>408</v>
      </c>
      <c r="H140" s="10" t="s">
        <v>269</v>
      </c>
      <c r="I140" s="10" t="s">
        <v>6</v>
      </c>
      <c r="J140" s="10" t="s">
        <v>25</v>
      </c>
      <c r="K140" s="10" t="s">
        <v>25</v>
      </c>
      <c r="L140" s="14">
        <v>0</v>
      </c>
      <c r="M140" s="14">
        <v>0</v>
      </c>
      <c r="N140" s="14">
        <v>6</v>
      </c>
      <c r="O140" s="14">
        <v>0</v>
      </c>
      <c r="P140" s="14">
        <v>1</v>
      </c>
      <c r="Q140" s="14">
        <v>0</v>
      </c>
    </row>
    <row r="141" spans="1:17" x14ac:dyDescent="0.25">
      <c r="A141" s="10" t="s">
        <v>66</v>
      </c>
      <c r="B141" s="14" t="s">
        <v>67</v>
      </c>
      <c r="C141" s="10" t="s">
        <v>8</v>
      </c>
      <c r="D141" s="14">
        <v>248814</v>
      </c>
      <c r="E141" s="15">
        <v>44423.89098788194</v>
      </c>
      <c r="F141" s="14">
        <v>7</v>
      </c>
      <c r="G141" s="10" t="s">
        <v>362</v>
      </c>
      <c r="H141" s="10" t="s">
        <v>269</v>
      </c>
      <c r="I141" s="10" t="s">
        <v>2</v>
      </c>
      <c r="J141" s="10" t="s">
        <v>25</v>
      </c>
      <c r="K141" s="10" t="s">
        <v>25</v>
      </c>
      <c r="L141" s="14">
        <v>0</v>
      </c>
      <c r="M141" s="14">
        <v>0</v>
      </c>
      <c r="N141" s="14">
        <v>6</v>
      </c>
      <c r="O141" s="14">
        <v>0</v>
      </c>
      <c r="P141" s="14">
        <v>1</v>
      </c>
      <c r="Q141" s="14">
        <v>0</v>
      </c>
    </row>
    <row r="142" spans="1:17" x14ac:dyDescent="0.25">
      <c r="A142" s="10" t="s">
        <v>66</v>
      </c>
      <c r="B142" s="10" t="s">
        <v>67</v>
      </c>
      <c r="C142" s="10" t="s">
        <v>8</v>
      </c>
      <c r="D142" s="14">
        <v>253351</v>
      </c>
      <c r="E142" s="15">
        <v>44425.959779629629</v>
      </c>
      <c r="F142" s="14">
        <v>7</v>
      </c>
      <c r="G142" s="10" t="s">
        <v>354</v>
      </c>
      <c r="H142" s="10" t="s">
        <v>269</v>
      </c>
      <c r="I142" s="10" t="s">
        <v>7</v>
      </c>
      <c r="J142" s="10" t="s">
        <v>25</v>
      </c>
      <c r="K142" s="10" t="s">
        <v>25</v>
      </c>
      <c r="L142" s="14">
        <v>0</v>
      </c>
      <c r="M142" s="14">
        <v>0</v>
      </c>
      <c r="N142" s="14">
        <v>6</v>
      </c>
      <c r="O142" s="14">
        <v>0</v>
      </c>
      <c r="P142" s="14">
        <v>1</v>
      </c>
      <c r="Q142" s="14">
        <v>0</v>
      </c>
    </row>
    <row r="143" spans="1:17" x14ac:dyDescent="0.25">
      <c r="A143" s="10" t="s">
        <v>66</v>
      </c>
      <c r="B143" s="14" t="s">
        <v>67</v>
      </c>
      <c r="C143" s="10" t="s">
        <v>8</v>
      </c>
      <c r="D143" s="14">
        <v>248060</v>
      </c>
      <c r="E143" s="15">
        <v>44421.920761782407</v>
      </c>
      <c r="F143" s="14">
        <v>6.9</v>
      </c>
      <c r="G143" s="10" t="s">
        <v>439</v>
      </c>
      <c r="H143" s="10" t="s">
        <v>269</v>
      </c>
      <c r="I143" s="10" t="s">
        <v>1</v>
      </c>
      <c r="J143" s="10" t="s">
        <v>25</v>
      </c>
      <c r="K143" s="10" t="s">
        <v>25</v>
      </c>
      <c r="L143" s="14">
        <v>0</v>
      </c>
      <c r="M143" s="14">
        <v>0</v>
      </c>
      <c r="N143" s="14">
        <v>6</v>
      </c>
      <c r="O143" s="14">
        <v>0</v>
      </c>
      <c r="P143" s="14">
        <v>0.9</v>
      </c>
      <c r="Q143" s="14">
        <v>0</v>
      </c>
    </row>
    <row r="144" spans="1:17" x14ac:dyDescent="0.25">
      <c r="A144" s="10" t="s">
        <v>66</v>
      </c>
      <c r="B144" s="14" t="s">
        <v>67</v>
      </c>
      <c r="C144" s="10" t="s">
        <v>9</v>
      </c>
      <c r="D144" s="14">
        <v>250811</v>
      </c>
      <c r="E144" s="15">
        <v>44424.901563692125</v>
      </c>
      <c r="F144" s="14">
        <v>6.8</v>
      </c>
      <c r="G144" s="10" t="s">
        <v>334</v>
      </c>
      <c r="H144" s="10" t="s">
        <v>269</v>
      </c>
      <c r="I144" s="10" t="s">
        <v>40</v>
      </c>
      <c r="J144" s="10" t="s">
        <v>25</v>
      </c>
      <c r="K144" s="10" t="s">
        <v>25</v>
      </c>
      <c r="L144" s="14">
        <v>0</v>
      </c>
      <c r="M144" s="14">
        <v>0</v>
      </c>
      <c r="N144" s="14">
        <v>6</v>
      </c>
      <c r="O144" s="14">
        <v>0</v>
      </c>
      <c r="P144" s="14">
        <v>0</v>
      </c>
      <c r="Q144" s="14">
        <v>0.8</v>
      </c>
    </row>
    <row r="145" spans="1:17" x14ac:dyDescent="0.25">
      <c r="A145" s="10" t="s">
        <v>66</v>
      </c>
      <c r="B145" s="10" t="s">
        <v>67</v>
      </c>
      <c r="C145" s="10" t="s">
        <v>9</v>
      </c>
      <c r="D145" s="14">
        <v>242419</v>
      </c>
      <c r="E145" s="15">
        <v>44414.969107141202</v>
      </c>
      <c r="F145" s="14">
        <v>6.8</v>
      </c>
      <c r="G145" s="10" t="s">
        <v>449</v>
      </c>
      <c r="H145" s="10" t="s">
        <v>269</v>
      </c>
      <c r="I145" s="10" t="s">
        <v>43</v>
      </c>
      <c r="J145" s="10" t="s">
        <v>25</v>
      </c>
      <c r="K145" s="10" t="s">
        <v>25</v>
      </c>
      <c r="L145" s="14">
        <v>0</v>
      </c>
      <c r="M145" s="14">
        <v>0</v>
      </c>
      <c r="N145" s="14">
        <v>6</v>
      </c>
      <c r="O145" s="14">
        <v>0</v>
      </c>
      <c r="P145" s="14">
        <v>0.2</v>
      </c>
      <c r="Q145" s="14">
        <v>0.6</v>
      </c>
    </row>
    <row r="146" spans="1:17" x14ac:dyDescent="0.25">
      <c r="A146" s="10" t="s">
        <v>66</v>
      </c>
      <c r="B146" s="14" t="s">
        <v>67</v>
      </c>
      <c r="C146" s="10" t="s">
        <v>9</v>
      </c>
      <c r="D146" s="14">
        <v>244555</v>
      </c>
      <c r="E146" s="15">
        <v>44418.740614351853</v>
      </c>
      <c r="F146" s="14">
        <v>6.6</v>
      </c>
      <c r="G146" s="10" t="s">
        <v>414</v>
      </c>
      <c r="H146" s="10" t="s">
        <v>269</v>
      </c>
      <c r="I146" s="10" t="s">
        <v>36</v>
      </c>
      <c r="J146" s="10" t="s">
        <v>25</v>
      </c>
      <c r="K146" s="10" t="s">
        <v>25</v>
      </c>
      <c r="L146" s="14">
        <v>0</v>
      </c>
      <c r="M146" s="14">
        <v>0</v>
      </c>
      <c r="N146" s="14">
        <v>6</v>
      </c>
      <c r="O146" s="14">
        <v>0</v>
      </c>
      <c r="P146" s="14">
        <v>0</v>
      </c>
      <c r="Q146" s="14">
        <v>0.6</v>
      </c>
    </row>
    <row r="147" spans="1:17" x14ac:dyDescent="0.25">
      <c r="A147" s="10" t="s">
        <v>66</v>
      </c>
      <c r="B147" s="14" t="s">
        <v>67</v>
      </c>
      <c r="C147" s="10" t="s">
        <v>8</v>
      </c>
      <c r="D147" s="14">
        <v>249999</v>
      </c>
      <c r="E147" s="15">
        <v>44424.763130092593</v>
      </c>
      <c r="F147" s="14">
        <v>6.6</v>
      </c>
      <c r="G147" s="10" t="s">
        <v>325</v>
      </c>
      <c r="H147" s="10" t="s">
        <v>269</v>
      </c>
      <c r="I147" s="10" t="s">
        <v>58</v>
      </c>
      <c r="J147" s="10" t="s">
        <v>25</v>
      </c>
      <c r="K147" s="10" t="s">
        <v>26</v>
      </c>
      <c r="L147" s="14">
        <v>0</v>
      </c>
      <c r="M147" s="14">
        <v>0</v>
      </c>
      <c r="N147" s="14">
        <v>6</v>
      </c>
      <c r="O147" s="14">
        <v>0</v>
      </c>
      <c r="P147" s="14">
        <v>0.6</v>
      </c>
      <c r="Q147" s="14">
        <v>0</v>
      </c>
    </row>
    <row r="148" spans="1:17" x14ac:dyDescent="0.25">
      <c r="A148" s="10" t="s">
        <v>66</v>
      </c>
      <c r="B148" s="10" t="s">
        <v>67</v>
      </c>
      <c r="C148" s="10" t="s">
        <v>8</v>
      </c>
      <c r="D148" s="14">
        <v>244714</v>
      </c>
      <c r="E148" s="15">
        <v>44418.979653055554</v>
      </c>
      <c r="F148" s="14">
        <v>6.5</v>
      </c>
      <c r="G148" s="10" t="s">
        <v>329</v>
      </c>
      <c r="H148" s="10" t="s">
        <v>269</v>
      </c>
      <c r="I148" s="10" t="s">
        <v>58</v>
      </c>
      <c r="J148" s="10" t="s">
        <v>25</v>
      </c>
      <c r="K148" s="10" t="s">
        <v>25</v>
      </c>
      <c r="L148" s="14">
        <v>0</v>
      </c>
      <c r="M148" s="14">
        <v>0</v>
      </c>
      <c r="N148" s="14">
        <v>6</v>
      </c>
      <c r="O148" s="14">
        <v>0</v>
      </c>
      <c r="P148" s="14">
        <v>0.5</v>
      </c>
      <c r="Q148" s="14">
        <v>0</v>
      </c>
    </row>
    <row r="149" spans="1:17" x14ac:dyDescent="0.25">
      <c r="A149" s="10" t="s">
        <v>66</v>
      </c>
      <c r="B149" s="10" t="s">
        <v>67</v>
      </c>
      <c r="C149" s="10" t="s">
        <v>8</v>
      </c>
      <c r="D149" s="14">
        <v>247188</v>
      </c>
      <c r="E149" s="15">
        <v>44420.852449988422</v>
      </c>
      <c r="F149" s="14">
        <v>6.5</v>
      </c>
      <c r="G149" s="10" t="s">
        <v>386</v>
      </c>
      <c r="H149" s="10" t="s">
        <v>269</v>
      </c>
      <c r="I149" s="10" t="s">
        <v>42</v>
      </c>
      <c r="J149" s="10" t="s">
        <v>25</v>
      </c>
      <c r="K149" s="10" t="s">
        <v>25</v>
      </c>
      <c r="L149" s="14">
        <v>0</v>
      </c>
      <c r="M149" s="14">
        <v>0</v>
      </c>
      <c r="N149" s="14">
        <v>6</v>
      </c>
      <c r="O149" s="14">
        <v>0</v>
      </c>
      <c r="P149" s="14">
        <v>0.5</v>
      </c>
      <c r="Q149" s="14">
        <v>0</v>
      </c>
    </row>
    <row r="150" spans="1:17" x14ac:dyDescent="0.25">
      <c r="A150" s="10" t="s">
        <v>66</v>
      </c>
      <c r="B150" s="10" t="s">
        <v>67</v>
      </c>
      <c r="C150" s="10" t="s">
        <v>8</v>
      </c>
      <c r="D150" s="14">
        <v>247921</v>
      </c>
      <c r="E150" s="15">
        <v>44421.7170315162</v>
      </c>
      <c r="F150" s="14">
        <v>6.5</v>
      </c>
      <c r="G150" s="10" t="s">
        <v>400</v>
      </c>
      <c r="H150" s="10" t="s">
        <v>269</v>
      </c>
      <c r="I150" s="10" t="s">
        <v>6</v>
      </c>
      <c r="J150" s="10" t="s">
        <v>25</v>
      </c>
      <c r="K150" s="10" t="s">
        <v>25</v>
      </c>
      <c r="L150" s="14">
        <v>0</v>
      </c>
      <c r="M150" s="14">
        <v>0</v>
      </c>
      <c r="N150" s="14">
        <v>6</v>
      </c>
      <c r="O150" s="14">
        <v>0</v>
      </c>
      <c r="P150" s="14">
        <v>0.5</v>
      </c>
      <c r="Q150" s="14">
        <v>0</v>
      </c>
    </row>
    <row r="151" spans="1:17" x14ac:dyDescent="0.25">
      <c r="A151" s="10" t="s">
        <v>66</v>
      </c>
      <c r="B151" s="10" t="s">
        <v>67</v>
      </c>
      <c r="C151" s="10" t="s">
        <v>8</v>
      </c>
      <c r="D151" s="14">
        <v>248005</v>
      </c>
      <c r="E151" s="15">
        <v>44421.775782291668</v>
      </c>
      <c r="F151" s="14">
        <v>6.5</v>
      </c>
      <c r="G151" s="10" t="s">
        <v>368</v>
      </c>
      <c r="H151" s="10" t="s">
        <v>269</v>
      </c>
      <c r="I151" s="10" t="s">
        <v>6</v>
      </c>
      <c r="J151" s="10" t="s">
        <v>25</v>
      </c>
      <c r="K151" s="10" t="s">
        <v>25</v>
      </c>
      <c r="L151" s="14">
        <v>0</v>
      </c>
      <c r="M151" s="14">
        <v>0</v>
      </c>
      <c r="N151" s="14">
        <v>6</v>
      </c>
      <c r="O151" s="14">
        <v>0</v>
      </c>
      <c r="P151" s="14">
        <v>0.5</v>
      </c>
      <c r="Q151" s="14">
        <v>0</v>
      </c>
    </row>
    <row r="152" spans="1:17" x14ac:dyDescent="0.25">
      <c r="A152" s="10" t="s">
        <v>66</v>
      </c>
      <c r="B152" s="14" t="s">
        <v>67</v>
      </c>
      <c r="C152" s="10" t="s">
        <v>9</v>
      </c>
      <c r="D152" s="14">
        <v>248721</v>
      </c>
      <c r="E152" s="15">
        <v>44423.719587361113</v>
      </c>
      <c r="F152" s="14">
        <v>6.4</v>
      </c>
      <c r="G152" s="10" t="s">
        <v>353</v>
      </c>
      <c r="H152" s="10" t="s">
        <v>269</v>
      </c>
      <c r="I152" s="10" t="s">
        <v>7</v>
      </c>
      <c r="J152" s="10" t="s">
        <v>25</v>
      </c>
      <c r="K152" s="10" t="s">
        <v>25</v>
      </c>
      <c r="L152" s="14">
        <v>0</v>
      </c>
      <c r="M152" s="14">
        <v>0</v>
      </c>
      <c r="N152" s="14">
        <v>6</v>
      </c>
      <c r="O152" s="14">
        <v>0</v>
      </c>
      <c r="P152" s="14">
        <v>0</v>
      </c>
      <c r="Q152" s="14">
        <v>0.4</v>
      </c>
    </row>
    <row r="153" spans="1:17" x14ac:dyDescent="0.25">
      <c r="A153" s="10" t="s">
        <v>66</v>
      </c>
      <c r="B153" s="10" t="s">
        <v>67</v>
      </c>
      <c r="C153" s="10" t="s">
        <v>8</v>
      </c>
      <c r="D153" s="14">
        <v>253396</v>
      </c>
      <c r="E153" s="15">
        <v>44425.976025763885</v>
      </c>
      <c r="F153" s="14">
        <v>6.4</v>
      </c>
      <c r="G153" s="10" t="s">
        <v>387</v>
      </c>
      <c r="H153" s="10" t="s">
        <v>269</v>
      </c>
      <c r="I153" s="10" t="s">
        <v>39</v>
      </c>
      <c r="J153" s="10" t="s">
        <v>25</v>
      </c>
      <c r="K153" s="10" t="s">
        <v>25</v>
      </c>
      <c r="L153" s="14">
        <v>0</v>
      </c>
      <c r="M153" s="14">
        <v>0</v>
      </c>
      <c r="N153" s="14">
        <v>6</v>
      </c>
      <c r="O153" s="14">
        <v>0</v>
      </c>
      <c r="P153" s="14">
        <v>0.4</v>
      </c>
      <c r="Q153" s="14">
        <v>0</v>
      </c>
    </row>
    <row r="154" spans="1:17" x14ac:dyDescent="0.25">
      <c r="A154" s="10" t="s">
        <v>66</v>
      </c>
      <c r="B154" s="10" t="s">
        <v>67</v>
      </c>
      <c r="C154" s="10" t="s">
        <v>8</v>
      </c>
      <c r="D154" s="14">
        <v>244553</v>
      </c>
      <c r="E154" s="15">
        <v>44418.736398645829</v>
      </c>
      <c r="F154" s="14">
        <v>6.3</v>
      </c>
      <c r="G154" s="10" t="s">
        <v>292</v>
      </c>
      <c r="H154" s="10" t="s">
        <v>269</v>
      </c>
      <c r="I154" s="10" t="s">
        <v>48</v>
      </c>
      <c r="J154" s="10" t="s">
        <v>25</v>
      </c>
      <c r="K154" s="10" t="s">
        <v>25</v>
      </c>
      <c r="L154" s="14">
        <v>0</v>
      </c>
      <c r="M154" s="14">
        <v>0</v>
      </c>
      <c r="N154" s="14">
        <v>6</v>
      </c>
      <c r="O154" s="14">
        <v>0</v>
      </c>
      <c r="P154" s="14">
        <v>0.3</v>
      </c>
      <c r="Q154" s="14">
        <v>0</v>
      </c>
    </row>
    <row r="155" spans="1:17" x14ac:dyDescent="0.25">
      <c r="A155" s="10" t="s">
        <v>66</v>
      </c>
      <c r="B155" s="14" t="s">
        <v>67</v>
      </c>
      <c r="C155" s="10" t="s">
        <v>8</v>
      </c>
      <c r="D155" s="14">
        <v>240793</v>
      </c>
      <c r="E155" s="15">
        <v>44413.739793379631</v>
      </c>
      <c r="F155" s="14">
        <v>6.3</v>
      </c>
      <c r="G155" s="10" t="s">
        <v>344</v>
      </c>
      <c r="H155" s="10" t="s">
        <v>269</v>
      </c>
      <c r="I155" s="10" t="s">
        <v>6</v>
      </c>
      <c r="J155" s="10" t="s">
        <v>25</v>
      </c>
      <c r="K155" s="10" t="s">
        <v>25</v>
      </c>
      <c r="L155" s="14">
        <v>0</v>
      </c>
      <c r="M155" s="14">
        <v>0</v>
      </c>
      <c r="N155" s="14">
        <v>6</v>
      </c>
      <c r="O155" s="14">
        <v>0</v>
      </c>
      <c r="P155" s="14">
        <v>1.5</v>
      </c>
      <c r="Q155" s="14">
        <v>-1.2</v>
      </c>
    </row>
    <row r="156" spans="1:17" x14ac:dyDescent="0.25">
      <c r="A156" s="10" t="s">
        <v>66</v>
      </c>
      <c r="B156" s="10" t="s">
        <v>67</v>
      </c>
      <c r="C156" s="10" t="s">
        <v>8</v>
      </c>
      <c r="D156" s="14">
        <v>242834</v>
      </c>
      <c r="E156" s="15">
        <v>44415.929939988426</v>
      </c>
      <c r="F156" s="14">
        <v>6.2</v>
      </c>
      <c r="G156" s="10" t="s">
        <v>340</v>
      </c>
      <c r="H156" s="10" t="s">
        <v>269</v>
      </c>
      <c r="I156" s="10" t="s">
        <v>45</v>
      </c>
      <c r="J156" s="10" t="s">
        <v>25</v>
      </c>
      <c r="K156" s="10" t="s">
        <v>25</v>
      </c>
      <c r="L156" s="14">
        <v>0</v>
      </c>
      <c r="M156" s="14">
        <v>0</v>
      </c>
      <c r="N156" s="14">
        <v>6</v>
      </c>
      <c r="O156" s="14">
        <v>0</v>
      </c>
      <c r="P156" s="14">
        <v>0.2</v>
      </c>
      <c r="Q156" s="14">
        <v>0</v>
      </c>
    </row>
    <row r="157" spans="1:17" x14ac:dyDescent="0.25">
      <c r="A157" s="10" t="s">
        <v>66</v>
      </c>
      <c r="B157" s="14" t="s">
        <v>67</v>
      </c>
      <c r="C157" s="10" t="s">
        <v>8</v>
      </c>
      <c r="D157" s="14">
        <v>241200</v>
      </c>
      <c r="E157" s="15">
        <v>44414.005537210644</v>
      </c>
      <c r="F157" s="14">
        <v>6</v>
      </c>
      <c r="G157" s="10" t="s">
        <v>318</v>
      </c>
      <c r="H157" s="10" t="s">
        <v>269</v>
      </c>
      <c r="I157" s="10" t="s">
        <v>35</v>
      </c>
      <c r="J157" s="10" t="s">
        <v>25</v>
      </c>
      <c r="K157" s="10" t="s">
        <v>25</v>
      </c>
      <c r="L157" s="14">
        <v>0</v>
      </c>
      <c r="M157" s="14">
        <v>0</v>
      </c>
      <c r="N157" s="14">
        <v>6</v>
      </c>
      <c r="O157" s="14">
        <v>0</v>
      </c>
      <c r="P157" s="14">
        <v>0</v>
      </c>
      <c r="Q157" s="14">
        <v>0</v>
      </c>
    </row>
    <row r="158" spans="1:17" x14ac:dyDescent="0.25">
      <c r="A158" s="10" t="s">
        <v>66</v>
      </c>
      <c r="B158" s="14" t="s">
        <v>67</v>
      </c>
      <c r="C158" s="10" t="s">
        <v>8</v>
      </c>
      <c r="D158" s="14">
        <v>243111</v>
      </c>
      <c r="E158" s="15">
        <v>44416.850887372682</v>
      </c>
      <c r="F158" s="14">
        <v>6</v>
      </c>
      <c r="G158" s="10" t="s">
        <v>357</v>
      </c>
      <c r="H158" s="10" t="s">
        <v>269</v>
      </c>
      <c r="I158" s="10" t="s">
        <v>40</v>
      </c>
      <c r="J158" s="10" t="s">
        <v>25</v>
      </c>
      <c r="K158" s="10" t="s">
        <v>25</v>
      </c>
      <c r="L158" s="14">
        <v>0</v>
      </c>
      <c r="M158" s="14">
        <v>0</v>
      </c>
      <c r="N158" s="14">
        <v>6</v>
      </c>
      <c r="O158" s="14">
        <v>0</v>
      </c>
      <c r="P158" s="14">
        <v>0</v>
      </c>
      <c r="Q158" s="14">
        <v>0</v>
      </c>
    </row>
    <row r="159" spans="1:17" x14ac:dyDescent="0.25">
      <c r="A159" s="10" t="s">
        <v>66</v>
      </c>
      <c r="B159" s="10" t="s">
        <v>67</v>
      </c>
      <c r="C159" s="10" t="s">
        <v>8</v>
      </c>
      <c r="D159" s="14">
        <v>243287</v>
      </c>
      <c r="E159" s="15">
        <v>44417.412006087958</v>
      </c>
      <c r="F159" s="14">
        <v>6</v>
      </c>
      <c r="G159" s="10" t="s">
        <v>403</v>
      </c>
      <c r="H159" s="10" t="s">
        <v>269</v>
      </c>
      <c r="I159" s="10" t="s">
        <v>47</v>
      </c>
      <c r="J159" s="10" t="s">
        <v>25</v>
      </c>
      <c r="K159" s="10" t="s">
        <v>25</v>
      </c>
      <c r="L159" s="14">
        <v>0</v>
      </c>
      <c r="M159" s="14">
        <v>0</v>
      </c>
      <c r="N159" s="14">
        <v>6</v>
      </c>
      <c r="O159" s="14">
        <v>0</v>
      </c>
      <c r="P159" s="14">
        <v>0</v>
      </c>
      <c r="Q159" s="14">
        <v>0</v>
      </c>
    </row>
    <row r="160" spans="1:17" x14ac:dyDescent="0.25">
      <c r="A160" s="10" t="s">
        <v>66</v>
      </c>
      <c r="B160" s="14" t="s">
        <v>67</v>
      </c>
      <c r="C160" s="10" t="s">
        <v>8</v>
      </c>
      <c r="D160" s="14">
        <v>243549</v>
      </c>
      <c r="E160" s="15">
        <v>44417.601519305557</v>
      </c>
      <c r="F160" s="14">
        <v>6</v>
      </c>
      <c r="G160" s="10" t="s">
        <v>288</v>
      </c>
      <c r="H160" s="10" t="s">
        <v>269</v>
      </c>
      <c r="I160" s="10" t="s">
        <v>50</v>
      </c>
      <c r="J160" s="10" t="s">
        <v>25</v>
      </c>
      <c r="K160" s="10" t="s">
        <v>25</v>
      </c>
      <c r="L160" s="14">
        <v>0</v>
      </c>
      <c r="M160" s="14">
        <v>0</v>
      </c>
      <c r="N160" s="14">
        <v>6</v>
      </c>
      <c r="O160" s="14">
        <v>0</v>
      </c>
      <c r="P160" s="14">
        <v>0</v>
      </c>
      <c r="Q160" s="14">
        <v>0</v>
      </c>
    </row>
    <row r="161" spans="1:17" x14ac:dyDescent="0.25">
      <c r="A161" s="10" t="s">
        <v>66</v>
      </c>
      <c r="B161" s="10" t="s">
        <v>67</v>
      </c>
      <c r="C161" s="10" t="s">
        <v>12</v>
      </c>
      <c r="D161" s="14">
        <v>243550</v>
      </c>
      <c r="E161" s="15">
        <v>44417.601526284721</v>
      </c>
      <c r="F161" s="14">
        <v>6</v>
      </c>
      <c r="G161" s="10" t="s">
        <v>288</v>
      </c>
      <c r="H161" s="10" t="s">
        <v>269</v>
      </c>
      <c r="I161" s="10" t="s">
        <v>50</v>
      </c>
      <c r="J161" s="10" t="s">
        <v>25</v>
      </c>
      <c r="K161" s="10" t="s">
        <v>25</v>
      </c>
      <c r="L161" s="14">
        <v>0</v>
      </c>
      <c r="M161" s="14">
        <v>0</v>
      </c>
      <c r="N161" s="14">
        <v>6</v>
      </c>
      <c r="O161" s="14">
        <v>0</v>
      </c>
      <c r="P161" s="14">
        <v>0</v>
      </c>
      <c r="Q161" s="14">
        <v>0</v>
      </c>
    </row>
    <row r="162" spans="1:17" x14ac:dyDescent="0.25">
      <c r="A162" s="10" t="s">
        <v>66</v>
      </c>
      <c r="B162" s="14" t="s">
        <v>67</v>
      </c>
      <c r="C162" s="10" t="s">
        <v>8</v>
      </c>
      <c r="D162" s="14">
        <v>244173</v>
      </c>
      <c r="E162" s="15">
        <v>44418.441883645828</v>
      </c>
      <c r="F162" s="14">
        <v>6</v>
      </c>
      <c r="G162" s="10" t="s">
        <v>293</v>
      </c>
      <c r="H162" s="10" t="s">
        <v>269</v>
      </c>
      <c r="I162" s="10" t="s">
        <v>48</v>
      </c>
      <c r="J162" s="10" t="s">
        <v>25</v>
      </c>
      <c r="K162" s="10" t="s">
        <v>25</v>
      </c>
      <c r="L162" s="14">
        <v>0</v>
      </c>
      <c r="M162" s="14">
        <v>0</v>
      </c>
      <c r="N162" s="14">
        <v>6</v>
      </c>
      <c r="O162" s="14">
        <v>0</v>
      </c>
      <c r="P162" s="14">
        <v>0</v>
      </c>
      <c r="Q162" s="14">
        <v>0</v>
      </c>
    </row>
    <row r="163" spans="1:17" x14ac:dyDescent="0.25">
      <c r="A163" s="10" t="s">
        <v>66</v>
      </c>
      <c r="B163" s="10" t="s">
        <v>67</v>
      </c>
      <c r="C163" s="10" t="s">
        <v>8</v>
      </c>
      <c r="D163" s="14">
        <v>244562</v>
      </c>
      <c r="E163" s="15">
        <v>44418.753819548612</v>
      </c>
      <c r="F163" s="14">
        <v>6</v>
      </c>
      <c r="G163" s="10" t="s">
        <v>383</v>
      </c>
      <c r="H163" s="10" t="s">
        <v>269</v>
      </c>
      <c r="I163" s="10" t="s">
        <v>39</v>
      </c>
      <c r="J163" s="10" t="s">
        <v>25</v>
      </c>
      <c r="K163" s="10" t="s">
        <v>25</v>
      </c>
      <c r="L163" s="14">
        <v>0</v>
      </c>
      <c r="M163" s="14">
        <v>0</v>
      </c>
      <c r="N163" s="14">
        <v>6</v>
      </c>
      <c r="O163" s="14">
        <v>0</v>
      </c>
      <c r="P163" s="14">
        <v>0</v>
      </c>
      <c r="Q163" s="14">
        <v>0</v>
      </c>
    </row>
    <row r="164" spans="1:17" x14ac:dyDescent="0.25">
      <c r="A164" s="10" t="s">
        <v>66</v>
      </c>
      <c r="B164" s="14" t="s">
        <v>67</v>
      </c>
      <c r="C164" s="10" t="s">
        <v>8</v>
      </c>
      <c r="D164" s="14">
        <v>244667</v>
      </c>
      <c r="E164" s="15">
        <v>44418.894036666665</v>
      </c>
      <c r="F164" s="14">
        <v>6</v>
      </c>
      <c r="G164" s="10" t="s">
        <v>286</v>
      </c>
      <c r="H164" s="10" t="s">
        <v>269</v>
      </c>
      <c r="I164" s="10" t="s">
        <v>3</v>
      </c>
      <c r="J164" s="10" t="s">
        <v>25</v>
      </c>
      <c r="K164" s="10" t="s">
        <v>25</v>
      </c>
      <c r="L164" s="14">
        <v>0</v>
      </c>
      <c r="M164" s="14">
        <v>0</v>
      </c>
      <c r="N164" s="14">
        <v>6</v>
      </c>
      <c r="O164" s="14">
        <v>0</v>
      </c>
      <c r="P164" s="14">
        <v>0</v>
      </c>
      <c r="Q164" s="14">
        <v>0</v>
      </c>
    </row>
    <row r="165" spans="1:17" x14ac:dyDescent="0.25">
      <c r="A165" s="10" t="s">
        <v>66</v>
      </c>
      <c r="B165" s="14" t="s">
        <v>67</v>
      </c>
      <c r="C165" s="10" t="s">
        <v>8</v>
      </c>
      <c r="D165" s="14">
        <v>245255</v>
      </c>
      <c r="E165" s="15">
        <v>44419.536362974533</v>
      </c>
      <c r="F165" s="14">
        <v>6</v>
      </c>
      <c r="G165" s="10" t="s">
        <v>422</v>
      </c>
      <c r="H165" s="10" t="s">
        <v>269</v>
      </c>
      <c r="I165" s="10" t="s">
        <v>1</v>
      </c>
      <c r="J165" s="10" t="s">
        <v>25</v>
      </c>
      <c r="K165" s="10" t="s">
        <v>25</v>
      </c>
      <c r="L165" s="14">
        <v>0</v>
      </c>
      <c r="M165" s="14">
        <v>0</v>
      </c>
      <c r="N165" s="14">
        <v>6</v>
      </c>
      <c r="O165" s="14">
        <v>0</v>
      </c>
      <c r="P165" s="14">
        <v>0</v>
      </c>
      <c r="Q165" s="14">
        <v>0</v>
      </c>
    </row>
    <row r="166" spans="1:17" x14ac:dyDescent="0.25">
      <c r="A166" s="10" t="s">
        <v>66</v>
      </c>
      <c r="B166" s="10" t="s">
        <v>67</v>
      </c>
      <c r="C166" s="10" t="s">
        <v>12</v>
      </c>
      <c r="D166" s="14">
        <v>245256</v>
      </c>
      <c r="E166" s="15">
        <v>44419.536368460649</v>
      </c>
      <c r="F166" s="14">
        <v>6</v>
      </c>
      <c r="G166" s="10" t="s">
        <v>422</v>
      </c>
      <c r="H166" s="10" t="s">
        <v>269</v>
      </c>
      <c r="I166" s="10" t="s">
        <v>1</v>
      </c>
      <c r="J166" s="10" t="s">
        <v>25</v>
      </c>
      <c r="K166" s="10" t="s">
        <v>25</v>
      </c>
      <c r="L166" s="14">
        <v>0</v>
      </c>
      <c r="M166" s="14">
        <v>0</v>
      </c>
      <c r="N166" s="14">
        <v>6</v>
      </c>
      <c r="O166" s="14">
        <v>0</v>
      </c>
      <c r="P166" s="14">
        <v>0</v>
      </c>
      <c r="Q166" s="14">
        <v>0</v>
      </c>
    </row>
    <row r="167" spans="1:17" x14ac:dyDescent="0.25">
      <c r="A167" s="10" t="s">
        <v>66</v>
      </c>
      <c r="B167" s="10" t="s">
        <v>67</v>
      </c>
      <c r="C167" s="10" t="s">
        <v>8</v>
      </c>
      <c r="D167" s="14">
        <v>245281</v>
      </c>
      <c r="E167" s="15">
        <v>44419.540926319445</v>
      </c>
      <c r="F167" s="14">
        <v>6</v>
      </c>
      <c r="G167" s="10" t="s">
        <v>428</v>
      </c>
      <c r="H167" s="10" t="s">
        <v>269</v>
      </c>
      <c r="I167" s="10" t="s">
        <v>1</v>
      </c>
      <c r="J167" s="10" t="s">
        <v>25</v>
      </c>
      <c r="K167" s="10" t="s">
        <v>25</v>
      </c>
      <c r="L167" s="14">
        <v>0</v>
      </c>
      <c r="M167" s="14">
        <v>0</v>
      </c>
      <c r="N167" s="14">
        <v>6</v>
      </c>
      <c r="O167" s="14">
        <v>0</v>
      </c>
      <c r="P167" s="14">
        <v>0</v>
      </c>
      <c r="Q167" s="14">
        <v>0</v>
      </c>
    </row>
    <row r="168" spans="1:17" x14ac:dyDescent="0.25">
      <c r="A168" s="10" t="s">
        <v>66</v>
      </c>
      <c r="B168" s="10" t="s">
        <v>67</v>
      </c>
      <c r="C168" s="10" t="s">
        <v>8</v>
      </c>
      <c r="D168" s="14">
        <v>245298</v>
      </c>
      <c r="E168" s="15">
        <v>44419.549759710644</v>
      </c>
      <c r="F168" s="14">
        <v>6</v>
      </c>
      <c r="G168" s="10" t="s">
        <v>309</v>
      </c>
      <c r="H168" s="10" t="s">
        <v>269</v>
      </c>
      <c r="I168" s="10" t="s">
        <v>310</v>
      </c>
      <c r="J168" s="10" t="s">
        <v>25</v>
      </c>
      <c r="K168" s="10" t="s">
        <v>25</v>
      </c>
      <c r="L168" s="14">
        <v>0</v>
      </c>
      <c r="M168" s="14">
        <v>0</v>
      </c>
      <c r="N168" s="14">
        <v>6</v>
      </c>
      <c r="O168" s="14">
        <v>0</v>
      </c>
      <c r="P168" s="14">
        <v>0</v>
      </c>
      <c r="Q168" s="14">
        <v>0</v>
      </c>
    </row>
    <row r="169" spans="1:17" x14ac:dyDescent="0.25">
      <c r="A169" s="10" t="s">
        <v>66</v>
      </c>
      <c r="B169" s="10" t="s">
        <v>67</v>
      </c>
      <c r="C169" s="10" t="s">
        <v>8</v>
      </c>
      <c r="D169" s="14">
        <v>246788</v>
      </c>
      <c r="E169" s="15">
        <v>44420.592818379628</v>
      </c>
      <c r="F169" s="14">
        <v>6</v>
      </c>
      <c r="G169" s="10" t="s">
        <v>418</v>
      </c>
      <c r="H169" s="10" t="s">
        <v>269</v>
      </c>
      <c r="I169" s="10" t="s">
        <v>30</v>
      </c>
      <c r="J169" s="10" t="s">
        <v>25</v>
      </c>
      <c r="K169" s="10" t="s">
        <v>25</v>
      </c>
      <c r="L169" s="14">
        <v>0</v>
      </c>
      <c r="M169" s="14">
        <v>0</v>
      </c>
      <c r="N169" s="14">
        <v>6</v>
      </c>
      <c r="O169" s="14">
        <v>0</v>
      </c>
      <c r="P169" s="14">
        <v>0</v>
      </c>
      <c r="Q169" s="14">
        <v>0</v>
      </c>
    </row>
    <row r="170" spans="1:17" x14ac:dyDescent="0.25">
      <c r="A170" s="10" t="s">
        <v>66</v>
      </c>
      <c r="B170" s="10" t="s">
        <v>67</v>
      </c>
      <c r="C170" s="10" t="s">
        <v>8</v>
      </c>
      <c r="D170" s="14">
        <v>246790</v>
      </c>
      <c r="E170" s="15">
        <v>44420.5941049537</v>
      </c>
      <c r="F170" s="14">
        <v>6</v>
      </c>
      <c r="G170" s="10" t="s">
        <v>438</v>
      </c>
      <c r="H170" s="10" t="s">
        <v>269</v>
      </c>
      <c r="I170" s="10" t="s">
        <v>43</v>
      </c>
      <c r="J170" s="10" t="s">
        <v>25</v>
      </c>
      <c r="K170" s="10" t="s">
        <v>25</v>
      </c>
      <c r="L170" s="14">
        <v>0</v>
      </c>
      <c r="M170" s="14">
        <v>0</v>
      </c>
      <c r="N170" s="14">
        <v>6</v>
      </c>
      <c r="O170" s="14">
        <v>0</v>
      </c>
      <c r="P170" s="14">
        <v>0</v>
      </c>
      <c r="Q170" s="14">
        <v>0</v>
      </c>
    </row>
    <row r="171" spans="1:17" x14ac:dyDescent="0.25">
      <c r="A171" s="10" t="s">
        <v>66</v>
      </c>
      <c r="B171" s="10" t="s">
        <v>67</v>
      </c>
      <c r="C171" s="10" t="s">
        <v>8</v>
      </c>
      <c r="D171" s="14">
        <v>248008</v>
      </c>
      <c r="E171" s="15">
        <v>44421.786522314811</v>
      </c>
      <c r="F171" s="14">
        <v>6</v>
      </c>
      <c r="G171" s="10" t="s">
        <v>450</v>
      </c>
      <c r="H171" s="10" t="s">
        <v>269</v>
      </c>
      <c r="I171" s="10" t="s">
        <v>36</v>
      </c>
      <c r="J171" s="10" t="s">
        <v>25</v>
      </c>
      <c r="K171" s="10" t="s">
        <v>25</v>
      </c>
      <c r="L171" s="14">
        <v>0</v>
      </c>
      <c r="M171" s="14">
        <v>0</v>
      </c>
      <c r="N171" s="14">
        <v>6</v>
      </c>
      <c r="O171" s="14">
        <v>0</v>
      </c>
      <c r="P171" s="14">
        <v>0</v>
      </c>
      <c r="Q171" s="14">
        <v>0</v>
      </c>
    </row>
    <row r="172" spans="1:17" x14ac:dyDescent="0.25">
      <c r="A172" s="10" t="s">
        <v>66</v>
      </c>
      <c r="B172" s="10" t="s">
        <v>67</v>
      </c>
      <c r="C172" s="10" t="s">
        <v>8</v>
      </c>
      <c r="D172" s="14">
        <v>248572</v>
      </c>
      <c r="E172" s="15">
        <v>44423.562762465277</v>
      </c>
      <c r="F172" s="14">
        <v>6</v>
      </c>
      <c r="G172" s="10" t="s">
        <v>287</v>
      </c>
      <c r="H172" s="10" t="s">
        <v>269</v>
      </c>
      <c r="I172" s="10" t="s">
        <v>50</v>
      </c>
      <c r="J172" s="10" t="s">
        <v>25</v>
      </c>
      <c r="K172" s="10" t="s">
        <v>25</v>
      </c>
      <c r="L172" s="14">
        <v>0</v>
      </c>
      <c r="M172" s="14">
        <v>0</v>
      </c>
      <c r="N172" s="14">
        <v>6</v>
      </c>
      <c r="O172" s="14">
        <v>0</v>
      </c>
      <c r="P172" s="14">
        <v>0</v>
      </c>
      <c r="Q172" s="14">
        <v>0</v>
      </c>
    </row>
    <row r="173" spans="1:17" x14ac:dyDescent="0.25">
      <c r="A173" s="10" t="s">
        <v>66</v>
      </c>
      <c r="B173" s="14" t="s">
        <v>67</v>
      </c>
      <c r="C173" s="10" t="s">
        <v>8</v>
      </c>
      <c r="D173" s="14">
        <v>248611</v>
      </c>
      <c r="E173" s="15">
        <v>44423.613963344906</v>
      </c>
      <c r="F173" s="14">
        <v>6</v>
      </c>
      <c r="G173" s="10" t="s">
        <v>385</v>
      </c>
      <c r="H173" s="10" t="s">
        <v>269</v>
      </c>
      <c r="I173" s="10" t="s">
        <v>39</v>
      </c>
      <c r="J173" s="10" t="s">
        <v>25</v>
      </c>
      <c r="K173" s="10" t="s">
        <v>25</v>
      </c>
      <c r="L173" s="14">
        <v>0</v>
      </c>
      <c r="M173" s="14">
        <v>0</v>
      </c>
      <c r="N173" s="14">
        <v>6</v>
      </c>
      <c r="O173" s="14">
        <v>0</v>
      </c>
      <c r="P173" s="14">
        <v>0</v>
      </c>
      <c r="Q173" s="14">
        <v>0</v>
      </c>
    </row>
    <row r="174" spans="1:17" x14ac:dyDescent="0.25">
      <c r="A174" s="10" t="s">
        <v>66</v>
      </c>
      <c r="B174" s="10" t="s">
        <v>67</v>
      </c>
      <c r="C174" s="10" t="s">
        <v>8</v>
      </c>
      <c r="D174" s="14">
        <v>248916</v>
      </c>
      <c r="E174" s="15">
        <v>44423.989264212963</v>
      </c>
      <c r="F174" s="14">
        <v>6</v>
      </c>
      <c r="G174" s="10" t="s">
        <v>278</v>
      </c>
      <c r="H174" s="10" t="s">
        <v>269</v>
      </c>
      <c r="I174" s="10" t="s">
        <v>3</v>
      </c>
      <c r="J174" s="10" t="s">
        <v>25</v>
      </c>
      <c r="K174" s="10" t="s">
        <v>25</v>
      </c>
      <c r="L174" s="14">
        <v>0</v>
      </c>
      <c r="M174" s="14">
        <v>0</v>
      </c>
      <c r="N174" s="14">
        <v>6</v>
      </c>
      <c r="O174" s="14">
        <v>0</v>
      </c>
      <c r="P174" s="14">
        <v>0</v>
      </c>
      <c r="Q174" s="14">
        <v>0</v>
      </c>
    </row>
    <row r="175" spans="1:17" x14ac:dyDescent="0.25">
      <c r="A175" s="10" t="s">
        <v>66</v>
      </c>
      <c r="B175" s="14" t="s">
        <v>67</v>
      </c>
      <c r="C175" s="10" t="s">
        <v>8</v>
      </c>
      <c r="D175" s="14">
        <v>250011</v>
      </c>
      <c r="E175" s="15">
        <v>44424.771701736106</v>
      </c>
      <c r="F175" s="14">
        <v>6</v>
      </c>
      <c r="G175" s="10" t="s">
        <v>271</v>
      </c>
      <c r="H175" s="10" t="s">
        <v>269</v>
      </c>
      <c r="I175" s="10" t="s">
        <v>0</v>
      </c>
      <c r="J175" s="10" t="s">
        <v>25</v>
      </c>
      <c r="K175" s="10" t="s">
        <v>25</v>
      </c>
      <c r="L175" s="14">
        <v>0</v>
      </c>
      <c r="M175" s="14">
        <v>0</v>
      </c>
      <c r="N175" s="14">
        <v>6</v>
      </c>
      <c r="O175" s="14">
        <v>0</v>
      </c>
      <c r="P175" s="14">
        <v>0</v>
      </c>
      <c r="Q175" s="14">
        <v>0</v>
      </c>
    </row>
    <row r="176" spans="1:17" x14ac:dyDescent="0.25">
      <c r="A176" s="10" t="s">
        <v>66</v>
      </c>
      <c r="B176" s="10" t="s">
        <v>67</v>
      </c>
      <c r="C176" s="10" t="s">
        <v>8</v>
      </c>
      <c r="D176" s="14">
        <v>250794</v>
      </c>
      <c r="E176" s="15">
        <v>44424.892477384259</v>
      </c>
      <c r="F176" s="14">
        <v>6</v>
      </c>
      <c r="G176" s="10" t="s">
        <v>274</v>
      </c>
      <c r="H176" s="10" t="s">
        <v>269</v>
      </c>
      <c r="I176" s="10" t="s">
        <v>48</v>
      </c>
      <c r="J176" s="10" t="s">
        <v>25</v>
      </c>
      <c r="K176" s="10" t="s">
        <v>25</v>
      </c>
      <c r="L176" s="14">
        <v>0</v>
      </c>
      <c r="M176" s="14">
        <v>0</v>
      </c>
      <c r="N176" s="14">
        <v>6</v>
      </c>
      <c r="O176" s="14">
        <v>0</v>
      </c>
      <c r="P176" s="14">
        <v>0</v>
      </c>
      <c r="Q176" s="14">
        <v>0</v>
      </c>
    </row>
    <row r="177" spans="1:17" x14ac:dyDescent="0.25">
      <c r="A177" s="10" t="s">
        <v>66</v>
      </c>
      <c r="B177" s="10" t="s">
        <v>67</v>
      </c>
      <c r="C177" s="10" t="s">
        <v>8</v>
      </c>
      <c r="D177" s="14">
        <v>251400</v>
      </c>
      <c r="E177" s="15">
        <v>44425.478690046293</v>
      </c>
      <c r="F177" s="14">
        <v>6</v>
      </c>
      <c r="G177" s="10" t="s">
        <v>321</v>
      </c>
      <c r="H177" s="10" t="s">
        <v>269</v>
      </c>
      <c r="I177" s="10" t="s">
        <v>58</v>
      </c>
      <c r="J177" s="10" t="s">
        <v>25</v>
      </c>
      <c r="K177" s="10" t="s">
        <v>25</v>
      </c>
      <c r="L177" s="14">
        <v>0</v>
      </c>
      <c r="M177" s="14">
        <v>0</v>
      </c>
      <c r="N177" s="14">
        <v>6</v>
      </c>
      <c r="O177" s="14">
        <v>0</v>
      </c>
      <c r="P177" s="14">
        <v>0</v>
      </c>
      <c r="Q177" s="14">
        <v>0</v>
      </c>
    </row>
    <row r="178" spans="1:17" x14ac:dyDescent="0.25">
      <c r="A178" s="10" t="s">
        <v>66</v>
      </c>
      <c r="B178" s="10" t="s">
        <v>67</v>
      </c>
      <c r="C178" s="10" t="s">
        <v>8</v>
      </c>
      <c r="D178" s="14">
        <v>251558</v>
      </c>
      <c r="E178" s="15">
        <v>44425.533548506944</v>
      </c>
      <c r="F178" s="14">
        <v>6</v>
      </c>
      <c r="G178" s="10" t="s">
        <v>332</v>
      </c>
      <c r="H178" s="10" t="s">
        <v>269</v>
      </c>
      <c r="I178" s="10" t="s">
        <v>4</v>
      </c>
      <c r="J178" s="10" t="s">
        <v>25</v>
      </c>
      <c r="K178" s="10" t="s">
        <v>25</v>
      </c>
      <c r="L178" s="14">
        <v>0</v>
      </c>
      <c r="M178" s="14">
        <v>0</v>
      </c>
      <c r="N178" s="14">
        <v>6</v>
      </c>
      <c r="O178" s="14">
        <v>0</v>
      </c>
      <c r="P178" s="14">
        <v>0</v>
      </c>
      <c r="Q178" s="14">
        <v>0</v>
      </c>
    </row>
    <row r="179" spans="1:17" x14ac:dyDescent="0.25">
      <c r="A179" s="10" t="s">
        <v>66</v>
      </c>
      <c r="B179" s="10" t="s">
        <v>67</v>
      </c>
      <c r="C179" s="10" t="s">
        <v>8</v>
      </c>
      <c r="D179" s="14">
        <v>252394</v>
      </c>
      <c r="E179" s="15">
        <v>44425.740580300924</v>
      </c>
      <c r="F179" s="14">
        <v>6</v>
      </c>
      <c r="G179" s="10" t="s">
        <v>443</v>
      </c>
      <c r="H179" s="10" t="s">
        <v>269</v>
      </c>
      <c r="I179" s="10" t="s">
        <v>1</v>
      </c>
      <c r="J179" s="10" t="s">
        <v>25</v>
      </c>
      <c r="K179" s="10" t="s">
        <v>25</v>
      </c>
      <c r="L179" s="14">
        <v>0</v>
      </c>
      <c r="M179" s="14">
        <v>0</v>
      </c>
      <c r="N179" s="14">
        <v>6</v>
      </c>
      <c r="O179" s="14">
        <v>0</v>
      </c>
      <c r="P179" s="14">
        <v>0</v>
      </c>
      <c r="Q179" s="14">
        <v>0</v>
      </c>
    </row>
    <row r="180" spans="1:17" x14ac:dyDescent="0.25">
      <c r="A180" s="10" t="s">
        <v>66</v>
      </c>
      <c r="B180" s="14" t="s">
        <v>67</v>
      </c>
      <c r="C180" s="10" t="s">
        <v>8</v>
      </c>
      <c r="D180" s="14">
        <v>253000</v>
      </c>
      <c r="E180" s="15">
        <v>44425.888674467591</v>
      </c>
      <c r="F180" s="14">
        <v>6</v>
      </c>
      <c r="G180" s="10" t="s">
        <v>270</v>
      </c>
      <c r="H180" s="10" t="s">
        <v>269</v>
      </c>
      <c r="I180" s="10" t="s">
        <v>36</v>
      </c>
      <c r="J180" s="10" t="s">
        <v>25</v>
      </c>
      <c r="K180" s="10" t="s">
        <v>25</v>
      </c>
      <c r="L180" s="14">
        <v>0</v>
      </c>
      <c r="M180" s="14">
        <v>0</v>
      </c>
      <c r="N180" s="14">
        <v>6</v>
      </c>
      <c r="O180" s="14">
        <v>0</v>
      </c>
      <c r="P180" s="14">
        <v>0</v>
      </c>
      <c r="Q180" s="14">
        <v>0</v>
      </c>
    </row>
    <row r="181" spans="1:17" x14ac:dyDescent="0.25">
      <c r="A181" s="10" t="s">
        <v>66</v>
      </c>
      <c r="B181" s="10" t="s">
        <v>67</v>
      </c>
      <c r="C181" s="10" t="s">
        <v>8</v>
      </c>
      <c r="D181" s="14">
        <v>253531</v>
      </c>
      <c r="E181" s="15">
        <v>44425.997399861109</v>
      </c>
      <c r="F181" s="14">
        <v>6</v>
      </c>
      <c r="G181" s="10" t="s">
        <v>323</v>
      </c>
      <c r="H181" s="10" t="s">
        <v>269</v>
      </c>
      <c r="I181" s="10" t="s">
        <v>55</v>
      </c>
      <c r="J181" s="10" t="s">
        <v>25</v>
      </c>
      <c r="K181" s="10" t="s">
        <v>25</v>
      </c>
      <c r="L181" s="14">
        <v>0</v>
      </c>
      <c r="M181" s="14">
        <v>0</v>
      </c>
      <c r="N181" s="14">
        <v>6</v>
      </c>
      <c r="O181" s="14">
        <v>0</v>
      </c>
      <c r="P181" s="14">
        <v>0</v>
      </c>
      <c r="Q181" s="14">
        <v>0</v>
      </c>
    </row>
    <row r="182" spans="1:17" x14ac:dyDescent="0.25">
      <c r="A182" s="10" t="s">
        <v>66</v>
      </c>
      <c r="B182" s="10" t="s">
        <v>67</v>
      </c>
      <c r="C182" s="10" t="s">
        <v>8</v>
      </c>
      <c r="D182" s="14">
        <v>249486</v>
      </c>
      <c r="E182" s="15">
        <v>44424.613234328703</v>
      </c>
      <c r="F182" s="14">
        <v>5.6</v>
      </c>
      <c r="G182" s="10" t="s">
        <v>295</v>
      </c>
      <c r="H182" s="10" t="s">
        <v>269</v>
      </c>
      <c r="I182" s="10" t="s">
        <v>31</v>
      </c>
      <c r="J182" s="10" t="s">
        <v>25</v>
      </c>
      <c r="K182" s="10" t="s">
        <v>25</v>
      </c>
      <c r="L182" s="14">
        <v>0</v>
      </c>
      <c r="M182" s="14">
        <v>0</v>
      </c>
      <c r="N182" s="14">
        <v>0</v>
      </c>
      <c r="O182" s="14">
        <v>3</v>
      </c>
      <c r="P182" s="14">
        <v>0</v>
      </c>
      <c r="Q182" s="14">
        <v>2.6</v>
      </c>
    </row>
    <row r="183" spans="1:17" x14ac:dyDescent="0.25">
      <c r="A183" s="10" t="s">
        <v>66</v>
      </c>
      <c r="B183" s="14" t="s">
        <v>67</v>
      </c>
      <c r="C183" s="10" t="s">
        <v>8</v>
      </c>
      <c r="D183" s="14">
        <v>249767</v>
      </c>
      <c r="E183" s="15">
        <v>44424.691538749998</v>
      </c>
      <c r="F183" s="14">
        <v>5.6</v>
      </c>
      <c r="G183" s="10" t="s">
        <v>389</v>
      </c>
      <c r="H183" s="10" t="s">
        <v>269</v>
      </c>
      <c r="I183" s="10" t="s">
        <v>46</v>
      </c>
      <c r="J183" s="10" t="s">
        <v>25</v>
      </c>
      <c r="K183" s="10" t="s">
        <v>25</v>
      </c>
      <c r="L183" s="14">
        <v>0</v>
      </c>
      <c r="M183" s="14">
        <v>0</v>
      </c>
      <c r="N183" s="14">
        <v>6</v>
      </c>
      <c r="O183" s="14">
        <v>0</v>
      </c>
      <c r="P183" s="14">
        <v>0</v>
      </c>
      <c r="Q183" s="14">
        <v>-0.4</v>
      </c>
    </row>
    <row r="184" spans="1:17" x14ac:dyDescent="0.25">
      <c r="A184" s="10" t="s">
        <v>66</v>
      </c>
      <c r="B184" s="10" t="s">
        <v>67</v>
      </c>
      <c r="C184" s="10" t="s">
        <v>8</v>
      </c>
      <c r="D184" s="14">
        <v>248106</v>
      </c>
      <c r="E184" s="15">
        <v>44421.984315752314</v>
      </c>
      <c r="F184" s="14">
        <v>4.5</v>
      </c>
      <c r="G184" s="10" t="s">
        <v>356</v>
      </c>
      <c r="H184" s="10" t="s">
        <v>269</v>
      </c>
      <c r="I184" s="10" t="s">
        <v>40</v>
      </c>
      <c r="J184" s="10" t="s">
        <v>25</v>
      </c>
      <c r="K184" s="10" t="s">
        <v>25</v>
      </c>
      <c r="L184" s="14">
        <v>0</v>
      </c>
      <c r="M184" s="14">
        <v>0</v>
      </c>
      <c r="N184" s="14">
        <v>0</v>
      </c>
      <c r="O184" s="14">
        <v>3</v>
      </c>
      <c r="P184" s="14">
        <v>1.5</v>
      </c>
      <c r="Q184" s="14">
        <v>0</v>
      </c>
    </row>
    <row r="185" spans="1:17" x14ac:dyDescent="0.25">
      <c r="A185" s="10" t="s">
        <v>66</v>
      </c>
      <c r="B185" s="14" t="s">
        <v>67</v>
      </c>
      <c r="C185" s="10" t="s">
        <v>8</v>
      </c>
      <c r="D185" s="14">
        <v>242545</v>
      </c>
      <c r="E185" s="15">
        <v>44415.503887106483</v>
      </c>
      <c r="F185" s="14">
        <v>3.9</v>
      </c>
      <c r="G185" s="10" t="s">
        <v>317</v>
      </c>
      <c r="H185" s="10" t="s">
        <v>269</v>
      </c>
      <c r="I185" s="10" t="s">
        <v>4</v>
      </c>
      <c r="J185" s="10" t="s">
        <v>25</v>
      </c>
      <c r="K185" s="10" t="s">
        <v>25</v>
      </c>
      <c r="L185" s="14">
        <v>0</v>
      </c>
      <c r="M185" s="14">
        <v>0</v>
      </c>
      <c r="N185" s="14">
        <v>6</v>
      </c>
      <c r="O185" s="14">
        <v>0</v>
      </c>
      <c r="P185" s="14">
        <v>1.3</v>
      </c>
      <c r="Q185" s="14">
        <v>-3.4</v>
      </c>
    </row>
    <row r="186" spans="1:17" x14ac:dyDescent="0.25">
      <c r="A186" s="10" t="s">
        <v>66</v>
      </c>
      <c r="B186" s="10" t="s">
        <v>67</v>
      </c>
      <c r="C186" s="10" t="s">
        <v>8</v>
      </c>
      <c r="D186" s="14">
        <v>249218</v>
      </c>
      <c r="E186" s="15">
        <v>44424.498863645829</v>
      </c>
      <c r="F186" s="14">
        <v>3.6</v>
      </c>
      <c r="G186" s="10" t="s">
        <v>313</v>
      </c>
      <c r="H186" s="10" t="s">
        <v>269</v>
      </c>
      <c r="I186" s="10" t="s">
        <v>314</v>
      </c>
      <c r="J186" s="10" t="s">
        <v>25</v>
      </c>
      <c r="K186" s="10" t="s">
        <v>25</v>
      </c>
      <c r="L186" s="14">
        <v>0</v>
      </c>
      <c r="M186" s="14">
        <v>0</v>
      </c>
      <c r="N186" s="14">
        <v>6</v>
      </c>
      <c r="O186" s="14">
        <v>0</v>
      </c>
      <c r="P186" s="14">
        <v>0</v>
      </c>
      <c r="Q186" s="14">
        <v>-2.4</v>
      </c>
    </row>
    <row r="187" spans="1:17" x14ac:dyDescent="0.25">
      <c r="A187" s="10" t="s">
        <v>66</v>
      </c>
      <c r="B187" s="10" t="s">
        <v>67</v>
      </c>
      <c r="C187" s="10" t="s">
        <v>8</v>
      </c>
      <c r="D187" s="14">
        <v>247172</v>
      </c>
      <c r="E187" s="15">
        <v>44420.828291180551</v>
      </c>
      <c r="F187" s="14">
        <v>3</v>
      </c>
      <c r="G187" s="10" t="s">
        <v>379</v>
      </c>
      <c r="H187" s="10" t="s">
        <v>269</v>
      </c>
      <c r="I187" s="10" t="s">
        <v>42</v>
      </c>
      <c r="J187" s="10" t="s">
        <v>25</v>
      </c>
      <c r="K187" s="10" t="s">
        <v>25</v>
      </c>
      <c r="L187" s="14">
        <v>0</v>
      </c>
      <c r="M187" s="14">
        <v>0</v>
      </c>
      <c r="N187" s="14">
        <v>0</v>
      </c>
      <c r="O187" s="14">
        <v>3</v>
      </c>
      <c r="P187" s="14">
        <v>0</v>
      </c>
      <c r="Q187" s="14">
        <v>0</v>
      </c>
    </row>
    <row r="188" spans="1:17" x14ac:dyDescent="0.25">
      <c r="A188" s="10" t="s">
        <v>66</v>
      </c>
      <c r="B188" s="10" t="s">
        <v>67</v>
      </c>
      <c r="C188" s="10" t="s">
        <v>8</v>
      </c>
      <c r="D188" s="14">
        <v>245973</v>
      </c>
      <c r="E188" s="15">
        <v>44419.773179710646</v>
      </c>
      <c r="F188" s="14">
        <v>0</v>
      </c>
      <c r="G188" s="10" t="s">
        <v>442</v>
      </c>
      <c r="H188" s="10" t="s">
        <v>269</v>
      </c>
      <c r="I188" s="10" t="s">
        <v>43</v>
      </c>
      <c r="J188" s="10" t="s">
        <v>25</v>
      </c>
      <c r="K188" s="10" t="s">
        <v>25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</row>
    <row r="189" spans="1:17" x14ac:dyDescent="0.25">
      <c r="A189" s="11" t="s">
        <v>2403</v>
      </c>
    </row>
    <row r="190" spans="1:17" x14ac:dyDescent="0.25">
      <c r="A190" s="12" t="s">
        <v>2404</v>
      </c>
    </row>
  </sheetData>
  <sortState ref="A2:T190">
    <sortCondition descending="1" ref="F2:F190"/>
    <sortCondition descending="1" ref="L2:L190"/>
    <sortCondition descending="1" ref="Q2:Q190"/>
    <sortCondition descending="1" ref="O2:O190"/>
    <sortCondition ref="E2:E190"/>
  </sortState>
  <conditionalFormatting sqref="G1:G1048576">
    <cfRule type="duplicateValues" dxfId="14" priority="1"/>
  </conditionalFormatting>
  <pageMargins left="0.51181102362204722" right="0.51181102362204722" top="0.78740157480314965" bottom="0.78740157480314965" header="0.31496062992125984" footer="0.31496062992125984"/>
  <pageSetup paperSize="9"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GridLines="0" workbookViewId="0">
      <selection activeCell="G13" sqref="G13"/>
    </sheetView>
  </sheetViews>
  <sheetFormatPr defaultColWidth="41.140625" defaultRowHeight="15.75" x14ac:dyDescent="0.25"/>
  <cols>
    <col min="1" max="1" width="13.140625" style="13" customWidth="1"/>
    <col min="2" max="2" width="16.5703125" style="13" bestFit="1" customWidth="1"/>
    <col min="3" max="3" width="18.140625" style="13" bestFit="1" customWidth="1"/>
    <col min="4" max="4" width="11.42578125" style="13" bestFit="1" customWidth="1"/>
    <col min="5" max="5" width="20.7109375" style="13" bestFit="1" customWidth="1"/>
    <col min="6" max="6" width="14.28515625" style="13" bestFit="1" customWidth="1"/>
    <col min="7" max="7" width="44.140625" style="13" bestFit="1" customWidth="1"/>
    <col min="8" max="8" width="27" style="13" bestFit="1" customWidth="1"/>
    <col min="9" max="9" width="7" style="13" bestFit="1" customWidth="1"/>
    <col min="10" max="10" width="10.7109375" style="13" bestFit="1" customWidth="1"/>
    <col min="11" max="11" width="15.85546875" style="13" bestFit="1" customWidth="1"/>
    <col min="12" max="12" width="19.140625" style="13" bestFit="1" customWidth="1"/>
    <col min="13" max="13" width="39.140625" style="13" bestFit="1" customWidth="1"/>
    <col min="14" max="14" width="44" style="13" bestFit="1" customWidth="1"/>
    <col min="15" max="15" width="39.28515625" style="13" bestFit="1" customWidth="1"/>
    <col min="16" max="16" width="34.42578125" style="13" bestFit="1" customWidth="1"/>
    <col min="17" max="16384" width="41.140625" style="13"/>
  </cols>
  <sheetData>
    <row r="1" spans="1:16" s="6" customFormat="1" ht="31.5" customHeight="1" x14ac:dyDescent="0.25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2405</v>
      </c>
      <c r="G1" s="7" t="s">
        <v>2402</v>
      </c>
      <c r="H1" s="7" t="s">
        <v>2401</v>
      </c>
      <c r="I1" s="7" t="s">
        <v>21</v>
      </c>
      <c r="J1" s="7" t="s">
        <v>22</v>
      </c>
      <c r="K1" s="7" t="s">
        <v>23</v>
      </c>
      <c r="L1" s="7" t="s">
        <v>2394</v>
      </c>
      <c r="M1" s="7" t="s">
        <v>2395</v>
      </c>
      <c r="N1" s="7" t="s">
        <v>2398</v>
      </c>
      <c r="O1" s="7" t="s">
        <v>2400</v>
      </c>
      <c r="P1" s="7" t="s">
        <v>2399</v>
      </c>
    </row>
    <row r="2" spans="1:16" x14ac:dyDescent="0.25">
      <c r="A2" s="10" t="s">
        <v>66</v>
      </c>
      <c r="B2" s="14" t="s">
        <v>67</v>
      </c>
      <c r="C2" s="10" t="s">
        <v>9</v>
      </c>
      <c r="D2" s="14">
        <v>251486</v>
      </c>
      <c r="E2" s="15">
        <v>44425.503334085646</v>
      </c>
      <c r="F2" s="14">
        <v>25.5</v>
      </c>
      <c r="G2" s="10" t="s">
        <v>475</v>
      </c>
      <c r="H2" s="10" t="s">
        <v>52</v>
      </c>
      <c r="I2" s="10" t="s">
        <v>6</v>
      </c>
      <c r="J2" s="10" t="s">
        <v>25</v>
      </c>
      <c r="K2" s="10" t="s">
        <v>25</v>
      </c>
      <c r="L2" s="14">
        <v>0</v>
      </c>
      <c r="M2" s="14">
        <v>0</v>
      </c>
      <c r="N2" s="14">
        <v>0</v>
      </c>
      <c r="O2" s="14">
        <v>1.5</v>
      </c>
      <c r="P2" s="14">
        <v>24</v>
      </c>
    </row>
    <row r="3" spans="1:16" x14ac:dyDescent="0.25">
      <c r="A3" s="10" t="s">
        <v>66</v>
      </c>
      <c r="B3" s="10" t="s">
        <v>67</v>
      </c>
      <c r="C3" s="10" t="s">
        <v>9</v>
      </c>
      <c r="D3" s="14">
        <v>245411</v>
      </c>
      <c r="E3" s="15">
        <v>44419.596823067128</v>
      </c>
      <c r="F3" s="14">
        <v>24.5</v>
      </c>
      <c r="G3" s="10" t="s">
        <v>485</v>
      </c>
      <c r="H3" s="10" t="s">
        <v>52</v>
      </c>
      <c r="I3" s="10" t="s">
        <v>1</v>
      </c>
      <c r="J3" s="10" t="s">
        <v>25</v>
      </c>
      <c r="K3" s="10" t="s">
        <v>25</v>
      </c>
      <c r="L3" s="14">
        <v>0</v>
      </c>
      <c r="M3" s="14">
        <v>0</v>
      </c>
      <c r="N3" s="14">
        <v>0</v>
      </c>
      <c r="O3" s="14">
        <v>0.5</v>
      </c>
      <c r="P3" s="14">
        <v>24</v>
      </c>
    </row>
    <row r="4" spans="1:16" x14ac:dyDescent="0.25">
      <c r="A4" s="10" t="s">
        <v>66</v>
      </c>
      <c r="B4" s="14" t="s">
        <v>67</v>
      </c>
      <c r="C4" s="10" t="s">
        <v>9</v>
      </c>
      <c r="D4" s="14">
        <v>242105</v>
      </c>
      <c r="E4" s="15">
        <v>44414.685784907408</v>
      </c>
      <c r="F4" s="14">
        <v>24</v>
      </c>
      <c r="G4" s="10" t="s">
        <v>482</v>
      </c>
      <c r="H4" s="10" t="s">
        <v>52</v>
      </c>
      <c r="I4" s="10" t="s">
        <v>36</v>
      </c>
      <c r="J4" s="10" t="s">
        <v>25</v>
      </c>
      <c r="K4" s="10" t="s">
        <v>25</v>
      </c>
      <c r="L4" s="14">
        <v>0</v>
      </c>
      <c r="M4" s="14">
        <v>0</v>
      </c>
      <c r="N4" s="14">
        <v>0</v>
      </c>
      <c r="O4" s="14">
        <v>0</v>
      </c>
      <c r="P4" s="14">
        <v>24</v>
      </c>
    </row>
    <row r="5" spans="1:16" x14ac:dyDescent="0.25">
      <c r="A5" s="10" t="s">
        <v>66</v>
      </c>
      <c r="B5" s="14" t="s">
        <v>67</v>
      </c>
      <c r="C5" s="10" t="s">
        <v>9</v>
      </c>
      <c r="D5" s="14">
        <v>251049</v>
      </c>
      <c r="E5" s="15">
        <v>44425.032857442129</v>
      </c>
      <c r="F5" s="14">
        <v>14.4</v>
      </c>
      <c r="G5" s="10" t="s">
        <v>473</v>
      </c>
      <c r="H5" s="10" t="s">
        <v>52</v>
      </c>
      <c r="I5" s="10" t="s">
        <v>211</v>
      </c>
      <c r="J5" s="10" t="s">
        <v>25</v>
      </c>
      <c r="K5" s="10" t="s">
        <v>25</v>
      </c>
      <c r="L5" s="14">
        <v>0</v>
      </c>
      <c r="M5" s="14">
        <v>0</v>
      </c>
      <c r="N5" s="14">
        <v>0</v>
      </c>
      <c r="O5" s="14">
        <v>0</v>
      </c>
      <c r="P5" s="14">
        <v>14.4</v>
      </c>
    </row>
    <row r="6" spans="1:16" x14ac:dyDescent="0.25">
      <c r="A6" s="10" t="s">
        <v>66</v>
      </c>
      <c r="B6" s="14" t="s">
        <v>67</v>
      </c>
      <c r="C6" s="10" t="s">
        <v>8</v>
      </c>
      <c r="D6" s="14">
        <v>241066</v>
      </c>
      <c r="E6" s="15">
        <v>44413.942571203705</v>
      </c>
      <c r="F6" s="14">
        <v>10.5</v>
      </c>
      <c r="G6" s="10" t="s">
        <v>470</v>
      </c>
      <c r="H6" s="10" t="s">
        <v>52</v>
      </c>
      <c r="I6" s="10" t="s">
        <v>53</v>
      </c>
      <c r="J6" s="10" t="s">
        <v>26</v>
      </c>
      <c r="K6" s="10" t="s">
        <v>25</v>
      </c>
      <c r="L6" s="14">
        <v>6</v>
      </c>
      <c r="M6" s="14">
        <v>4</v>
      </c>
      <c r="N6" s="14">
        <v>0</v>
      </c>
      <c r="O6" s="14">
        <v>0.5</v>
      </c>
      <c r="P6" s="14">
        <v>0</v>
      </c>
    </row>
    <row r="7" spans="1:16" x14ac:dyDescent="0.25">
      <c r="A7" s="10" t="s">
        <v>66</v>
      </c>
      <c r="B7" s="14" t="s">
        <v>67</v>
      </c>
      <c r="C7" s="10" t="s">
        <v>9</v>
      </c>
      <c r="D7" s="14">
        <v>245287</v>
      </c>
      <c r="E7" s="15">
        <v>44419.544747731481</v>
      </c>
      <c r="F7" s="14">
        <v>10.1</v>
      </c>
      <c r="G7" s="10" t="s">
        <v>483</v>
      </c>
      <c r="H7" s="10" t="s">
        <v>52</v>
      </c>
      <c r="I7" s="10" t="s">
        <v>39</v>
      </c>
      <c r="J7" s="10" t="s">
        <v>25</v>
      </c>
      <c r="K7" s="10" t="s">
        <v>25</v>
      </c>
      <c r="L7" s="14">
        <v>0</v>
      </c>
      <c r="M7" s="14">
        <v>0</v>
      </c>
      <c r="N7" s="14">
        <v>0</v>
      </c>
      <c r="O7" s="14">
        <v>0.5</v>
      </c>
      <c r="P7" s="14">
        <v>9.6</v>
      </c>
    </row>
    <row r="8" spans="1:16" x14ac:dyDescent="0.25">
      <c r="A8" s="10" t="s">
        <v>66</v>
      </c>
      <c r="B8" s="14" t="s">
        <v>67</v>
      </c>
      <c r="C8" s="10" t="s">
        <v>8</v>
      </c>
      <c r="D8" s="14">
        <v>245691</v>
      </c>
      <c r="E8" s="15">
        <v>44419.668794074074</v>
      </c>
      <c r="F8" s="14">
        <v>10</v>
      </c>
      <c r="G8" s="10" t="s">
        <v>467</v>
      </c>
      <c r="H8" s="10" t="s">
        <v>52</v>
      </c>
      <c r="I8" s="10" t="s">
        <v>53</v>
      </c>
      <c r="J8" s="10" t="s">
        <v>26</v>
      </c>
      <c r="K8" s="10" t="s">
        <v>25</v>
      </c>
      <c r="L8" s="14">
        <v>6</v>
      </c>
      <c r="M8" s="14">
        <v>4</v>
      </c>
      <c r="N8" s="14">
        <v>0</v>
      </c>
      <c r="O8" s="14">
        <v>0</v>
      </c>
      <c r="P8" s="14">
        <v>0</v>
      </c>
    </row>
    <row r="9" spans="1:16" x14ac:dyDescent="0.25">
      <c r="A9" s="10" t="s">
        <v>66</v>
      </c>
      <c r="B9" s="14" t="s">
        <v>67</v>
      </c>
      <c r="C9" s="10" t="s">
        <v>8</v>
      </c>
      <c r="D9" s="14">
        <v>247431</v>
      </c>
      <c r="E9" s="15">
        <v>44421.414967615739</v>
      </c>
      <c r="F9" s="14">
        <v>10</v>
      </c>
      <c r="G9" s="10" t="s">
        <v>468</v>
      </c>
      <c r="H9" s="10" t="s">
        <v>52</v>
      </c>
      <c r="I9" s="10" t="s">
        <v>53</v>
      </c>
      <c r="J9" s="10" t="s">
        <v>26</v>
      </c>
      <c r="K9" s="10" t="s">
        <v>25</v>
      </c>
      <c r="L9" s="14">
        <v>6</v>
      </c>
      <c r="M9" s="14">
        <v>4</v>
      </c>
      <c r="N9" s="14">
        <v>0</v>
      </c>
      <c r="O9" s="14">
        <v>0</v>
      </c>
      <c r="P9" s="14">
        <v>0</v>
      </c>
    </row>
    <row r="10" spans="1:16" x14ac:dyDescent="0.25">
      <c r="A10" s="10" t="s">
        <v>66</v>
      </c>
      <c r="B10" s="10" t="s">
        <v>67</v>
      </c>
      <c r="C10" s="10" t="s">
        <v>12</v>
      </c>
      <c r="D10" s="14">
        <v>247432</v>
      </c>
      <c r="E10" s="15">
        <v>44421.414967638884</v>
      </c>
      <c r="F10" s="14">
        <v>10</v>
      </c>
      <c r="G10" s="10" t="s">
        <v>468</v>
      </c>
      <c r="H10" s="10" t="s">
        <v>52</v>
      </c>
      <c r="I10" s="10" t="s">
        <v>53</v>
      </c>
      <c r="J10" s="10" t="s">
        <v>26</v>
      </c>
      <c r="K10" s="10" t="s">
        <v>25</v>
      </c>
      <c r="L10" s="14">
        <v>6</v>
      </c>
      <c r="M10" s="14">
        <v>4</v>
      </c>
      <c r="N10" s="14">
        <v>0</v>
      </c>
      <c r="O10" s="14">
        <v>0</v>
      </c>
      <c r="P10" s="14">
        <v>0</v>
      </c>
    </row>
    <row r="11" spans="1:16" x14ac:dyDescent="0.25">
      <c r="A11" s="10" t="s">
        <v>66</v>
      </c>
      <c r="B11" s="10" t="s">
        <v>67</v>
      </c>
      <c r="C11" s="10" t="s">
        <v>8</v>
      </c>
      <c r="D11" s="14">
        <v>250825</v>
      </c>
      <c r="E11" s="15">
        <v>44424.91033799768</v>
      </c>
      <c r="F11" s="14">
        <v>10</v>
      </c>
      <c r="G11" s="10" t="s">
        <v>484</v>
      </c>
      <c r="H11" s="10" t="s">
        <v>52</v>
      </c>
      <c r="I11" s="10" t="s">
        <v>5</v>
      </c>
      <c r="J11" s="10" t="s">
        <v>26</v>
      </c>
      <c r="K11" s="10" t="s">
        <v>25</v>
      </c>
      <c r="L11" s="14">
        <v>6</v>
      </c>
      <c r="M11" s="14">
        <v>4</v>
      </c>
      <c r="N11" s="14">
        <v>0</v>
      </c>
      <c r="O11" s="14">
        <v>0</v>
      </c>
      <c r="P11" s="14">
        <v>0</v>
      </c>
    </row>
    <row r="12" spans="1:16" x14ac:dyDescent="0.25">
      <c r="A12" s="10" t="s">
        <v>66</v>
      </c>
      <c r="B12" s="14" t="s">
        <v>67</v>
      </c>
      <c r="C12" s="10" t="s">
        <v>8</v>
      </c>
      <c r="D12" s="14">
        <v>250872</v>
      </c>
      <c r="E12" s="15">
        <v>44424.924647939813</v>
      </c>
      <c r="F12" s="14">
        <v>10</v>
      </c>
      <c r="G12" s="10" t="s">
        <v>478</v>
      </c>
      <c r="H12" s="10" t="s">
        <v>52</v>
      </c>
      <c r="I12" s="10" t="s">
        <v>51</v>
      </c>
      <c r="J12" s="10" t="s">
        <v>26</v>
      </c>
      <c r="K12" s="10" t="s">
        <v>25</v>
      </c>
      <c r="L12" s="14">
        <v>6</v>
      </c>
      <c r="M12" s="14">
        <v>4</v>
      </c>
      <c r="N12" s="14">
        <v>0</v>
      </c>
      <c r="O12" s="14">
        <v>0</v>
      </c>
      <c r="P12" s="14">
        <v>0</v>
      </c>
    </row>
    <row r="13" spans="1:16" x14ac:dyDescent="0.25">
      <c r="A13" s="10" t="s">
        <v>66</v>
      </c>
      <c r="B13" s="14" t="s">
        <v>67</v>
      </c>
      <c r="C13" s="10" t="s">
        <v>9</v>
      </c>
      <c r="D13" s="14">
        <v>247464</v>
      </c>
      <c r="E13" s="15">
        <v>44421.428347615736</v>
      </c>
      <c r="F13" s="14">
        <v>7.7</v>
      </c>
      <c r="G13" s="10" t="s">
        <v>462</v>
      </c>
      <c r="H13" s="10" t="s">
        <v>52</v>
      </c>
      <c r="I13" s="10" t="s">
        <v>31</v>
      </c>
      <c r="J13" s="10" t="s">
        <v>25</v>
      </c>
      <c r="K13" s="10" t="s">
        <v>25</v>
      </c>
      <c r="L13" s="14">
        <v>0</v>
      </c>
      <c r="M13" s="14">
        <v>0</v>
      </c>
      <c r="N13" s="14">
        <v>0</v>
      </c>
      <c r="O13" s="14">
        <v>0.5</v>
      </c>
      <c r="P13" s="14">
        <v>7.2</v>
      </c>
    </row>
    <row r="14" spans="1:16" x14ac:dyDescent="0.25">
      <c r="A14" s="10" t="s">
        <v>66</v>
      </c>
      <c r="B14" s="14" t="s">
        <v>67</v>
      </c>
      <c r="C14" s="10" t="s">
        <v>9</v>
      </c>
      <c r="D14" s="14">
        <v>241437</v>
      </c>
      <c r="E14" s="15">
        <v>44414.391223622682</v>
      </c>
      <c r="F14" s="14">
        <v>6.9</v>
      </c>
      <c r="G14" s="10" t="s">
        <v>459</v>
      </c>
      <c r="H14" s="10" t="s">
        <v>52</v>
      </c>
      <c r="I14" s="10" t="s">
        <v>50</v>
      </c>
      <c r="J14" s="10" t="s">
        <v>26</v>
      </c>
      <c r="K14" s="10" t="s">
        <v>25</v>
      </c>
      <c r="L14" s="14">
        <v>6</v>
      </c>
      <c r="M14" s="14">
        <v>0</v>
      </c>
      <c r="N14" s="14">
        <v>0</v>
      </c>
      <c r="O14" s="14">
        <v>0.5</v>
      </c>
      <c r="P14" s="14">
        <v>0.4</v>
      </c>
    </row>
    <row r="15" spans="1:16" x14ac:dyDescent="0.25">
      <c r="A15" s="10" t="s">
        <v>66</v>
      </c>
      <c r="B15" s="10" t="s">
        <v>67</v>
      </c>
      <c r="C15" s="10" t="s">
        <v>8</v>
      </c>
      <c r="D15" s="14">
        <v>253026</v>
      </c>
      <c r="E15" s="15">
        <v>44425.89410351852</v>
      </c>
      <c r="F15" s="14">
        <v>6.2</v>
      </c>
      <c r="G15" s="10" t="s">
        <v>465</v>
      </c>
      <c r="H15" s="10" t="s">
        <v>52</v>
      </c>
      <c r="I15" s="10" t="s">
        <v>51</v>
      </c>
      <c r="J15" s="10" t="s">
        <v>26</v>
      </c>
      <c r="K15" s="10" t="s">
        <v>25</v>
      </c>
      <c r="L15" s="14">
        <v>6</v>
      </c>
      <c r="M15" s="14">
        <v>0</v>
      </c>
      <c r="N15" s="14">
        <v>0</v>
      </c>
      <c r="O15" s="14">
        <v>0.2</v>
      </c>
      <c r="P15" s="14">
        <v>0</v>
      </c>
    </row>
    <row r="16" spans="1:16" x14ac:dyDescent="0.25">
      <c r="A16" s="10" t="s">
        <v>66</v>
      </c>
      <c r="B16" s="10" t="s">
        <v>67</v>
      </c>
      <c r="C16" s="10" t="s">
        <v>9</v>
      </c>
      <c r="D16" s="14">
        <v>244676</v>
      </c>
      <c r="E16" s="15">
        <v>44418.909240983798</v>
      </c>
      <c r="F16" s="14">
        <v>5.4</v>
      </c>
      <c r="G16" s="10" t="s">
        <v>480</v>
      </c>
      <c r="H16" s="10" t="s">
        <v>52</v>
      </c>
      <c r="I16" s="10" t="s">
        <v>2</v>
      </c>
      <c r="J16" s="10" t="s">
        <v>25</v>
      </c>
      <c r="K16" s="10" t="s">
        <v>25</v>
      </c>
      <c r="L16" s="14">
        <v>0</v>
      </c>
      <c r="M16" s="14">
        <v>0</v>
      </c>
      <c r="N16" s="14">
        <v>0</v>
      </c>
      <c r="O16" s="14">
        <v>0</v>
      </c>
      <c r="P16" s="14">
        <v>5.4</v>
      </c>
    </row>
    <row r="17" spans="1:16" x14ac:dyDescent="0.25">
      <c r="A17" s="10" t="s">
        <v>66</v>
      </c>
      <c r="B17" s="14" t="s">
        <v>67</v>
      </c>
      <c r="C17" s="10" t="s">
        <v>9</v>
      </c>
      <c r="D17" s="14">
        <v>241151</v>
      </c>
      <c r="E17" s="15">
        <v>44413.98705625</v>
      </c>
      <c r="F17" s="14">
        <v>5.3</v>
      </c>
      <c r="G17" s="10" t="s">
        <v>457</v>
      </c>
      <c r="H17" s="10" t="s">
        <v>52</v>
      </c>
      <c r="I17" s="10" t="s">
        <v>3</v>
      </c>
      <c r="J17" s="10" t="s">
        <v>25</v>
      </c>
      <c r="K17" s="10" t="s">
        <v>25</v>
      </c>
      <c r="L17" s="14">
        <v>0</v>
      </c>
      <c r="M17" s="14">
        <v>0</v>
      </c>
      <c r="N17" s="14">
        <v>0</v>
      </c>
      <c r="O17" s="14">
        <v>0.5</v>
      </c>
      <c r="P17" s="14">
        <v>4.8</v>
      </c>
    </row>
    <row r="18" spans="1:16" x14ac:dyDescent="0.25">
      <c r="A18" s="10" t="s">
        <v>66</v>
      </c>
      <c r="B18" s="14" t="s">
        <v>67</v>
      </c>
      <c r="C18" s="10" t="s">
        <v>9</v>
      </c>
      <c r="D18" s="14">
        <v>243472</v>
      </c>
      <c r="E18" s="15">
        <v>44417.55473614583</v>
      </c>
      <c r="F18" s="14">
        <v>5</v>
      </c>
      <c r="G18" s="10" t="s">
        <v>486</v>
      </c>
      <c r="H18" s="10" t="s">
        <v>52</v>
      </c>
      <c r="I18" s="10" t="s">
        <v>33</v>
      </c>
      <c r="J18" s="10" t="s">
        <v>25</v>
      </c>
      <c r="K18" s="10" t="s">
        <v>25</v>
      </c>
      <c r="L18" s="14">
        <v>0</v>
      </c>
      <c r="M18" s="14">
        <v>0</v>
      </c>
      <c r="N18" s="14">
        <v>0</v>
      </c>
      <c r="O18" s="14">
        <v>0</v>
      </c>
      <c r="P18" s="14">
        <v>5</v>
      </c>
    </row>
    <row r="19" spans="1:16" x14ac:dyDescent="0.25">
      <c r="A19" s="10" t="s">
        <v>66</v>
      </c>
      <c r="B19" s="14" t="s">
        <v>67</v>
      </c>
      <c r="C19" s="10" t="s">
        <v>9</v>
      </c>
      <c r="D19" s="14">
        <v>245942</v>
      </c>
      <c r="E19" s="15">
        <v>44419.748966736108</v>
      </c>
      <c r="F19" s="14">
        <v>4.4000000000000004</v>
      </c>
      <c r="G19" s="10" t="s">
        <v>487</v>
      </c>
      <c r="H19" s="10" t="s">
        <v>52</v>
      </c>
      <c r="I19" s="10" t="s">
        <v>33</v>
      </c>
      <c r="J19" s="10" t="s">
        <v>25</v>
      </c>
      <c r="K19" s="10" t="s">
        <v>25</v>
      </c>
      <c r="L19" s="14">
        <v>0</v>
      </c>
      <c r="M19" s="14">
        <v>0</v>
      </c>
      <c r="N19" s="14">
        <v>3</v>
      </c>
      <c r="O19" s="14">
        <v>0</v>
      </c>
      <c r="P19" s="14">
        <v>1.4</v>
      </c>
    </row>
    <row r="20" spans="1:16" x14ac:dyDescent="0.25">
      <c r="A20" s="10" t="s">
        <v>66</v>
      </c>
      <c r="B20" s="10" t="s">
        <v>67</v>
      </c>
      <c r="C20" s="10" t="s">
        <v>9</v>
      </c>
      <c r="D20" s="14">
        <v>242100</v>
      </c>
      <c r="E20" s="15">
        <v>44414.683863229162</v>
      </c>
      <c r="F20" s="14">
        <v>3.2</v>
      </c>
      <c r="G20" s="10" t="s">
        <v>490</v>
      </c>
      <c r="H20" s="10" t="s">
        <v>52</v>
      </c>
      <c r="I20" s="10" t="s">
        <v>0</v>
      </c>
      <c r="J20" s="10" t="s">
        <v>25</v>
      </c>
      <c r="K20" s="10" t="s">
        <v>25</v>
      </c>
      <c r="L20" s="14">
        <v>0</v>
      </c>
      <c r="M20" s="14">
        <v>0</v>
      </c>
      <c r="N20" s="14">
        <v>0</v>
      </c>
      <c r="O20" s="14">
        <v>0.8</v>
      </c>
      <c r="P20" s="14">
        <v>2.4</v>
      </c>
    </row>
    <row r="21" spans="1:16" x14ac:dyDescent="0.25">
      <c r="A21" s="10" t="s">
        <v>66</v>
      </c>
      <c r="B21" s="14" t="s">
        <v>67</v>
      </c>
      <c r="C21" s="10" t="s">
        <v>9</v>
      </c>
      <c r="D21" s="14">
        <v>241095</v>
      </c>
      <c r="E21" s="15">
        <v>44413.960865069443</v>
      </c>
      <c r="F21" s="14">
        <v>2.1</v>
      </c>
      <c r="G21" s="10" t="s">
        <v>481</v>
      </c>
      <c r="H21" s="10" t="s">
        <v>52</v>
      </c>
      <c r="I21" s="10" t="s">
        <v>46</v>
      </c>
      <c r="J21" s="10" t="s">
        <v>25</v>
      </c>
      <c r="K21" s="10" t="s">
        <v>25</v>
      </c>
      <c r="L21" s="14">
        <v>0</v>
      </c>
      <c r="M21" s="14">
        <v>0</v>
      </c>
      <c r="N21" s="14">
        <v>0</v>
      </c>
      <c r="O21" s="14">
        <v>0.5</v>
      </c>
      <c r="P21" s="14">
        <v>1.6</v>
      </c>
    </row>
    <row r="22" spans="1:16" x14ac:dyDescent="0.25">
      <c r="A22" s="10" t="s">
        <v>66</v>
      </c>
      <c r="B22" s="10" t="s">
        <v>67</v>
      </c>
      <c r="C22" s="10" t="s">
        <v>9</v>
      </c>
      <c r="D22" s="14">
        <v>244026</v>
      </c>
      <c r="E22" s="15">
        <v>44417.973017557866</v>
      </c>
      <c r="F22" s="14">
        <v>1.9</v>
      </c>
      <c r="G22" s="10" t="s">
        <v>477</v>
      </c>
      <c r="H22" s="10" t="s">
        <v>52</v>
      </c>
      <c r="I22" s="10" t="s">
        <v>46</v>
      </c>
      <c r="J22" s="10" t="s">
        <v>25</v>
      </c>
      <c r="K22" s="10" t="s">
        <v>25</v>
      </c>
      <c r="L22" s="14">
        <v>0</v>
      </c>
      <c r="M22" s="14">
        <v>0</v>
      </c>
      <c r="N22" s="14">
        <v>0</v>
      </c>
      <c r="O22" s="14">
        <v>0.5</v>
      </c>
      <c r="P22" s="14">
        <v>1.4</v>
      </c>
    </row>
    <row r="23" spans="1:16" x14ac:dyDescent="0.25">
      <c r="A23" s="10" t="s">
        <v>66</v>
      </c>
      <c r="B23" s="10" t="s">
        <v>67</v>
      </c>
      <c r="C23" s="10" t="s">
        <v>9</v>
      </c>
      <c r="D23" s="14">
        <v>253146</v>
      </c>
      <c r="E23" s="15">
        <v>44425.911918437501</v>
      </c>
      <c r="F23" s="14">
        <v>1.9</v>
      </c>
      <c r="G23" s="10" t="s">
        <v>460</v>
      </c>
      <c r="H23" s="10" t="s">
        <v>52</v>
      </c>
      <c r="I23" s="10" t="s">
        <v>37</v>
      </c>
      <c r="J23" s="10" t="s">
        <v>25</v>
      </c>
      <c r="K23" s="10" t="s">
        <v>25</v>
      </c>
      <c r="L23" s="14">
        <v>0</v>
      </c>
      <c r="M23" s="14">
        <v>0</v>
      </c>
      <c r="N23" s="14">
        <v>0</v>
      </c>
      <c r="O23" s="14">
        <v>0.5</v>
      </c>
      <c r="P23" s="14">
        <v>1.4</v>
      </c>
    </row>
    <row r="24" spans="1:16" x14ac:dyDescent="0.25">
      <c r="A24" s="10" t="s">
        <v>66</v>
      </c>
      <c r="B24" s="14" t="s">
        <v>67</v>
      </c>
      <c r="C24" s="10" t="s">
        <v>9</v>
      </c>
      <c r="D24" s="14">
        <v>246286</v>
      </c>
      <c r="E24" s="15">
        <v>44419.981009340278</v>
      </c>
      <c r="F24" s="14">
        <v>1.8</v>
      </c>
      <c r="G24" s="10" t="s">
        <v>474</v>
      </c>
      <c r="H24" s="10" t="s">
        <v>52</v>
      </c>
      <c r="I24" s="10" t="s">
        <v>2</v>
      </c>
      <c r="J24" s="10" t="s">
        <v>25</v>
      </c>
      <c r="K24" s="10" t="s">
        <v>25</v>
      </c>
      <c r="L24" s="14">
        <v>0</v>
      </c>
      <c r="M24" s="14">
        <v>0</v>
      </c>
      <c r="N24" s="14">
        <v>0</v>
      </c>
      <c r="O24" s="14">
        <v>0</v>
      </c>
      <c r="P24" s="14">
        <v>1.8</v>
      </c>
    </row>
    <row r="25" spans="1:16" x14ac:dyDescent="0.25">
      <c r="A25" s="10" t="s">
        <v>66</v>
      </c>
      <c r="B25" s="10" t="s">
        <v>67</v>
      </c>
      <c r="C25" s="10" t="s">
        <v>9</v>
      </c>
      <c r="D25" s="14">
        <v>241136</v>
      </c>
      <c r="E25" s="15">
        <v>44413.976536180555</v>
      </c>
      <c r="F25" s="14">
        <v>1.5</v>
      </c>
      <c r="G25" s="10" t="s">
        <v>464</v>
      </c>
      <c r="H25" s="10" t="s">
        <v>52</v>
      </c>
      <c r="I25" s="10" t="s">
        <v>48</v>
      </c>
      <c r="J25" s="10" t="s">
        <v>25</v>
      </c>
      <c r="K25" s="10" t="s">
        <v>25</v>
      </c>
      <c r="L25" s="14">
        <v>0</v>
      </c>
      <c r="M25" s="14">
        <v>0</v>
      </c>
      <c r="N25" s="14">
        <v>0</v>
      </c>
      <c r="O25" s="14">
        <v>0.3</v>
      </c>
      <c r="P25" s="14">
        <v>1.2</v>
      </c>
    </row>
    <row r="26" spans="1:16" x14ac:dyDescent="0.25">
      <c r="A26" s="10" t="s">
        <v>66</v>
      </c>
      <c r="B26" s="10" t="s">
        <v>67</v>
      </c>
      <c r="C26" s="10" t="s">
        <v>8</v>
      </c>
      <c r="D26" s="14">
        <v>250724</v>
      </c>
      <c r="E26" s="15">
        <v>44424.867755092593</v>
      </c>
      <c r="F26" s="14">
        <v>1.5</v>
      </c>
      <c r="G26" s="10" t="s">
        <v>455</v>
      </c>
      <c r="H26" s="10" t="s">
        <v>52</v>
      </c>
      <c r="I26" s="10" t="s">
        <v>3</v>
      </c>
      <c r="J26" s="10" t="s">
        <v>25</v>
      </c>
      <c r="K26" s="10" t="s">
        <v>25</v>
      </c>
      <c r="L26" s="14">
        <v>0</v>
      </c>
      <c r="M26" s="14">
        <v>0</v>
      </c>
      <c r="N26" s="14">
        <v>0</v>
      </c>
      <c r="O26" s="14">
        <v>1.5</v>
      </c>
      <c r="P26" s="14">
        <v>0</v>
      </c>
    </row>
    <row r="27" spans="1:16" x14ac:dyDescent="0.25">
      <c r="A27" s="10" t="s">
        <v>66</v>
      </c>
      <c r="B27" s="10" t="s">
        <v>67</v>
      </c>
      <c r="C27" s="10" t="s">
        <v>9</v>
      </c>
      <c r="D27" s="14">
        <v>252285</v>
      </c>
      <c r="E27" s="15">
        <v>44425.719915254631</v>
      </c>
      <c r="F27" s="14">
        <v>1.2999999999999998</v>
      </c>
      <c r="G27" s="10" t="s">
        <v>456</v>
      </c>
      <c r="H27" s="10" t="s">
        <v>52</v>
      </c>
      <c r="I27" s="10" t="s">
        <v>50</v>
      </c>
      <c r="J27" s="10" t="s">
        <v>25</v>
      </c>
      <c r="K27" s="10" t="s">
        <v>25</v>
      </c>
      <c r="L27" s="14">
        <v>0</v>
      </c>
      <c r="M27" s="14">
        <v>0</v>
      </c>
      <c r="N27" s="14">
        <v>0</v>
      </c>
      <c r="O27" s="14">
        <v>0.7</v>
      </c>
      <c r="P27" s="14">
        <v>0.6</v>
      </c>
    </row>
    <row r="28" spans="1:16" x14ac:dyDescent="0.25">
      <c r="A28" s="10" t="s">
        <v>66</v>
      </c>
      <c r="B28" s="10" t="s">
        <v>67</v>
      </c>
      <c r="C28" s="10" t="s">
        <v>9</v>
      </c>
      <c r="D28" s="14">
        <v>250725</v>
      </c>
      <c r="E28" s="15">
        <v>44424.868464363426</v>
      </c>
      <c r="F28" s="14">
        <v>0.89999999999999991</v>
      </c>
      <c r="G28" s="10" t="s">
        <v>488</v>
      </c>
      <c r="H28" s="10" t="s">
        <v>52</v>
      </c>
      <c r="I28" s="10" t="s">
        <v>43</v>
      </c>
      <c r="J28" s="10" t="s">
        <v>25</v>
      </c>
      <c r="K28" s="10" t="s">
        <v>25</v>
      </c>
      <c r="L28" s="14">
        <v>0</v>
      </c>
      <c r="M28" s="14">
        <v>0</v>
      </c>
      <c r="N28" s="14">
        <v>0</v>
      </c>
      <c r="O28" s="14">
        <v>0.3</v>
      </c>
      <c r="P28" s="14">
        <v>0.6</v>
      </c>
    </row>
    <row r="29" spans="1:16" x14ac:dyDescent="0.25">
      <c r="A29" s="10" t="s">
        <v>66</v>
      </c>
      <c r="B29" s="10" t="s">
        <v>67</v>
      </c>
      <c r="C29" s="10" t="s">
        <v>9</v>
      </c>
      <c r="D29" s="14">
        <v>241189</v>
      </c>
      <c r="E29" s="15">
        <v>44413.998687060186</v>
      </c>
      <c r="F29" s="14">
        <v>0.6</v>
      </c>
      <c r="G29" s="10" t="s">
        <v>479</v>
      </c>
      <c r="H29" s="10" t="s">
        <v>52</v>
      </c>
      <c r="I29" s="10" t="s">
        <v>42</v>
      </c>
      <c r="J29" s="10" t="s">
        <v>25</v>
      </c>
      <c r="K29" s="10" t="s">
        <v>25</v>
      </c>
      <c r="L29" s="14">
        <v>0</v>
      </c>
      <c r="M29" s="14">
        <v>0</v>
      </c>
      <c r="N29" s="14">
        <v>0</v>
      </c>
      <c r="O29" s="14">
        <v>0</v>
      </c>
      <c r="P29" s="14">
        <v>0.6</v>
      </c>
    </row>
    <row r="30" spans="1:16" x14ac:dyDescent="0.25">
      <c r="A30" s="10" t="s">
        <v>66</v>
      </c>
      <c r="B30" s="14" t="s">
        <v>67</v>
      </c>
      <c r="C30" s="10" t="s">
        <v>8</v>
      </c>
      <c r="D30" s="14">
        <v>242130</v>
      </c>
      <c r="E30" s="15">
        <v>44414.696124756942</v>
      </c>
      <c r="F30" s="14">
        <v>0.5</v>
      </c>
      <c r="G30" s="10" t="s">
        <v>458</v>
      </c>
      <c r="H30" s="10" t="s">
        <v>52</v>
      </c>
      <c r="I30" s="10" t="s">
        <v>50</v>
      </c>
      <c r="J30" s="10" t="s">
        <v>25</v>
      </c>
      <c r="K30" s="10" t="s">
        <v>25</v>
      </c>
      <c r="L30" s="14">
        <v>0</v>
      </c>
      <c r="M30" s="14">
        <v>0</v>
      </c>
      <c r="N30" s="14">
        <v>0</v>
      </c>
      <c r="O30" s="14">
        <v>0.5</v>
      </c>
      <c r="P30" s="14">
        <v>0</v>
      </c>
    </row>
    <row r="31" spans="1:16" x14ac:dyDescent="0.25">
      <c r="A31" s="10" t="s">
        <v>66</v>
      </c>
      <c r="B31" s="10" t="s">
        <v>67</v>
      </c>
      <c r="C31" s="10" t="s">
        <v>8</v>
      </c>
      <c r="D31" s="14">
        <v>246024</v>
      </c>
      <c r="E31" s="15">
        <v>44419.811335266204</v>
      </c>
      <c r="F31" s="14">
        <v>0.5</v>
      </c>
      <c r="G31" s="10" t="s">
        <v>463</v>
      </c>
      <c r="H31" s="10" t="s">
        <v>52</v>
      </c>
      <c r="I31" s="10" t="s">
        <v>51</v>
      </c>
      <c r="J31" s="10" t="s">
        <v>25</v>
      </c>
      <c r="K31" s="10" t="s">
        <v>25</v>
      </c>
      <c r="L31" s="14">
        <v>0</v>
      </c>
      <c r="M31" s="14">
        <v>0</v>
      </c>
      <c r="N31" s="14">
        <v>0</v>
      </c>
      <c r="O31" s="14">
        <v>0.5</v>
      </c>
      <c r="P31" s="14">
        <v>0</v>
      </c>
    </row>
    <row r="32" spans="1:16" x14ac:dyDescent="0.25">
      <c r="A32" s="10" t="s">
        <v>66</v>
      </c>
      <c r="B32" s="10" t="s">
        <v>67</v>
      </c>
      <c r="C32" s="10" t="s">
        <v>8</v>
      </c>
      <c r="D32" s="14">
        <v>251961</v>
      </c>
      <c r="E32" s="15">
        <v>44425.644276076389</v>
      </c>
      <c r="F32" s="14">
        <v>0.5</v>
      </c>
      <c r="G32" s="10" t="s">
        <v>471</v>
      </c>
      <c r="H32" s="10" t="s">
        <v>52</v>
      </c>
      <c r="I32" s="10" t="s">
        <v>211</v>
      </c>
      <c r="J32" s="10" t="s">
        <v>25</v>
      </c>
      <c r="K32" s="10" t="s">
        <v>25</v>
      </c>
      <c r="L32" s="14">
        <v>0</v>
      </c>
      <c r="M32" s="14">
        <v>0</v>
      </c>
      <c r="N32" s="14">
        <v>0</v>
      </c>
      <c r="O32" s="14">
        <v>0.5</v>
      </c>
      <c r="P32" s="14">
        <v>0</v>
      </c>
    </row>
    <row r="33" spans="1:16" x14ac:dyDescent="0.25">
      <c r="A33" s="10" t="s">
        <v>66</v>
      </c>
      <c r="B33" s="14" t="s">
        <v>67</v>
      </c>
      <c r="C33" s="10" t="s">
        <v>9</v>
      </c>
      <c r="D33" s="14">
        <v>241755</v>
      </c>
      <c r="E33" s="15">
        <v>44414.532791712962</v>
      </c>
      <c r="F33" s="14">
        <v>0.4</v>
      </c>
      <c r="G33" s="10" t="s">
        <v>476</v>
      </c>
      <c r="H33" s="10" t="s">
        <v>52</v>
      </c>
      <c r="I33" s="10" t="s">
        <v>39</v>
      </c>
      <c r="J33" s="10" t="s">
        <v>25</v>
      </c>
      <c r="K33" s="10" t="s">
        <v>25</v>
      </c>
      <c r="L33" s="14">
        <v>0</v>
      </c>
      <c r="M33" s="14">
        <v>0</v>
      </c>
      <c r="N33" s="14">
        <v>0</v>
      </c>
      <c r="O33" s="14">
        <v>0</v>
      </c>
      <c r="P33" s="14">
        <v>0.4</v>
      </c>
    </row>
    <row r="34" spans="1:16" x14ac:dyDescent="0.25">
      <c r="A34" s="10" t="s">
        <v>66</v>
      </c>
      <c r="B34" s="10" t="s">
        <v>67</v>
      </c>
      <c r="C34" s="10" t="s">
        <v>8</v>
      </c>
      <c r="D34" s="14">
        <v>247749</v>
      </c>
      <c r="E34" s="15">
        <v>44421.620920868052</v>
      </c>
      <c r="F34" s="14">
        <v>0.2</v>
      </c>
      <c r="G34" s="10" t="s">
        <v>466</v>
      </c>
      <c r="H34" s="10" t="s">
        <v>52</v>
      </c>
      <c r="I34" s="10" t="s">
        <v>57</v>
      </c>
      <c r="J34" s="10" t="s">
        <v>25</v>
      </c>
      <c r="K34" s="10" t="s">
        <v>25</v>
      </c>
      <c r="L34" s="14">
        <v>0</v>
      </c>
      <c r="M34" s="14">
        <v>0</v>
      </c>
      <c r="N34" s="14">
        <v>0</v>
      </c>
      <c r="O34" s="14">
        <v>0.2</v>
      </c>
      <c r="P34" s="14">
        <v>0</v>
      </c>
    </row>
    <row r="35" spans="1:16" x14ac:dyDescent="0.25">
      <c r="A35" s="10" t="s">
        <v>66</v>
      </c>
      <c r="B35" s="10" t="s">
        <v>67</v>
      </c>
      <c r="C35" s="10" t="s">
        <v>8</v>
      </c>
      <c r="D35" s="14">
        <v>240934</v>
      </c>
      <c r="E35" s="15">
        <v>44413.799661134261</v>
      </c>
      <c r="F35" s="14">
        <v>0</v>
      </c>
      <c r="G35" s="10" t="s">
        <v>469</v>
      </c>
      <c r="H35" s="10" t="s">
        <v>52</v>
      </c>
      <c r="I35" s="10" t="s">
        <v>100</v>
      </c>
      <c r="J35" s="10" t="s">
        <v>25</v>
      </c>
      <c r="K35" s="10" t="s">
        <v>25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</row>
    <row r="36" spans="1:16" x14ac:dyDescent="0.25">
      <c r="A36" s="10" t="s">
        <v>66</v>
      </c>
      <c r="B36" s="14" t="s">
        <v>67</v>
      </c>
      <c r="C36" s="10" t="s">
        <v>8</v>
      </c>
      <c r="D36" s="14">
        <v>241196</v>
      </c>
      <c r="E36" s="15">
        <v>44414.001696192128</v>
      </c>
      <c r="F36" s="14">
        <v>0</v>
      </c>
      <c r="G36" s="10" t="s">
        <v>461</v>
      </c>
      <c r="H36" s="10" t="s">
        <v>52</v>
      </c>
      <c r="I36" s="10" t="s">
        <v>37</v>
      </c>
      <c r="J36" s="10" t="s">
        <v>25</v>
      </c>
      <c r="K36" s="10" t="s">
        <v>25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</row>
    <row r="37" spans="1:16" x14ac:dyDescent="0.25">
      <c r="A37" s="10" t="s">
        <v>66</v>
      </c>
      <c r="B37" s="10" t="s">
        <v>67</v>
      </c>
      <c r="C37" s="10" t="s">
        <v>8</v>
      </c>
      <c r="D37" s="14">
        <v>250091</v>
      </c>
      <c r="E37" s="15">
        <v>44424.800205474538</v>
      </c>
      <c r="F37" s="14">
        <v>0</v>
      </c>
      <c r="G37" s="10" t="s">
        <v>472</v>
      </c>
      <c r="H37" s="10" t="s">
        <v>52</v>
      </c>
      <c r="I37" s="10" t="s">
        <v>298</v>
      </c>
      <c r="J37" s="10" t="s">
        <v>25</v>
      </c>
      <c r="K37" s="10" t="s">
        <v>25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</row>
    <row r="38" spans="1:16" x14ac:dyDescent="0.25">
      <c r="A38" s="10" t="s">
        <v>66</v>
      </c>
      <c r="B38" s="14" t="s">
        <v>67</v>
      </c>
      <c r="C38" s="10" t="s">
        <v>8</v>
      </c>
      <c r="D38" s="14">
        <v>241124</v>
      </c>
      <c r="E38" s="15">
        <v>44413.97177827546</v>
      </c>
      <c r="F38" s="14">
        <v>-11.5</v>
      </c>
      <c r="G38" s="10" t="s">
        <v>489</v>
      </c>
      <c r="H38" s="10" t="s">
        <v>52</v>
      </c>
      <c r="I38" s="10" t="s">
        <v>29</v>
      </c>
      <c r="J38" s="10" t="s">
        <v>25</v>
      </c>
      <c r="K38" s="10" t="s">
        <v>25</v>
      </c>
      <c r="L38" s="14">
        <v>0</v>
      </c>
      <c r="M38" s="14">
        <v>0</v>
      </c>
      <c r="N38" s="14">
        <v>0</v>
      </c>
      <c r="O38" s="14">
        <v>0.5</v>
      </c>
      <c r="P38" s="14">
        <v>-12</v>
      </c>
    </row>
    <row r="39" spans="1:16" x14ac:dyDescent="0.25">
      <c r="A39" s="11" t="s">
        <v>2403</v>
      </c>
    </row>
    <row r="40" spans="1:16" x14ac:dyDescent="0.25">
      <c r="A40" s="12" t="s">
        <v>2404</v>
      </c>
    </row>
  </sheetData>
  <autoFilter ref="A1:P1"/>
  <sortState ref="A2:S40">
    <sortCondition descending="1" ref="F2:F40"/>
    <sortCondition descending="1" ref="L2:L40"/>
    <sortCondition descending="1" ref="P2:P40"/>
    <sortCondition descending="1" ref="N2:N40"/>
    <sortCondition ref="E2:E40"/>
  </sortState>
  <conditionalFormatting sqref="G1:G1048576">
    <cfRule type="duplicateValues" dxfId="13" priority="1"/>
  </conditionalFormatting>
  <pageMargins left="0.51181102362204722" right="0.51181102362204722" top="0.78740157480314965" bottom="0.78740157480314965" header="0.31496062992125984" footer="0.31496062992125984"/>
  <pageSetup paperSize="9" scale="3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8"/>
  <sheetViews>
    <sheetView showGridLines="0" workbookViewId="0">
      <selection activeCell="C121" sqref="C2:C121"/>
    </sheetView>
  </sheetViews>
  <sheetFormatPr defaultColWidth="58.7109375" defaultRowHeight="15.75" x14ac:dyDescent="0.25"/>
  <cols>
    <col min="1" max="1" width="11.140625" style="17" customWidth="1"/>
    <col min="2" max="2" width="16.5703125" style="17" bestFit="1" customWidth="1"/>
    <col min="3" max="3" width="18.140625" style="17" bestFit="1" customWidth="1"/>
    <col min="4" max="4" width="11.42578125" style="17" bestFit="1" customWidth="1"/>
    <col min="5" max="5" width="20.7109375" style="17" bestFit="1" customWidth="1"/>
    <col min="6" max="6" width="14.28515625" style="17" bestFit="1" customWidth="1"/>
    <col min="7" max="7" width="46.42578125" style="17" bestFit="1" customWidth="1"/>
    <col min="8" max="8" width="21.85546875" style="17" bestFit="1" customWidth="1"/>
    <col min="9" max="9" width="7" style="17" bestFit="1" customWidth="1"/>
    <col min="10" max="10" width="10.7109375" style="17" bestFit="1" customWidth="1"/>
    <col min="11" max="11" width="15.85546875" style="17" bestFit="1" customWidth="1"/>
    <col min="12" max="12" width="19.140625" style="17" bestFit="1" customWidth="1"/>
    <col min="13" max="13" width="39.140625" style="17" bestFit="1" customWidth="1"/>
    <col min="14" max="14" width="31.28515625" style="17" customWidth="1"/>
    <col min="15" max="15" width="44" style="17" bestFit="1" customWidth="1"/>
    <col min="16" max="16" width="64.42578125" style="17" bestFit="1" customWidth="1"/>
    <col min="17" max="17" width="48" style="17" bestFit="1" customWidth="1"/>
    <col min="18" max="16384" width="58.7109375" style="17"/>
  </cols>
  <sheetData>
    <row r="1" spans="1:17" s="2" customFormat="1" ht="31.5" customHeight="1" x14ac:dyDescent="0.25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2405</v>
      </c>
      <c r="G1" s="7" t="s">
        <v>2402</v>
      </c>
      <c r="H1" s="7" t="s">
        <v>2401</v>
      </c>
      <c r="I1" s="7" t="s">
        <v>21</v>
      </c>
      <c r="J1" s="7" t="s">
        <v>22</v>
      </c>
      <c r="K1" s="7" t="s">
        <v>23</v>
      </c>
      <c r="L1" s="7" t="s">
        <v>2394</v>
      </c>
      <c r="M1" s="7" t="s">
        <v>2395</v>
      </c>
      <c r="N1" s="7" t="s">
        <v>2397</v>
      </c>
      <c r="O1" s="7" t="s">
        <v>2398</v>
      </c>
      <c r="P1" s="7" t="s">
        <v>2400</v>
      </c>
      <c r="Q1" s="7" t="s">
        <v>2399</v>
      </c>
    </row>
    <row r="2" spans="1:17" x14ac:dyDescent="0.25">
      <c r="A2" s="10" t="s">
        <v>66</v>
      </c>
      <c r="B2" s="10" t="s">
        <v>67</v>
      </c>
      <c r="C2" s="10" t="s">
        <v>9</v>
      </c>
      <c r="D2" s="14">
        <v>252796</v>
      </c>
      <c r="E2" s="15">
        <v>44425.840201238425</v>
      </c>
      <c r="F2" s="14">
        <v>34.299999999999997</v>
      </c>
      <c r="G2" s="10" t="s">
        <v>569</v>
      </c>
      <c r="H2" s="10" t="s">
        <v>32</v>
      </c>
      <c r="I2" s="10" t="s">
        <v>42</v>
      </c>
      <c r="J2" s="10" t="s">
        <v>25</v>
      </c>
      <c r="K2" s="10" t="s">
        <v>25</v>
      </c>
      <c r="L2" s="14">
        <v>0</v>
      </c>
      <c r="M2" s="14">
        <v>0</v>
      </c>
      <c r="N2" s="14">
        <v>6</v>
      </c>
      <c r="O2" s="14">
        <v>3</v>
      </c>
      <c r="P2" s="14">
        <v>1.3</v>
      </c>
      <c r="Q2" s="14">
        <v>24</v>
      </c>
    </row>
    <row r="3" spans="1:17" x14ac:dyDescent="0.25">
      <c r="A3" s="10" t="s">
        <v>66</v>
      </c>
      <c r="B3" s="10" t="s">
        <v>67</v>
      </c>
      <c r="C3" s="10" t="s">
        <v>9</v>
      </c>
      <c r="D3" s="14">
        <v>243620</v>
      </c>
      <c r="E3" s="15">
        <v>44417.645381932867</v>
      </c>
      <c r="F3" s="14">
        <v>33.700000000000003</v>
      </c>
      <c r="G3" s="10" t="s">
        <v>575</v>
      </c>
      <c r="H3" s="10" t="s">
        <v>32</v>
      </c>
      <c r="I3" s="10" t="s">
        <v>1</v>
      </c>
      <c r="J3" s="10" t="s">
        <v>25</v>
      </c>
      <c r="K3" s="10" t="s">
        <v>25</v>
      </c>
      <c r="L3" s="14">
        <v>0</v>
      </c>
      <c r="M3" s="14">
        <v>0</v>
      </c>
      <c r="N3" s="14">
        <v>6</v>
      </c>
      <c r="O3" s="14">
        <v>3</v>
      </c>
      <c r="P3" s="14">
        <v>1.5</v>
      </c>
      <c r="Q3" s="14">
        <v>23.2</v>
      </c>
    </row>
    <row r="4" spans="1:17" x14ac:dyDescent="0.25">
      <c r="A4" s="10" t="s">
        <v>66</v>
      </c>
      <c r="B4" s="14" t="s">
        <v>67</v>
      </c>
      <c r="C4" s="10" t="s">
        <v>9</v>
      </c>
      <c r="D4" s="14">
        <v>242413</v>
      </c>
      <c r="E4" s="15">
        <v>44414.963995671293</v>
      </c>
      <c r="F4" s="14">
        <v>33.4</v>
      </c>
      <c r="G4" s="10" t="s">
        <v>562</v>
      </c>
      <c r="H4" s="10" t="s">
        <v>32</v>
      </c>
      <c r="I4" s="10" t="s">
        <v>298</v>
      </c>
      <c r="J4" s="10" t="s">
        <v>25</v>
      </c>
      <c r="K4" s="10" t="s">
        <v>25</v>
      </c>
      <c r="L4" s="14">
        <v>0</v>
      </c>
      <c r="M4" s="14">
        <v>0</v>
      </c>
      <c r="N4" s="14">
        <v>6</v>
      </c>
      <c r="O4" s="14">
        <v>3</v>
      </c>
      <c r="P4" s="14">
        <v>0.4</v>
      </c>
      <c r="Q4" s="14">
        <v>24</v>
      </c>
    </row>
    <row r="5" spans="1:17" x14ac:dyDescent="0.25">
      <c r="A5" s="10" t="s">
        <v>66</v>
      </c>
      <c r="B5" s="14" t="s">
        <v>67</v>
      </c>
      <c r="C5" s="10" t="s">
        <v>9</v>
      </c>
      <c r="D5" s="14">
        <v>242249</v>
      </c>
      <c r="E5" s="15">
        <v>44414.782380682867</v>
      </c>
      <c r="F5" s="14">
        <v>33.200000000000003</v>
      </c>
      <c r="G5" s="10" t="s">
        <v>582</v>
      </c>
      <c r="H5" s="10" t="s">
        <v>32</v>
      </c>
      <c r="I5" s="10" t="s">
        <v>45</v>
      </c>
      <c r="J5" s="10" t="s">
        <v>25</v>
      </c>
      <c r="K5" s="10" t="s">
        <v>25</v>
      </c>
      <c r="L5" s="14">
        <v>0</v>
      </c>
      <c r="M5" s="14">
        <v>0</v>
      </c>
      <c r="N5" s="14">
        <v>6</v>
      </c>
      <c r="O5" s="14">
        <v>3</v>
      </c>
      <c r="P5" s="14">
        <v>0.2</v>
      </c>
      <c r="Q5" s="14">
        <v>24</v>
      </c>
    </row>
    <row r="6" spans="1:17" x14ac:dyDescent="0.25">
      <c r="A6" s="10" t="s">
        <v>66</v>
      </c>
      <c r="B6" s="14" t="s">
        <v>67</v>
      </c>
      <c r="C6" s="10" t="s">
        <v>9</v>
      </c>
      <c r="D6" s="14">
        <v>252632</v>
      </c>
      <c r="E6" s="15">
        <v>44425.804153483798</v>
      </c>
      <c r="F6" s="14">
        <v>33</v>
      </c>
      <c r="G6" s="10" t="s">
        <v>494</v>
      </c>
      <c r="H6" s="10" t="s">
        <v>32</v>
      </c>
      <c r="I6" s="10" t="s">
        <v>4</v>
      </c>
      <c r="J6" s="10" t="s">
        <v>25</v>
      </c>
      <c r="K6" s="10" t="s">
        <v>25</v>
      </c>
      <c r="L6" s="14">
        <v>0</v>
      </c>
      <c r="M6" s="14">
        <v>0</v>
      </c>
      <c r="N6" s="14">
        <v>6</v>
      </c>
      <c r="O6" s="14">
        <v>3</v>
      </c>
      <c r="P6" s="14">
        <v>0</v>
      </c>
      <c r="Q6" s="14">
        <v>24</v>
      </c>
    </row>
    <row r="7" spans="1:17" x14ac:dyDescent="0.25">
      <c r="A7" s="10" t="s">
        <v>66</v>
      </c>
      <c r="B7" s="14" t="s">
        <v>67</v>
      </c>
      <c r="C7" s="10" t="s">
        <v>9</v>
      </c>
      <c r="D7" s="14">
        <v>246688</v>
      </c>
      <c r="E7" s="15">
        <v>44420.548386261573</v>
      </c>
      <c r="F7" s="14">
        <v>30.2</v>
      </c>
      <c r="G7" s="10" t="s">
        <v>574</v>
      </c>
      <c r="H7" s="10" t="s">
        <v>32</v>
      </c>
      <c r="I7" s="10" t="s">
        <v>27</v>
      </c>
      <c r="J7" s="10" t="s">
        <v>25</v>
      </c>
      <c r="K7" s="10" t="s">
        <v>25</v>
      </c>
      <c r="L7" s="14">
        <v>0</v>
      </c>
      <c r="M7" s="14">
        <v>0</v>
      </c>
      <c r="N7" s="14">
        <v>6</v>
      </c>
      <c r="O7" s="14">
        <v>0</v>
      </c>
      <c r="P7" s="14">
        <v>0.2</v>
      </c>
      <c r="Q7" s="14">
        <v>24</v>
      </c>
    </row>
    <row r="8" spans="1:17" x14ac:dyDescent="0.25">
      <c r="A8" s="10" t="s">
        <v>66</v>
      </c>
      <c r="B8" s="10" t="s">
        <v>67</v>
      </c>
      <c r="C8" s="10" t="s">
        <v>9</v>
      </c>
      <c r="D8" s="14">
        <v>242680</v>
      </c>
      <c r="E8" s="15">
        <v>44415.627203888886</v>
      </c>
      <c r="F8" s="14">
        <v>30</v>
      </c>
      <c r="G8" s="10" t="s">
        <v>593</v>
      </c>
      <c r="H8" s="10" t="s">
        <v>32</v>
      </c>
      <c r="I8" s="10" t="s">
        <v>1</v>
      </c>
      <c r="J8" s="10" t="s">
        <v>25</v>
      </c>
      <c r="K8" s="10" t="s">
        <v>25</v>
      </c>
      <c r="L8" s="14">
        <v>0</v>
      </c>
      <c r="M8" s="14">
        <v>0</v>
      </c>
      <c r="N8" s="14">
        <v>6</v>
      </c>
      <c r="O8" s="14">
        <v>0</v>
      </c>
      <c r="P8" s="14">
        <v>0</v>
      </c>
      <c r="Q8" s="14">
        <v>24</v>
      </c>
    </row>
    <row r="9" spans="1:17" x14ac:dyDescent="0.25">
      <c r="A9" s="10" t="s">
        <v>66</v>
      </c>
      <c r="B9" s="10" t="s">
        <v>67</v>
      </c>
      <c r="C9" s="10" t="s">
        <v>9</v>
      </c>
      <c r="D9" s="14">
        <v>247782</v>
      </c>
      <c r="E9" s="15">
        <v>44421.631572847218</v>
      </c>
      <c r="F9" s="14">
        <v>30</v>
      </c>
      <c r="G9" s="10" t="s">
        <v>566</v>
      </c>
      <c r="H9" s="10" t="s">
        <v>32</v>
      </c>
      <c r="I9" s="10" t="s">
        <v>41</v>
      </c>
      <c r="J9" s="10" t="s">
        <v>25</v>
      </c>
      <c r="K9" s="10" t="s">
        <v>25</v>
      </c>
      <c r="L9" s="14">
        <v>0</v>
      </c>
      <c r="M9" s="14">
        <v>0</v>
      </c>
      <c r="N9" s="14">
        <v>6</v>
      </c>
      <c r="O9" s="14">
        <v>0</v>
      </c>
      <c r="P9" s="14">
        <v>0</v>
      </c>
      <c r="Q9" s="14">
        <v>24</v>
      </c>
    </row>
    <row r="10" spans="1:17" x14ac:dyDescent="0.25">
      <c r="A10" s="10" t="s">
        <v>66</v>
      </c>
      <c r="B10" s="10" t="s">
        <v>67</v>
      </c>
      <c r="C10" s="10" t="s">
        <v>9</v>
      </c>
      <c r="D10" s="14">
        <v>244765</v>
      </c>
      <c r="E10" s="15">
        <v>44419.210332349532</v>
      </c>
      <c r="F10" s="14">
        <v>29.9</v>
      </c>
      <c r="G10" s="10" t="s">
        <v>603</v>
      </c>
      <c r="H10" s="10" t="s">
        <v>32</v>
      </c>
      <c r="I10" s="10" t="s">
        <v>33</v>
      </c>
      <c r="J10" s="10" t="s">
        <v>25</v>
      </c>
      <c r="K10" s="10" t="s">
        <v>25</v>
      </c>
      <c r="L10" s="14">
        <v>0</v>
      </c>
      <c r="M10" s="14">
        <v>0</v>
      </c>
      <c r="N10" s="14">
        <v>6</v>
      </c>
      <c r="O10" s="14">
        <v>3</v>
      </c>
      <c r="P10" s="14">
        <v>0.5</v>
      </c>
      <c r="Q10" s="14">
        <v>20.399999999999999</v>
      </c>
    </row>
    <row r="11" spans="1:17" x14ac:dyDescent="0.25">
      <c r="A11" s="10" t="s">
        <v>66</v>
      </c>
      <c r="B11" s="10" t="s">
        <v>67</v>
      </c>
      <c r="C11" s="10" t="s">
        <v>9</v>
      </c>
      <c r="D11" s="14">
        <v>247777</v>
      </c>
      <c r="E11" s="15">
        <v>44421.629188854167</v>
      </c>
      <c r="F11" s="14">
        <v>29.5</v>
      </c>
      <c r="G11" s="10" t="s">
        <v>556</v>
      </c>
      <c r="H11" s="10" t="s">
        <v>32</v>
      </c>
      <c r="I11" s="10" t="s">
        <v>1</v>
      </c>
      <c r="J11" s="10" t="s">
        <v>25</v>
      </c>
      <c r="K11" s="10" t="s">
        <v>25</v>
      </c>
      <c r="L11" s="14">
        <v>0</v>
      </c>
      <c r="M11" s="14">
        <v>0</v>
      </c>
      <c r="N11" s="14">
        <v>6</v>
      </c>
      <c r="O11" s="14">
        <v>0</v>
      </c>
      <c r="P11" s="14">
        <v>1.5</v>
      </c>
      <c r="Q11" s="14">
        <v>22</v>
      </c>
    </row>
    <row r="12" spans="1:17" x14ac:dyDescent="0.25">
      <c r="A12" s="10" t="s">
        <v>66</v>
      </c>
      <c r="B12" s="14" t="s">
        <v>67</v>
      </c>
      <c r="C12" s="10" t="s">
        <v>12</v>
      </c>
      <c r="D12" s="14">
        <v>247778</v>
      </c>
      <c r="E12" s="15">
        <v>44421.629192280088</v>
      </c>
      <c r="F12" s="14">
        <v>29.5</v>
      </c>
      <c r="G12" s="10" t="s">
        <v>556</v>
      </c>
      <c r="H12" s="10" t="s">
        <v>32</v>
      </c>
      <c r="I12" s="10" t="s">
        <v>1</v>
      </c>
      <c r="J12" s="10" t="s">
        <v>25</v>
      </c>
      <c r="K12" s="10" t="s">
        <v>25</v>
      </c>
      <c r="L12" s="14">
        <v>0</v>
      </c>
      <c r="M12" s="14">
        <v>0</v>
      </c>
      <c r="N12" s="14">
        <v>6</v>
      </c>
      <c r="O12" s="14">
        <v>0</v>
      </c>
      <c r="P12" s="14">
        <v>1.5</v>
      </c>
      <c r="Q12" s="14">
        <v>22</v>
      </c>
    </row>
    <row r="13" spans="1:17" x14ac:dyDescent="0.25">
      <c r="A13" s="10" t="s">
        <v>66</v>
      </c>
      <c r="B13" s="14" t="s">
        <v>67</v>
      </c>
      <c r="C13" s="10" t="s">
        <v>9</v>
      </c>
      <c r="D13" s="14">
        <v>249879</v>
      </c>
      <c r="E13" s="15">
        <v>44424.714309965275</v>
      </c>
      <c r="F13" s="14">
        <v>28.700000000000003</v>
      </c>
      <c r="G13" s="10" t="s">
        <v>523</v>
      </c>
      <c r="H13" s="10" t="s">
        <v>32</v>
      </c>
      <c r="I13" s="10" t="s">
        <v>3</v>
      </c>
      <c r="J13" s="10" t="s">
        <v>25</v>
      </c>
      <c r="K13" s="10" t="s">
        <v>25</v>
      </c>
      <c r="L13" s="14">
        <v>0</v>
      </c>
      <c r="M13" s="14">
        <v>0</v>
      </c>
      <c r="N13" s="14">
        <v>6</v>
      </c>
      <c r="O13" s="14">
        <v>0</v>
      </c>
      <c r="P13" s="14">
        <v>1.1000000000000001</v>
      </c>
      <c r="Q13" s="14">
        <v>21.6</v>
      </c>
    </row>
    <row r="14" spans="1:17" x14ac:dyDescent="0.25">
      <c r="A14" s="10" t="s">
        <v>66</v>
      </c>
      <c r="B14" s="10" t="s">
        <v>67</v>
      </c>
      <c r="C14" s="10" t="s">
        <v>9</v>
      </c>
      <c r="D14" s="14">
        <v>247137</v>
      </c>
      <c r="E14" s="15">
        <v>44420.789863101847</v>
      </c>
      <c r="F14" s="14">
        <v>28.2</v>
      </c>
      <c r="G14" s="10" t="s">
        <v>565</v>
      </c>
      <c r="H14" s="10" t="s">
        <v>32</v>
      </c>
      <c r="I14" s="10" t="s">
        <v>35</v>
      </c>
      <c r="J14" s="10" t="s">
        <v>25</v>
      </c>
      <c r="K14" s="10" t="s">
        <v>25</v>
      </c>
      <c r="L14" s="14">
        <v>0</v>
      </c>
      <c r="M14" s="14">
        <v>0</v>
      </c>
      <c r="N14" s="14">
        <v>6</v>
      </c>
      <c r="O14" s="14">
        <v>3</v>
      </c>
      <c r="P14" s="14">
        <v>0</v>
      </c>
      <c r="Q14" s="14">
        <v>19.2</v>
      </c>
    </row>
    <row r="15" spans="1:17" x14ac:dyDescent="0.25">
      <c r="A15" s="10" t="s">
        <v>66</v>
      </c>
      <c r="B15" s="14" t="s">
        <v>67</v>
      </c>
      <c r="C15" s="10" t="s">
        <v>9</v>
      </c>
      <c r="D15" s="14">
        <v>240963</v>
      </c>
      <c r="E15" s="15">
        <v>44413.831461226851</v>
      </c>
      <c r="F15" s="14">
        <v>27.3</v>
      </c>
      <c r="G15" s="10" t="s">
        <v>577</v>
      </c>
      <c r="H15" s="10" t="s">
        <v>32</v>
      </c>
      <c r="I15" s="10" t="s">
        <v>2</v>
      </c>
      <c r="J15" s="10" t="s">
        <v>25</v>
      </c>
      <c r="K15" s="10" t="s">
        <v>25</v>
      </c>
      <c r="L15" s="14">
        <v>0</v>
      </c>
      <c r="M15" s="14">
        <v>0</v>
      </c>
      <c r="N15" s="14">
        <v>6</v>
      </c>
      <c r="O15" s="14">
        <v>3</v>
      </c>
      <c r="P15" s="14">
        <v>1.5</v>
      </c>
      <c r="Q15" s="14">
        <v>16.8</v>
      </c>
    </row>
    <row r="16" spans="1:17" x14ac:dyDescent="0.25">
      <c r="A16" s="10" t="s">
        <v>66</v>
      </c>
      <c r="B16" s="14" t="s">
        <v>67</v>
      </c>
      <c r="C16" s="10" t="s">
        <v>9</v>
      </c>
      <c r="D16" s="14">
        <v>243004</v>
      </c>
      <c r="E16" s="15">
        <v>44416.622683842594</v>
      </c>
      <c r="F16" s="14">
        <v>26.1</v>
      </c>
      <c r="G16" s="10" t="s">
        <v>606</v>
      </c>
      <c r="H16" s="10" t="s">
        <v>32</v>
      </c>
      <c r="I16" s="10" t="s">
        <v>0</v>
      </c>
      <c r="J16" s="10" t="s">
        <v>25</v>
      </c>
      <c r="K16" s="10" t="s">
        <v>25</v>
      </c>
      <c r="L16" s="14">
        <v>0</v>
      </c>
      <c r="M16" s="14">
        <v>0</v>
      </c>
      <c r="N16" s="14">
        <v>6</v>
      </c>
      <c r="O16" s="14">
        <v>3</v>
      </c>
      <c r="P16" s="14">
        <v>1.5</v>
      </c>
      <c r="Q16" s="14">
        <v>15.6</v>
      </c>
    </row>
    <row r="17" spans="1:17" x14ac:dyDescent="0.25">
      <c r="A17" s="10" t="s">
        <v>66</v>
      </c>
      <c r="B17" s="10" t="s">
        <v>67</v>
      </c>
      <c r="C17" s="10" t="s">
        <v>9</v>
      </c>
      <c r="D17" s="14">
        <v>245102</v>
      </c>
      <c r="E17" s="15">
        <v>44419.502823379626</v>
      </c>
      <c r="F17" s="14">
        <v>25.8</v>
      </c>
      <c r="G17" s="10" t="s">
        <v>590</v>
      </c>
      <c r="H17" s="10" t="s">
        <v>32</v>
      </c>
      <c r="I17" s="10" t="s">
        <v>36</v>
      </c>
      <c r="J17" s="10" t="s">
        <v>25</v>
      </c>
      <c r="K17" s="10" t="s">
        <v>25</v>
      </c>
      <c r="L17" s="14">
        <v>0</v>
      </c>
      <c r="M17" s="14">
        <v>0</v>
      </c>
      <c r="N17" s="14">
        <v>6</v>
      </c>
      <c r="O17" s="14">
        <v>3</v>
      </c>
      <c r="P17" s="14">
        <v>0</v>
      </c>
      <c r="Q17" s="14">
        <v>16.8</v>
      </c>
    </row>
    <row r="18" spans="1:17" x14ac:dyDescent="0.25">
      <c r="A18" s="10" t="s">
        <v>66</v>
      </c>
      <c r="B18" s="10" t="s">
        <v>67</v>
      </c>
      <c r="C18" s="10" t="s">
        <v>9</v>
      </c>
      <c r="D18" s="14">
        <v>248813</v>
      </c>
      <c r="E18" s="15">
        <v>44423.879678923608</v>
      </c>
      <c r="F18" s="14">
        <v>24</v>
      </c>
      <c r="G18" s="10" t="s">
        <v>584</v>
      </c>
      <c r="H18" s="10" t="s">
        <v>32</v>
      </c>
      <c r="I18" s="10" t="s">
        <v>42</v>
      </c>
      <c r="J18" s="10" t="s">
        <v>25</v>
      </c>
      <c r="K18" s="10" t="s">
        <v>25</v>
      </c>
      <c r="L18" s="14">
        <v>0</v>
      </c>
      <c r="M18" s="14">
        <v>0</v>
      </c>
      <c r="N18" s="14">
        <v>6</v>
      </c>
      <c r="O18" s="14">
        <v>0</v>
      </c>
      <c r="P18" s="14">
        <v>0.4</v>
      </c>
      <c r="Q18" s="14">
        <v>17.600000000000001</v>
      </c>
    </row>
    <row r="19" spans="1:17" x14ac:dyDescent="0.25">
      <c r="A19" s="10" t="s">
        <v>66</v>
      </c>
      <c r="B19" s="14" t="s">
        <v>67</v>
      </c>
      <c r="C19" s="10" t="s">
        <v>9</v>
      </c>
      <c r="D19" s="14">
        <v>246507</v>
      </c>
      <c r="E19" s="15">
        <v>44420.459660509259</v>
      </c>
      <c r="F19" s="14">
        <v>21.9</v>
      </c>
      <c r="G19" s="10" t="s">
        <v>503</v>
      </c>
      <c r="H19" s="10" t="s">
        <v>32</v>
      </c>
      <c r="I19" s="10" t="s">
        <v>50</v>
      </c>
      <c r="J19" s="10" t="s">
        <v>25</v>
      </c>
      <c r="K19" s="10" t="s">
        <v>25</v>
      </c>
      <c r="L19" s="14">
        <v>0</v>
      </c>
      <c r="M19" s="14">
        <v>0</v>
      </c>
      <c r="N19" s="14">
        <v>6</v>
      </c>
      <c r="O19" s="14">
        <v>3</v>
      </c>
      <c r="P19" s="14">
        <v>0.5</v>
      </c>
      <c r="Q19" s="14">
        <v>12.4</v>
      </c>
    </row>
    <row r="20" spans="1:17" x14ac:dyDescent="0.25">
      <c r="A20" s="10" t="s">
        <v>66</v>
      </c>
      <c r="B20" s="14" t="s">
        <v>67</v>
      </c>
      <c r="C20" s="10" t="s">
        <v>9</v>
      </c>
      <c r="D20" s="14">
        <v>246702</v>
      </c>
      <c r="E20" s="15">
        <v>44420.559575104162</v>
      </c>
      <c r="F20" s="14">
        <v>21.2</v>
      </c>
      <c r="G20" s="10" t="s">
        <v>513</v>
      </c>
      <c r="H20" s="10" t="s">
        <v>32</v>
      </c>
      <c r="I20" s="10" t="s">
        <v>50</v>
      </c>
      <c r="J20" s="10" t="s">
        <v>25</v>
      </c>
      <c r="K20" s="10" t="s">
        <v>25</v>
      </c>
      <c r="L20" s="14">
        <v>0</v>
      </c>
      <c r="M20" s="14">
        <v>0</v>
      </c>
      <c r="N20" s="14">
        <v>6</v>
      </c>
      <c r="O20" s="14">
        <v>0</v>
      </c>
      <c r="P20" s="14">
        <v>0.8</v>
      </c>
      <c r="Q20" s="14">
        <v>14.4</v>
      </c>
    </row>
    <row r="21" spans="1:17" x14ac:dyDescent="0.25">
      <c r="A21" s="10" t="s">
        <v>66</v>
      </c>
      <c r="B21" s="10" t="s">
        <v>67</v>
      </c>
      <c r="C21" s="10" t="s">
        <v>9</v>
      </c>
      <c r="D21" s="14">
        <v>248607</v>
      </c>
      <c r="E21" s="15">
        <v>44423.612513368054</v>
      </c>
      <c r="F21" s="14">
        <v>19.600000000000001</v>
      </c>
      <c r="G21" s="10" t="s">
        <v>497</v>
      </c>
      <c r="H21" s="10" t="s">
        <v>32</v>
      </c>
      <c r="I21" s="10" t="s">
        <v>37</v>
      </c>
      <c r="J21" s="10" t="s">
        <v>25</v>
      </c>
      <c r="K21" s="10" t="s">
        <v>25</v>
      </c>
      <c r="L21" s="14">
        <v>0</v>
      </c>
      <c r="M21" s="14">
        <v>0</v>
      </c>
      <c r="N21" s="14">
        <v>6</v>
      </c>
      <c r="O21" s="14">
        <v>3</v>
      </c>
      <c r="P21" s="14">
        <v>0</v>
      </c>
      <c r="Q21" s="14">
        <v>10.6</v>
      </c>
    </row>
    <row r="22" spans="1:17" x14ac:dyDescent="0.25">
      <c r="A22" s="10" t="s">
        <v>66</v>
      </c>
      <c r="B22" s="10" t="s">
        <v>67</v>
      </c>
      <c r="C22" s="10" t="s">
        <v>9</v>
      </c>
      <c r="D22" s="14">
        <v>247123</v>
      </c>
      <c r="E22" s="15">
        <v>44420.77100778935</v>
      </c>
      <c r="F22" s="14">
        <v>19.5</v>
      </c>
      <c r="G22" s="10" t="s">
        <v>44</v>
      </c>
      <c r="H22" s="10" t="s">
        <v>32</v>
      </c>
      <c r="I22" s="10" t="s">
        <v>34</v>
      </c>
      <c r="J22" s="10" t="s">
        <v>26</v>
      </c>
      <c r="K22" s="10" t="s">
        <v>25</v>
      </c>
      <c r="L22" s="14">
        <v>6</v>
      </c>
      <c r="M22" s="14">
        <v>0</v>
      </c>
      <c r="N22" s="14">
        <v>6</v>
      </c>
      <c r="O22" s="14">
        <v>3</v>
      </c>
      <c r="P22" s="14">
        <v>1.5</v>
      </c>
      <c r="Q22" s="14">
        <v>3</v>
      </c>
    </row>
    <row r="23" spans="1:17" x14ac:dyDescent="0.25">
      <c r="A23" s="10" t="s">
        <v>66</v>
      </c>
      <c r="B23" s="10" t="s">
        <v>67</v>
      </c>
      <c r="C23" s="10" t="s">
        <v>9</v>
      </c>
      <c r="D23" s="14">
        <v>251220</v>
      </c>
      <c r="E23" s="15">
        <v>44425.385975347221</v>
      </c>
      <c r="F23" s="14">
        <v>19.5</v>
      </c>
      <c r="G23" s="10" t="s">
        <v>604</v>
      </c>
      <c r="H23" s="10" t="s">
        <v>32</v>
      </c>
      <c r="I23" s="10" t="s">
        <v>36</v>
      </c>
      <c r="J23" s="10" t="s">
        <v>25</v>
      </c>
      <c r="K23" s="10" t="s">
        <v>25</v>
      </c>
      <c r="L23" s="14">
        <v>0</v>
      </c>
      <c r="M23" s="14">
        <v>0</v>
      </c>
      <c r="N23" s="14">
        <v>6</v>
      </c>
      <c r="O23" s="14">
        <v>0</v>
      </c>
      <c r="P23" s="14">
        <v>1.5</v>
      </c>
      <c r="Q23" s="14">
        <v>12</v>
      </c>
    </row>
    <row r="24" spans="1:17" x14ac:dyDescent="0.25">
      <c r="A24" s="10" t="s">
        <v>66</v>
      </c>
      <c r="B24" s="10" t="s">
        <v>67</v>
      </c>
      <c r="C24" s="10" t="s">
        <v>9</v>
      </c>
      <c r="D24" s="14">
        <v>252509</v>
      </c>
      <c r="E24" s="15">
        <v>44425.762144398148</v>
      </c>
      <c r="F24" s="14">
        <v>19.399999999999999</v>
      </c>
      <c r="G24" s="10" t="s">
        <v>589</v>
      </c>
      <c r="H24" s="10" t="s">
        <v>32</v>
      </c>
      <c r="I24" s="10" t="s">
        <v>54</v>
      </c>
      <c r="J24" s="10" t="s">
        <v>25</v>
      </c>
      <c r="K24" s="10" t="s">
        <v>25</v>
      </c>
      <c r="L24" s="14">
        <v>0</v>
      </c>
      <c r="M24" s="14">
        <v>0</v>
      </c>
      <c r="N24" s="14">
        <v>6</v>
      </c>
      <c r="O24" s="14">
        <v>3</v>
      </c>
      <c r="P24" s="14">
        <v>0.8</v>
      </c>
      <c r="Q24" s="14">
        <v>9.6</v>
      </c>
    </row>
    <row r="25" spans="1:17" x14ac:dyDescent="0.25">
      <c r="A25" s="10" t="s">
        <v>66</v>
      </c>
      <c r="B25" s="10" t="s">
        <v>67</v>
      </c>
      <c r="C25" s="10" t="s">
        <v>9</v>
      </c>
      <c r="D25" s="14">
        <v>245920</v>
      </c>
      <c r="E25" s="15">
        <v>44419.742109687497</v>
      </c>
      <c r="F25" s="14">
        <v>18.600000000000001</v>
      </c>
      <c r="G25" s="10" t="s">
        <v>517</v>
      </c>
      <c r="H25" s="10" t="s">
        <v>32</v>
      </c>
      <c r="I25" s="10" t="s">
        <v>50</v>
      </c>
      <c r="J25" s="10" t="s">
        <v>25</v>
      </c>
      <c r="K25" s="10" t="s">
        <v>25</v>
      </c>
      <c r="L25" s="14">
        <v>0</v>
      </c>
      <c r="M25" s="14">
        <v>0</v>
      </c>
      <c r="N25" s="14">
        <v>6</v>
      </c>
      <c r="O25" s="14">
        <v>0</v>
      </c>
      <c r="P25" s="14">
        <v>0.6</v>
      </c>
      <c r="Q25" s="14">
        <v>12</v>
      </c>
    </row>
    <row r="26" spans="1:17" x14ac:dyDescent="0.25">
      <c r="A26" s="10" t="s">
        <v>66</v>
      </c>
      <c r="B26" s="10" t="s">
        <v>67</v>
      </c>
      <c r="C26" s="10" t="s">
        <v>9</v>
      </c>
      <c r="D26" s="14">
        <v>251517</v>
      </c>
      <c r="E26" s="15">
        <v>44425.514020659721</v>
      </c>
      <c r="F26" s="14">
        <v>18.3</v>
      </c>
      <c r="G26" s="10" t="s">
        <v>580</v>
      </c>
      <c r="H26" s="10" t="s">
        <v>32</v>
      </c>
      <c r="I26" s="10" t="s">
        <v>45</v>
      </c>
      <c r="J26" s="10" t="s">
        <v>25</v>
      </c>
      <c r="K26" s="10" t="s">
        <v>25</v>
      </c>
      <c r="L26" s="14">
        <v>0</v>
      </c>
      <c r="M26" s="14">
        <v>0</v>
      </c>
      <c r="N26" s="14">
        <v>6</v>
      </c>
      <c r="O26" s="14">
        <v>0</v>
      </c>
      <c r="P26" s="14">
        <v>0.3</v>
      </c>
      <c r="Q26" s="14">
        <v>12</v>
      </c>
    </row>
    <row r="27" spans="1:17" x14ac:dyDescent="0.25">
      <c r="A27" s="10" t="s">
        <v>66</v>
      </c>
      <c r="B27" s="14" t="s">
        <v>67</v>
      </c>
      <c r="C27" s="10" t="s">
        <v>9</v>
      </c>
      <c r="D27" s="14">
        <v>250987</v>
      </c>
      <c r="E27" s="15">
        <v>44424.994855810182</v>
      </c>
      <c r="F27" s="14">
        <v>18.100000000000001</v>
      </c>
      <c r="G27" s="10" t="s">
        <v>520</v>
      </c>
      <c r="H27" s="10" t="s">
        <v>32</v>
      </c>
      <c r="I27" s="10" t="s">
        <v>48</v>
      </c>
      <c r="J27" s="10" t="s">
        <v>25</v>
      </c>
      <c r="K27" s="10" t="s">
        <v>25</v>
      </c>
      <c r="L27" s="14">
        <v>0</v>
      </c>
      <c r="M27" s="14">
        <v>0</v>
      </c>
      <c r="N27" s="14">
        <v>6</v>
      </c>
      <c r="O27" s="14">
        <v>3</v>
      </c>
      <c r="P27" s="14">
        <v>1.5</v>
      </c>
      <c r="Q27" s="14">
        <v>7.6</v>
      </c>
    </row>
    <row r="28" spans="1:17" x14ac:dyDescent="0.25">
      <c r="A28" s="10" t="s">
        <v>66</v>
      </c>
      <c r="B28" s="10" t="s">
        <v>67</v>
      </c>
      <c r="C28" s="10" t="s">
        <v>9</v>
      </c>
      <c r="D28" s="14">
        <v>244706</v>
      </c>
      <c r="E28" s="15">
        <v>44418.95029231481</v>
      </c>
      <c r="F28" s="14">
        <v>18</v>
      </c>
      <c r="G28" s="10" t="s">
        <v>508</v>
      </c>
      <c r="H28" s="10" t="s">
        <v>32</v>
      </c>
      <c r="I28" s="10" t="s">
        <v>50</v>
      </c>
      <c r="J28" s="10" t="s">
        <v>25</v>
      </c>
      <c r="K28" s="10" t="s">
        <v>25</v>
      </c>
      <c r="L28" s="14">
        <v>0</v>
      </c>
      <c r="M28" s="14">
        <v>0</v>
      </c>
      <c r="N28" s="14">
        <v>6</v>
      </c>
      <c r="O28" s="14">
        <v>0</v>
      </c>
      <c r="P28" s="14">
        <v>0</v>
      </c>
      <c r="Q28" s="14">
        <v>12</v>
      </c>
    </row>
    <row r="29" spans="1:17" x14ac:dyDescent="0.25">
      <c r="A29" s="10" t="s">
        <v>66</v>
      </c>
      <c r="B29" s="10" t="s">
        <v>67</v>
      </c>
      <c r="C29" s="10" t="s">
        <v>9</v>
      </c>
      <c r="D29" s="14">
        <v>246516</v>
      </c>
      <c r="E29" s="15">
        <v>44420.462566759255</v>
      </c>
      <c r="F29" s="14">
        <v>18</v>
      </c>
      <c r="G29" s="10" t="s">
        <v>607</v>
      </c>
      <c r="H29" s="10" t="s">
        <v>32</v>
      </c>
      <c r="I29" s="10" t="s">
        <v>43</v>
      </c>
      <c r="J29" s="10" t="s">
        <v>25</v>
      </c>
      <c r="K29" s="10" t="s">
        <v>25</v>
      </c>
      <c r="L29" s="14">
        <v>0</v>
      </c>
      <c r="M29" s="14">
        <v>0</v>
      </c>
      <c r="N29" s="14">
        <v>6</v>
      </c>
      <c r="O29" s="14">
        <v>0</v>
      </c>
      <c r="P29" s="14">
        <v>0</v>
      </c>
      <c r="Q29" s="14">
        <v>12</v>
      </c>
    </row>
    <row r="30" spans="1:17" x14ac:dyDescent="0.25">
      <c r="A30" s="10" t="s">
        <v>66</v>
      </c>
      <c r="B30" s="14" t="s">
        <v>67</v>
      </c>
      <c r="C30" s="10" t="s">
        <v>9</v>
      </c>
      <c r="D30" s="14">
        <v>247032</v>
      </c>
      <c r="E30" s="15">
        <v>44420.7222133912</v>
      </c>
      <c r="F30" s="14">
        <v>18</v>
      </c>
      <c r="G30" s="10" t="s">
        <v>591</v>
      </c>
      <c r="H30" s="10" t="s">
        <v>32</v>
      </c>
      <c r="I30" s="10" t="s">
        <v>47</v>
      </c>
      <c r="J30" s="10" t="s">
        <v>25</v>
      </c>
      <c r="K30" s="10" t="s">
        <v>25</v>
      </c>
      <c r="L30" s="14">
        <v>0</v>
      </c>
      <c r="M30" s="14">
        <v>0</v>
      </c>
      <c r="N30" s="14">
        <v>6</v>
      </c>
      <c r="O30" s="14">
        <v>0</v>
      </c>
      <c r="P30" s="14">
        <v>0.2</v>
      </c>
      <c r="Q30" s="14">
        <v>11.8</v>
      </c>
    </row>
    <row r="31" spans="1:17" x14ac:dyDescent="0.25">
      <c r="A31" s="10" t="s">
        <v>66</v>
      </c>
      <c r="B31" s="14" t="s">
        <v>67</v>
      </c>
      <c r="C31" s="10" t="s">
        <v>9</v>
      </c>
      <c r="D31" s="14">
        <v>243505</v>
      </c>
      <c r="E31" s="15">
        <v>44417.575610277774</v>
      </c>
      <c r="F31" s="14">
        <v>17.7</v>
      </c>
      <c r="G31" s="10" t="s">
        <v>506</v>
      </c>
      <c r="H31" s="10" t="s">
        <v>32</v>
      </c>
      <c r="I31" s="10" t="s">
        <v>29</v>
      </c>
      <c r="J31" s="10" t="s">
        <v>25</v>
      </c>
      <c r="K31" s="10" t="s">
        <v>25</v>
      </c>
      <c r="L31" s="14">
        <v>0</v>
      </c>
      <c r="M31" s="14">
        <v>0</v>
      </c>
      <c r="N31" s="14">
        <v>6</v>
      </c>
      <c r="O31" s="14">
        <v>3</v>
      </c>
      <c r="P31" s="14">
        <v>1.5</v>
      </c>
      <c r="Q31" s="14">
        <v>7.2</v>
      </c>
    </row>
    <row r="32" spans="1:17" x14ac:dyDescent="0.25">
      <c r="A32" s="10" t="s">
        <v>66</v>
      </c>
      <c r="B32" s="14" t="s">
        <v>67</v>
      </c>
      <c r="C32" s="10" t="s">
        <v>9</v>
      </c>
      <c r="D32" s="14">
        <v>244696</v>
      </c>
      <c r="E32" s="15">
        <v>44418.942035474538</v>
      </c>
      <c r="F32" s="14">
        <v>17.7</v>
      </c>
      <c r="G32" s="10" t="s">
        <v>612</v>
      </c>
      <c r="H32" s="10" t="s">
        <v>32</v>
      </c>
      <c r="I32" s="10" t="s">
        <v>37</v>
      </c>
      <c r="J32" s="10" t="s">
        <v>25</v>
      </c>
      <c r="K32" s="10" t="s">
        <v>25</v>
      </c>
      <c r="L32" s="14">
        <v>0</v>
      </c>
      <c r="M32" s="14">
        <v>0</v>
      </c>
      <c r="N32" s="14">
        <v>6</v>
      </c>
      <c r="O32" s="14">
        <v>3</v>
      </c>
      <c r="P32" s="14">
        <v>1.5</v>
      </c>
      <c r="Q32" s="14">
        <v>7.2</v>
      </c>
    </row>
    <row r="33" spans="1:17" x14ac:dyDescent="0.25">
      <c r="A33" s="10" t="s">
        <v>66</v>
      </c>
      <c r="B33" s="14" t="s">
        <v>67</v>
      </c>
      <c r="C33" s="10" t="s">
        <v>9</v>
      </c>
      <c r="D33" s="14">
        <v>249323</v>
      </c>
      <c r="E33" s="15">
        <v>44424.542099421291</v>
      </c>
      <c r="F33" s="14">
        <v>17.5</v>
      </c>
      <c r="G33" s="10" t="s">
        <v>595</v>
      </c>
      <c r="H33" s="10" t="s">
        <v>32</v>
      </c>
      <c r="I33" s="10" t="s">
        <v>1</v>
      </c>
      <c r="J33" s="10" t="s">
        <v>25</v>
      </c>
      <c r="K33" s="10" t="s">
        <v>25</v>
      </c>
      <c r="L33" s="14">
        <v>0</v>
      </c>
      <c r="M33" s="14">
        <v>0</v>
      </c>
      <c r="N33" s="14">
        <v>6</v>
      </c>
      <c r="O33" s="14">
        <v>3</v>
      </c>
      <c r="P33" s="14">
        <v>0.5</v>
      </c>
      <c r="Q33" s="14">
        <v>8</v>
      </c>
    </row>
    <row r="34" spans="1:17" x14ac:dyDescent="0.25">
      <c r="A34" s="10" t="s">
        <v>66</v>
      </c>
      <c r="B34" s="14" t="s">
        <v>67</v>
      </c>
      <c r="C34" s="10" t="s">
        <v>9</v>
      </c>
      <c r="D34" s="14">
        <v>252633</v>
      </c>
      <c r="E34" s="15">
        <v>44425.804164236106</v>
      </c>
      <c r="F34" s="14">
        <v>17.5</v>
      </c>
      <c r="G34" s="10" t="s">
        <v>571</v>
      </c>
      <c r="H34" s="10" t="s">
        <v>32</v>
      </c>
      <c r="I34" s="10" t="s">
        <v>30</v>
      </c>
      <c r="J34" s="10" t="s">
        <v>25</v>
      </c>
      <c r="K34" s="10" t="s">
        <v>25</v>
      </c>
      <c r="L34" s="14">
        <v>0</v>
      </c>
      <c r="M34" s="14">
        <v>0</v>
      </c>
      <c r="N34" s="14">
        <v>6</v>
      </c>
      <c r="O34" s="14">
        <v>3</v>
      </c>
      <c r="P34" s="14">
        <v>1.5</v>
      </c>
      <c r="Q34" s="14">
        <v>7</v>
      </c>
    </row>
    <row r="35" spans="1:17" x14ac:dyDescent="0.25">
      <c r="A35" s="10" t="s">
        <v>66</v>
      </c>
      <c r="B35" s="10" t="s">
        <v>67</v>
      </c>
      <c r="C35" s="10" t="s">
        <v>9</v>
      </c>
      <c r="D35" s="14">
        <v>243308</v>
      </c>
      <c r="E35" s="15">
        <v>44417.435465196759</v>
      </c>
      <c r="F35" s="14">
        <v>17.2</v>
      </c>
      <c r="G35" s="10" t="s">
        <v>496</v>
      </c>
      <c r="H35" s="10" t="s">
        <v>32</v>
      </c>
      <c r="I35" s="10" t="s">
        <v>3</v>
      </c>
      <c r="J35" s="10" t="s">
        <v>25</v>
      </c>
      <c r="K35" s="10" t="s">
        <v>25</v>
      </c>
      <c r="L35" s="14">
        <v>0</v>
      </c>
      <c r="M35" s="14">
        <v>0</v>
      </c>
      <c r="N35" s="14">
        <v>6</v>
      </c>
      <c r="O35" s="14">
        <v>0</v>
      </c>
      <c r="P35" s="14">
        <v>0.8</v>
      </c>
      <c r="Q35" s="14">
        <v>10.4</v>
      </c>
    </row>
    <row r="36" spans="1:17" x14ac:dyDescent="0.25">
      <c r="A36" s="10" t="s">
        <v>66</v>
      </c>
      <c r="B36" s="10" t="s">
        <v>67</v>
      </c>
      <c r="C36" s="10" t="s">
        <v>9</v>
      </c>
      <c r="D36" s="14">
        <v>252271</v>
      </c>
      <c r="E36" s="15">
        <v>44425.716986597217</v>
      </c>
      <c r="F36" s="14">
        <v>16.899999999999999</v>
      </c>
      <c r="G36" s="10" t="s">
        <v>613</v>
      </c>
      <c r="H36" s="10" t="s">
        <v>32</v>
      </c>
      <c r="I36" s="10" t="s">
        <v>3</v>
      </c>
      <c r="J36" s="10" t="s">
        <v>25</v>
      </c>
      <c r="K36" s="10" t="s">
        <v>25</v>
      </c>
      <c r="L36" s="14">
        <v>0</v>
      </c>
      <c r="M36" s="14">
        <v>0</v>
      </c>
      <c r="N36" s="14">
        <v>6</v>
      </c>
      <c r="O36" s="14">
        <v>0</v>
      </c>
      <c r="P36" s="14">
        <v>1.5</v>
      </c>
      <c r="Q36" s="14">
        <v>9.4</v>
      </c>
    </row>
    <row r="37" spans="1:17" x14ac:dyDescent="0.25">
      <c r="A37" s="10" t="s">
        <v>66</v>
      </c>
      <c r="B37" s="10" t="s">
        <v>67</v>
      </c>
      <c r="C37" s="10" t="s">
        <v>9</v>
      </c>
      <c r="D37" s="14">
        <v>250010</v>
      </c>
      <c r="E37" s="15">
        <v>44424.771255011576</v>
      </c>
      <c r="F37" s="14">
        <v>16.3</v>
      </c>
      <c r="G37" s="10" t="s">
        <v>588</v>
      </c>
      <c r="H37" s="10" t="s">
        <v>32</v>
      </c>
      <c r="I37" s="10" t="s">
        <v>36</v>
      </c>
      <c r="J37" s="10" t="s">
        <v>25</v>
      </c>
      <c r="K37" s="10" t="s">
        <v>25</v>
      </c>
      <c r="L37" s="14">
        <v>0</v>
      </c>
      <c r="M37" s="14">
        <v>0</v>
      </c>
      <c r="N37" s="14">
        <v>6</v>
      </c>
      <c r="O37" s="14">
        <v>0</v>
      </c>
      <c r="P37" s="14">
        <v>1.5</v>
      </c>
      <c r="Q37" s="14">
        <v>8.8000000000000007</v>
      </c>
    </row>
    <row r="38" spans="1:17" x14ac:dyDescent="0.25">
      <c r="A38" s="10" t="s">
        <v>66</v>
      </c>
      <c r="B38" s="14" t="s">
        <v>67</v>
      </c>
      <c r="C38" s="10" t="s">
        <v>9</v>
      </c>
      <c r="D38" s="14">
        <v>242726</v>
      </c>
      <c r="E38" s="15">
        <v>44415.690140335646</v>
      </c>
      <c r="F38" s="14">
        <v>16.2</v>
      </c>
      <c r="G38" s="10" t="s">
        <v>563</v>
      </c>
      <c r="H38" s="10" t="s">
        <v>32</v>
      </c>
      <c r="I38" s="10" t="s">
        <v>211</v>
      </c>
      <c r="J38" s="10" t="s">
        <v>25</v>
      </c>
      <c r="K38" s="10" t="s">
        <v>25</v>
      </c>
      <c r="L38" s="14">
        <v>0</v>
      </c>
      <c r="M38" s="14">
        <v>0</v>
      </c>
      <c r="N38" s="14">
        <v>6</v>
      </c>
      <c r="O38" s="14">
        <v>3</v>
      </c>
      <c r="P38" s="14">
        <v>0</v>
      </c>
      <c r="Q38" s="14">
        <v>7.2</v>
      </c>
    </row>
    <row r="39" spans="1:17" x14ac:dyDescent="0.25">
      <c r="A39" s="10" t="s">
        <v>66</v>
      </c>
      <c r="B39" s="14" t="s">
        <v>67</v>
      </c>
      <c r="C39" s="10" t="s">
        <v>9</v>
      </c>
      <c r="D39" s="14">
        <v>251676</v>
      </c>
      <c r="E39" s="15">
        <v>44425.58131163194</v>
      </c>
      <c r="F39" s="14">
        <v>16</v>
      </c>
      <c r="G39" s="10" t="s">
        <v>514</v>
      </c>
      <c r="H39" s="10" t="s">
        <v>32</v>
      </c>
      <c r="I39" s="10" t="s">
        <v>50</v>
      </c>
      <c r="J39" s="10" t="s">
        <v>25</v>
      </c>
      <c r="K39" s="10" t="s">
        <v>25</v>
      </c>
      <c r="L39" s="14">
        <v>0</v>
      </c>
      <c r="M39" s="14">
        <v>0</v>
      </c>
      <c r="N39" s="14">
        <v>6</v>
      </c>
      <c r="O39" s="14">
        <v>3</v>
      </c>
      <c r="P39" s="14">
        <v>0.8</v>
      </c>
      <c r="Q39" s="14">
        <v>6.2</v>
      </c>
    </row>
    <row r="40" spans="1:17" x14ac:dyDescent="0.25">
      <c r="A40" s="10" t="s">
        <v>66</v>
      </c>
      <c r="B40" s="10" t="s">
        <v>67</v>
      </c>
      <c r="C40" s="10" t="s">
        <v>9</v>
      </c>
      <c r="D40" s="14">
        <v>244356</v>
      </c>
      <c r="E40" s="15">
        <v>44418.593045046291</v>
      </c>
      <c r="F40" s="14">
        <v>15.9</v>
      </c>
      <c r="G40" s="10" t="s">
        <v>525</v>
      </c>
      <c r="H40" s="10" t="s">
        <v>32</v>
      </c>
      <c r="I40" s="10" t="s">
        <v>48</v>
      </c>
      <c r="J40" s="10" t="s">
        <v>25</v>
      </c>
      <c r="K40" s="10" t="s">
        <v>25</v>
      </c>
      <c r="L40" s="14">
        <v>0</v>
      </c>
      <c r="M40" s="14">
        <v>0</v>
      </c>
      <c r="N40" s="14">
        <v>6</v>
      </c>
      <c r="O40" s="14">
        <v>0</v>
      </c>
      <c r="P40" s="14">
        <v>1.5</v>
      </c>
      <c r="Q40" s="14">
        <v>8.4</v>
      </c>
    </row>
    <row r="41" spans="1:17" x14ac:dyDescent="0.25">
      <c r="A41" s="10" t="s">
        <v>66</v>
      </c>
      <c r="B41" s="10" t="s">
        <v>67</v>
      </c>
      <c r="C41" s="10" t="s">
        <v>8</v>
      </c>
      <c r="D41" s="14">
        <v>248035</v>
      </c>
      <c r="E41" s="15">
        <v>44421.851073055557</v>
      </c>
      <c r="F41" s="14">
        <v>15.5</v>
      </c>
      <c r="G41" s="10" t="s">
        <v>616</v>
      </c>
      <c r="H41" s="10" t="s">
        <v>32</v>
      </c>
      <c r="I41" s="10" t="s">
        <v>3</v>
      </c>
      <c r="J41" s="10" t="s">
        <v>25</v>
      </c>
      <c r="K41" s="10" t="s">
        <v>25</v>
      </c>
      <c r="L41" s="14">
        <v>0</v>
      </c>
      <c r="M41" s="14">
        <v>0</v>
      </c>
      <c r="N41" s="14">
        <v>0</v>
      </c>
      <c r="O41" s="14">
        <v>3</v>
      </c>
      <c r="P41" s="14">
        <v>0.5</v>
      </c>
      <c r="Q41" s="14">
        <v>12</v>
      </c>
    </row>
    <row r="42" spans="1:17" x14ac:dyDescent="0.25">
      <c r="A42" s="10" t="s">
        <v>66</v>
      </c>
      <c r="B42" s="14" t="s">
        <v>67</v>
      </c>
      <c r="C42" s="10" t="s">
        <v>9</v>
      </c>
      <c r="D42" s="14">
        <v>243040</v>
      </c>
      <c r="E42" s="15">
        <v>44416.716503668977</v>
      </c>
      <c r="F42" s="14">
        <v>15.3</v>
      </c>
      <c r="G42" s="10" t="s">
        <v>542</v>
      </c>
      <c r="H42" s="10" t="s">
        <v>32</v>
      </c>
      <c r="I42" s="10" t="s">
        <v>37</v>
      </c>
      <c r="J42" s="10" t="s">
        <v>25</v>
      </c>
      <c r="K42" s="10" t="s">
        <v>25</v>
      </c>
      <c r="L42" s="14">
        <v>0</v>
      </c>
      <c r="M42" s="14">
        <v>0</v>
      </c>
      <c r="N42" s="14">
        <v>6</v>
      </c>
      <c r="O42" s="14">
        <v>3</v>
      </c>
      <c r="P42" s="14">
        <v>0.5</v>
      </c>
      <c r="Q42" s="14">
        <v>5.8</v>
      </c>
    </row>
    <row r="43" spans="1:17" x14ac:dyDescent="0.25">
      <c r="A43" s="10" t="s">
        <v>66</v>
      </c>
      <c r="B43" s="14" t="s">
        <v>67</v>
      </c>
      <c r="C43" s="10" t="s">
        <v>9</v>
      </c>
      <c r="D43" s="14">
        <v>248292</v>
      </c>
      <c r="E43" s="15">
        <v>44422.686249189814</v>
      </c>
      <c r="F43" s="14">
        <v>15.3</v>
      </c>
      <c r="G43" s="10" t="s">
        <v>599</v>
      </c>
      <c r="H43" s="10" t="s">
        <v>32</v>
      </c>
      <c r="I43" s="10" t="s">
        <v>54</v>
      </c>
      <c r="J43" s="10" t="s">
        <v>25</v>
      </c>
      <c r="K43" s="10" t="s">
        <v>25</v>
      </c>
      <c r="L43" s="14">
        <v>0</v>
      </c>
      <c r="M43" s="14">
        <v>0</v>
      </c>
      <c r="N43" s="14">
        <v>6</v>
      </c>
      <c r="O43" s="14">
        <v>3</v>
      </c>
      <c r="P43" s="14">
        <v>0.5</v>
      </c>
      <c r="Q43" s="14">
        <v>5.8</v>
      </c>
    </row>
    <row r="44" spans="1:17" x14ac:dyDescent="0.25">
      <c r="A44" s="10" t="s">
        <v>66</v>
      </c>
      <c r="B44" s="14" t="s">
        <v>67</v>
      </c>
      <c r="C44" s="10" t="s">
        <v>9</v>
      </c>
      <c r="D44" s="14">
        <v>244888</v>
      </c>
      <c r="E44" s="15">
        <v>44419.383083252316</v>
      </c>
      <c r="F44" s="14">
        <v>15.3</v>
      </c>
      <c r="G44" s="10" t="s">
        <v>585</v>
      </c>
      <c r="H44" s="10" t="s">
        <v>32</v>
      </c>
      <c r="I44" s="10" t="s">
        <v>1</v>
      </c>
      <c r="J44" s="10" t="s">
        <v>25</v>
      </c>
      <c r="K44" s="10" t="s">
        <v>25</v>
      </c>
      <c r="L44" s="14">
        <v>0</v>
      </c>
      <c r="M44" s="14">
        <v>0</v>
      </c>
      <c r="N44" s="14">
        <v>6</v>
      </c>
      <c r="O44" s="14">
        <v>3</v>
      </c>
      <c r="P44" s="14">
        <v>1.5</v>
      </c>
      <c r="Q44" s="14">
        <v>4.8</v>
      </c>
    </row>
    <row r="45" spans="1:17" x14ac:dyDescent="0.25">
      <c r="A45" s="10" t="s">
        <v>66</v>
      </c>
      <c r="B45" s="14" t="s">
        <v>67</v>
      </c>
      <c r="C45" s="10" t="s">
        <v>9</v>
      </c>
      <c r="D45" s="14">
        <v>248558</v>
      </c>
      <c r="E45" s="15">
        <v>44423.548718020829</v>
      </c>
      <c r="F45" s="14">
        <v>14.6</v>
      </c>
      <c r="G45" s="10" t="s">
        <v>527</v>
      </c>
      <c r="H45" s="10" t="s">
        <v>32</v>
      </c>
      <c r="I45" s="10" t="s">
        <v>48</v>
      </c>
      <c r="J45" s="10" t="s">
        <v>25</v>
      </c>
      <c r="K45" s="10" t="s">
        <v>25</v>
      </c>
      <c r="L45" s="14">
        <v>0</v>
      </c>
      <c r="M45" s="14">
        <v>0</v>
      </c>
      <c r="N45" s="14">
        <v>6</v>
      </c>
      <c r="O45" s="14">
        <v>0</v>
      </c>
      <c r="P45" s="14">
        <v>0</v>
      </c>
      <c r="Q45" s="14">
        <v>8.6</v>
      </c>
    </row>
    <row r="46" spans="1:17" x14ac:dyDescent="0.25">
      <c r="A46" s="10" t="s">
        <v>66</v>
      </c>
      <c r="B46" s="10" t="s">
        <v>67</v>
      </c>
      <c r="C46" s="10" t="s">
        <v>9</v>
      </c>
      <c r="D46" s="14">
        <v>252505</v>
      </c>
      <c r="E46" s="15">
        <v>44425.76095423611</v>
      </c>
      <c r="F46" s="14">
        <v>14.2</v>
      </c>
      <c r="G46" s="10" t="s">
        <v>524</v>
      </c>
      <c r="H46" s="10" t="s">
        <v>32</v>
      </c>
      <c r="I46" s="10" t="s">
        <v>48</v>
      </c>
      <c r="J46" s="10" t="s">
        <v>25</v>
      </c>
      <c r="K46" s="10" t="s">
        <v>25</v>
      </c>
      <c r="L46" s="14">
        <v>0</v>
      </c>
      <c r="M46" s="14">
        <v>0</v>
      </c>
      <c r="N46" s="14">
        <v>6</v>
      </c>
      <c r="O46" s="14">
        <v>0</v>
      </c>
      <c r="P46" s="14">
        <v>0</v>
      </c>
      <c r="Q46" s="14">
        <v>8.1999999999999993</v>
      </c>
    </row>
    <row r="47" spans="1:17" x14ac:dyDescent="0.25">
      <c r="A47" s="10" t="s">
        <v>66</v>
      </c>
      <c r="B47" s="10" t="s">
        <v>67</v>
      </c>
      <c r="C47" s="10" t="s">
        <v>9</v>
      </c>
      <c r="D47" s="14">
        <v>242044</v>
      </c>
      <c r="E47" s="15">
        <v>44414.66060570602</v>
      </c>
      <c r="F47" s="14">
        <v>14</v>
      </c>
      <c r="G47" s="10" t="s">
        <v>559</v>
      </c>
      <c r="H47" s="10" t="s">
        <v>32</v>
      </c>
      <c r="I47" s="10" t="s">
        <v>50</v>
      </c>
      <c r="J47" s="10" t="s">
        <v>25</v>
      </c>
      <c r="K47" s="10" t="s">
        <v>25</v>
      </c>
      <c r="L47" s="14">
        <v>0</v>
      </c>
      <c r="M47" s="14">
        <v>0</v>
      </c>
      <c r="N47" s="14">
        <v>6</v>
      </c>
      <c r="O47" s="14">
        <v>0</v>
      </c>
      <c r="P47" s="14">
        <v>0</v>
      </c>
      <c r="Q47" s="14">
        <v>8</v>
      </c>
    </row>
    <row r="48" spans="1:17" x14ac:dyDescent="0.25">
      <c r="A48" s="10" t="s">
        <v>66</v>
      </c>
      <c r="B48" s="10" t="s">
        <v>67</v>
      </c>
      <c r="C48" s="10" t="s">
        <v>9</v>
      </c>
      <c r="D48" s="14">
        <v>246013</v>
      </c>
      <c r="E48" s="15">
        <v>44419.799582812499</v>
      </c>
      <c r="F48" s="14">
        <v>14</v>
      </c>
      <c r="G48" s="10" t="s">
        <v>500</v>
      </c>
      <c r="H48" s="10" t="s">
        <v>32</v>
      </c>
      <c r="I48" s="10" t="s">
        <v>0</v>
      </c>
      <c r="J48" s="10" t="s">
        <v>25</v>
      </c>
      <c r="K48" s="10" t="s">
        <v>25</v>
      </c>
      <c r="L48" s="14">
        <v>0</v>
      </c>
      <c r="M48" s="14">
        <v>0</v>
      </c>
      <c r="N48" s="14">
        <v>6</v>
      </c>
      <c r="O48" s="14">
        <v>3</v>
      </c>
      <c r="P48" s="14">
        <v>0.2</v>
      </c>
      <c r="Q48" s="14">
        <v>4.8</v>
      </c>
    </row>
    <row r="49" spans="1:17" x14ac:dyDescent="0.25">
      <c r="A49" s="10" t="s">
        <v>66</v>
      </c>
      <c r="B49" s="14" t="s">
        <v>67</v>
      </c>
      <c r="C49" s="10" t="s">
        <v>9</v>
      </c>
      <c r="D49" s="14">
        <v>248521</v>
      </c>
      <c r="E49" s="15">
        <v>44423.487399328704</v>
      </c>
      <c r="F49" s="14">
        <v>13.9</v>
      </c>
      <c r="G49" s="10" t="s">
        <v>611</v>
      </c>
      <c r="H49" s="10" t="s">
        <v>32</v>
      </c>
      <c r="I49" s="10" t="s">
        <v>50</v>
      </c>
      <c r="J49" s="10" t="s">
        <v>25</v>
      </c>
      <c r="K49" s="10" t="s">
        <v>25</v>
      </c>
      <c r="L49" s="14">
        <v>0</v>
      </c>
      <c r="M49" s="14">
        <v>0</v>
      </c>
      <c r="N49" s="14">
        <v>6</v>
      </c>
      <c r="O49" s="14">
        <v>0</v>
      </c>
      <c r="P49" s="14">
        <v>0.5</v>
      </c>
      <c r="Q49" s="14">
        <v>7.4</v>
      </c>
    </row>
    <row r="50" spans="1:17" x14ac:dyDescent="0.25">
      <c r="A50" s="10" t="s">
        <v>66</v>
      </c>
      <c r="B50" s="10" t="s">
        <v>67</v>
      </c>
      <c r="C50" s="10" t="s">
        <v>12</v>
      </c>
      <c r="D50" s="14">
        <v>248522</v>
      </c>
      <c r="E50" s="15">
        <v>44423.487437222218</v>
      </c>
      <c r="F50" s="14">
        <v>13.9</v>
      </c>
      <c r="G50" s="10" t="s">
        <v>611</v>
      </c>
      <c r="H50" s="10" t="s">
        <v>32</v>
      </c>
      <c r="I50" s="10" t="s">
        <v>50</v>
      </c>
      <c r="J50" s="10" t="s">
        <v>25</v>
      </c>
      <c r="K50" s="10" t="s">
        <v>25</v>
      </c>
      <c r="L50" s="14">
        <v>0</v>
      </c>
      <c r="M50" s="14">
        <v>0</v>
      </c>
      <c r="N50" s="14">
        <v>6</v>
      </c>
      <c r="O50" s="14">
        <v>0</v>
      </c>
      <c r="P50" s="14">
        <v>0.5</v>
      </c>
      <c r="Q50" s="14">
        <v>7.4</v>
      </c>
    </row>
    <row r="51" spans="1:17" x14ac:dyDescent="0.25">
      <c r="A51" s="10" t="s">
        <v>66</v>
      </c>
      <c r="B51" s="14" t="s">
        <v>67</v>
      </c>
      <c r="C51" s="10" t="s">
        <v>9</v>
      </c>
      <c r="D51" s="14">
        <v>243070</v>
      </c>
      <c r="E51" s="15">
        <v>44416.755435856481</v>
      </c>
      <c r="F51" s="14">
        <v>13.9</v>
      </c>
      <c r="G51" s="10" t="s">
        <v>555</v>
      </c>
      <c r="H51" s="10" t="s">
        <v>32</v>
      </c>
      <c r="I51" s="10" t="s">
        <v>3</v>
      </c>
      <c r="J51" s="10" t="s">
        <v>25</v>
      </c>
      <c r="K51" s="10" t="s">
        <v>25</v>
      </c>
      <c r="L51" s="14">
        <v>0</v>
      </c>
      <c r="M51" s="14">
        <v>0</v>
      </c>
      <c r="N51" s="14">
        <v>6</v>
      </c>
      <c r="O51" s="14">
        <v>3</v>
      </c>
      <c r="P51" s="14">
        <v>0.9</v>
      </c>
      <c r="Q51" s="14">
        <v>4</v>
      </c>
    </row>
    <row r="52" spans="1:17" x14ac:dyDescent="0.25">
      <c r="A52" s="10" t="s">
        <v>66</v>
      </c>
      <c r="B52" s="10" t="s">
        <v>67</v>
      </c>
      <c r="C52" s="10" t="s">
        <v>9</v>
      </c>
      <c r="D52" s="14">
        <v>253210</v>
      </c>
      <c r="E52" s="15">
        <v>44425.924421608797</v>
      </c>
      <c r="F52" s="14">
        <v>13.8</v>
      </c>
      <c r="G52" s="10" t="s">
        <v>558</v>
      </c>
      <c r="H52" s="10" t="s">
        <v>32</v>
      </c>
      <c r="I52" s="10" t="s">
        <v>33</v>
      </c>
      <c r="J52" s="10" t="s">
        <v>25</v>
      </c>
      <c r="K52" s="10" t="s">
        <v>25</v>
      </c>
      <c r="L52" s="14">
        <v>0</v>
      </c>
      <c r="M52" s="14">
        <v>0</v>
      </c>
      <c r="N52" s="14">
        <v>6</v>
      </c>
      <c r="O52" s="14">
        <v>3</v>
      </c>
      <c r="P52" s="14">
        <v>0</v>
      </c>
      <c r="Q52" s="14">
        <v>4.8</v>
      </c>
    </row>
    <row r="53" spans="1:17" x14ac:dyDescent="0.25">
      <c r="A53" s="10" t="s">
        <v>66</v>
      </c>
      <c r="B53" s="10" t="s">
        <v>67</v>
      </c>
      <c r="C53" s="10" t="s">
        <v>9</v>
      </c>
      <c r="D53" s="14">
        <v>251914</v>
      </c>
      <c r="E53" s="15">
        <v>44425.630931562497</v>
      </c>
      <c r="F53" s="14">
        <v>13.2</v>
      </c>
      <c r="G53" s="10" t="s">
        <v>501</v>
      </c>
      <c r="H53" s="10" t="s">
        <v>32</v>
      </c>
      <c r="I53" s="10" t="s">
        <v>29</v>
      </c>
      <c r="J53" s="10" t="s">
        <v>25</v>
      </c>
      <c r="K53" s="10" t="s">
        <v>25</v>
      </c>
      <c r="L53" s="14">
        <v>0</v>
      </c>
      <c r="M53" s="14">
        <v>0</v>
      </c>
      <c r="N53" s="14">
        <v>6</v>
      </c>
      <c r="O53" s="14">
        <v>0</v>
      </c>
      <c r="P53" s="14">
        <v>0.8</v>
      </c>
      <c r="Q53" s="14">
        <v>6.4</v>
      </c>
    </row>
    <row r="54" spans="1:17" x14ac:dyDescent="0.25">
      <c r="A54" s="10" t="s">
        <v>66</v>
      </c>
      <c r="B54" s="10" t="s">
        <v>67</v>
      </c>
      <c r="C54" s="10" t="s">
        <v>9</v>
      </c>
      <c r="D54" s="14">
        <v>252290</v>
      </c>
      <c r="E54" s="15">
        <v>44425.721709328704</v>
      </c>
      <c r="F54" s="14">
        <v>12.9</v>
      </c>
      <c r="G54" s="10" t="s">
        <v>576</v>
      </c>
      <c r="H54" s="10" t="s">
        <v>32</v>
      </c>
      <c r="I54" s="10" t="s">
        <v>5</v>
      </c>
      <c r="J54" s="10" t="s">
        <v>25</v>
      </c>
      <c r="K54" s="10" t="s">
        <v>25</v>
      </c>
      <c r="L54" s="14">
        <v>0</v>
      </c>
      <c r="M54" s="14">
        <v>0</v>
      </c>
      <c r="N54" s="14">
        <v>6</v>
      </c>
      <c r="O54" s="14">
        <v>3</v>
      </c>
      <c r="P54" s="14">
        <v>1.5</v>
      </c>
      <c r="Q54" s="14">
        <v>2.4</v>
      </c>
    </row>
    <row r="55" spans="1:17" x14ac:dyDescent="0.25">
      <c r="A55" s="10" t="s">
        <v>66</v>
      </c>
      <c r="B55" s="14" t="s">
        <v>67</v>
      </c>
      <c r="C55" s="10" t="s">
        <v>9</v>
      </c>
      <c r="D55" s="14">
        <v>242091</v>
      </c>
      <c r="E55" s="15">
        <v>44414.681620069445</v>
      </c>
      <c r="F55" s="14">
        <v>12.8</v>
      </c>
      <c r="G55" s="10" t="s">
        <v>60</v>
      </c>
      <c r="H55" s="10" t="s">
        <v>32</v>
      </c>
      <c r="I55" s="10" t="s">
        <v>48</v>
      </c>
      <c r="J55" s="10" t="s">
        <v>25</v>
      </c>
      <c r="K55" s="10" t="s">
        <v>25</v>
      </c>
      <c r="L55" s="14">
        <v>0</v>
      </c>
      <c r="M55" s="14">
        <v>0</v>
      </c>
      <c r="N55" s="14">
        <v>6</v>
      </c>
      <c r="O55" s="14">
        <v>0</v>
      </c>
      <c r="P55" s="14">
        <v>1.2</v>
      </c>
      <c r="Q55" s="14">
        <v>5.6</v>
      </c>
    </row>
    <row r="56" spans="1:17" x14ac:dyDescent="0.25">
      <c r="A56" s="10" t="s">
        <v>66</v>
      </c>
      <c r="B56" s="10" t="s">
        <v>67</v>
      </c>
      <c r="C56" s="10" t="s">
        <v>9</v>
      </c>
      <c r="D56" s="14">
        <v>252698</v>
      </c>
      <c r="E56" s="15">
        <v>44425.81632331018</v>
      </c>
      <c r="F56" s="14">
        <v>12.7</v>
      </c>
      <c r="G56" s="10" t="s">
        <v>608</v>
      </c>
      <c r="H56" s="10" t="s">
        <v>32</v>
      </c>
      <c r="I56" s="10" t="s">
        <v>33</v>
      </c>
      <c r="J56" s="10" t="s">
        <v>25</v>
      </c>
      <c r="K56" s="10" t="s">
        <v>25</v>
      </c>
      <c r="L56" s="14">
        <v>0</v>
      </c>
      <c r="M56" s="14">
        <v>0</v>
      </c>
      <c r="N56" s="14">
        <v>6</v>
      </c>
      <c r="O56" s="14">
        <v>3</v>
      </c>
      <c r="P56" s="14">
        <v>1.5</v>
      </c>
      <c r="Q56" s="14">
        <v>2.2000000000000002</v>
      </c>
    </row>
    <row r="57" spans="1:17" x14ac:dyDescent="0.25">
      <c r="A57" s="10" t="s">
        <v>66</v>
      </c>
      <c r="B57" s="14" t="s">
        <v>67</v>
      </c>
      <c r="C57" s="10" t="s">
        <v>9</v>
      </c>
      <c r="D57" s="14">
        <v>250802</v>
      </c>
      <c r="E57" s="15">
        <v>44424.897690914353</v>
      </c>
      <c r="F57" s="14">
        <v>12.6</v>
      </c>
      <c r="G57" s="10" t="s">
        <v>605</v>
      </c>
      <c r="H57" s="10" t="s">
        <v>32</v>
      </c>
      <c r="I57" s="10" t="s">
        <v>43</v>
      </c>
      <c r="J57" s="10" t="s">
        <v>25</v>
      </c>
      <c r="K57" s="10" t="s">
        <v>25</v>
      </c>
      <c r="L57" s="14">
        <v>0</v>
      </c>
      <c r="M57" s="14">
        <v>0</v>
      </c>
      <c r="N57" s="14">
        <v>6</v>
      </c>
      <c r="O57" s="14">
        <v>0</v>
      </c>
      <c r="P57" s="14">
        <v>0</v>
      </c>
      <c r="Q57" s="14">
        <v>6.6</v>
      </c>
    </row>
    <row r="58" spans="1:17" x14ac:dyDescent="0.25">
      <c r="A58" s="10" t="s">
        <v>66</v>
      </c>
      <c r="B58" s="10" t="s">
        <v>67</v>
      </c>
      <c r="C58" s="10" t="s">
        <v>9</v>
      </c>
      <c r="D58" s="14">
        <v>246870</v>
      </c>
      <c r="E58" s="15">
        <v>44420.64621663194</v>
      </c>
      <c r="F58" s="14">
        <v>12.6</v>
      </c>
      <c r="G58" s="10" t="s">
        <v>529</v>
      </c>
      <c r="H58" s="10" t="s">
        <v>32</v>
      </c>
      <c r="I58" s="10" t="s">
        <v>31</v>
      </c>
      <c r="J58" s="10" t="s">
        <v>25</v>
      </c>
      <c r="K58" s="10" t="s">
        <v>25</v>
      </c>
      <c r="L58" s="14">
        <v>0</v>
      </c>
      <c r="M58" s="14">
        <v>0</v>
      </c>
      <c r="N58" s="14">
        <v>6</v>
      </c>
      <c r="O58" s="14">
        <v>3</v>
      </c>
      <c r="P58" s="14">
        <v>1</v>
      </c>
      <c r="Q58" s="14">
        <v>2.6</v>
      </c>
    </row>
    <row r="59" spans="1:17" x14ac:dyDescent="0.25">
      <c r="A59" s="10" t="s">
        <v>66</v>
      </c>
      <c r="B59" s="10" t="s">
        <v>67</v>
      </c>
      <c r="C59" s="10" t="s">
        <v>9</v>
      </c>
      <c r="D59" s="14">
        <v>249998</v>
      </c>
      <c r="E59" s="15">
        <v>44424.7597527662</v>
      </c>
      <c r="F59" s="14">
        <v>12.399999999999999</v>
      </c>
      <c r="G59" s="10" t="s">
        <v>526</v>
      </c>
      <c r="H59" s="10" t="s">
        <v>32</v>
      </c>
      <c r="I59" s="10" t="s">
        <v>50</v>
      </c>
      <c r="J59" s="10" t="s">
        <v>25</v>
      </c>
      <c r="K59" s="10" t="s">
        <v>25</v>
      </c>
      <c r="L59" s="14">
        <v>0</v>
      </c>
      <c r="M59" s="14">
        <v>0</v>
      </c>
      <c r="N59" s="14">
        <v>6</v>
      </c>
      <c r="O59" s="14">
        <v>0</v>
      </c>
      <c r="P59" s="14">
        <v>0.8</v>
      </c>
      <c r="Q59" s="14">
        <v>5.6</v>
      </c>
    </row>
    <row r="60" spans="1:17" x14ac:dyDescent="0.25">
      <c r="A60" s="10" t="s">
        <v>66</v>
      </c>
      <c r="B60" s="10" t="s">
        <v>67</v>
      </c>
      <c r="C60" s="10" t="s">
        <v>9</v>
      </c>
      <c r="D60" s="14">
        <v>243639</v>
      </c>
      <c r="E60" s="15">
        <v>44417.658945277777</v>
      </c>
      <c r="F60" s="14">
        <v>11.2</v>
      </c>
      <c r="G60" s="10" t="s">
        <v>59</v>
      </c>
      <c r="H60" s="10" t="s">
        <v>32</v>
      </c>
      <c r="I60" s="10" t="s">
        <v>48</v>
      </c>
      <c r="J60" s="10" t="s">
        <v>25</v>
      </c>
      <c r="K60" s="10" t="s">
        <v>25</v>
      </c>
      <c r="L60" s="14">
        <v>0</v>
      </c>
      <c r="M60" s="14">
        <v>0</v>
      </c>
      <c r="N60" s="14">
        <v>6</v>
      </c>
      <c r="O60" s="14">
        <v>0</v>
      </c>
      <c r="P60" s="14">
        <v>1.2</v>
      </c>
      <c r="Q60" s="14">
        <v>4</v>
      </c>
    </row>
    <row r="61" spans="1:17" x14ac:dyDescent="0.25">
      <c r="A61" s="10" t="s">
        <v>66</v>
      </c>
      <c r="B61" s="10" t="s">
        <v>67</v>
      </c>
      <c r="C61" s="10" t="s">
        <v>8</v>
      </c>
      <c r="D61" s="14">
        <v>249416</v>
      </c>
      <c r="E61" s="15">
        <v>44424.582113379627</v>
      </c>
      <c r="F61" s="14">
        <v>11.1</v>
      </c>
      <c r="G61" s="10" t="s">
        <v>581</v>
      </c>
      <c r="H61" s="10" t="s">
        <v>32</v>
      </c>
      <c r="I61" s="10" t="s">
        <v>6</v>
      </c>
      <c r="J61" s="10" t="s">
        <v>25</v>
      </c>
      <c r="K61" s="10" t="s">
        <v>25</v>
      </c>
      <c r="L61" s="14">
        <v>0</v>
      </c>
      <c r="M61" s="14">
        <v>0</v>
      </c>
      <c r="N61" s="14">
        <v>6</v>
      </c>
      <c r="O61" s="14">
        <v>4</v>
      </c>
      <c r="P61" s="14">
        <v>1.5</v>
      </c>
      <c r="Q61" s="14">
        <v>-0.4</v>
      </c>
    </row>
    <row r="62" spans="1:17" x14ac:dyDescent="0.25">
      <c r="A62" s="10" t="s">
        <v>66</v>
      </c>
      <c r="B62" s="14" t="s">
        <v>67</v>
      </c>
      <c r="C62" s="10" t="s">
        <v>9</v>
      </c>
      <c r="D62" s="14">
        <v>240799</v>
      </c>
      <c r="E62" s="15">
        <v>44413.741087210648</v>
      </c>
      <c r="F62" s="14">
        <v>11</v>
      </c>
      <c r="G62" s="10" t="s">
        <v>554</v>
      </c>
      <c r="H62" s="10" t="s">
        <v>32</v>
      </c>
      <c r="I62" s="10" t="s">
        <v>29</v>
      </c>
      <c r="J62" s="10" t="s">
        <v>25</v>
      </c>
      <c r="K62" s="10" t="s">
        <v>25</v>
      </c>
      <c r="L62" s="14">
        <v>0</v>
      </c>
      <c r="M62" s="14">
        <v>0</v>
      </c>
      <c r="N62" s="14">
        <v>6</v>
      </c>
      <c r="O62" s="14">
        <v>3</v>
      </c>
      <c r="P62" s="14">
        <v>0.8</v>
      </c>
      <c r="Q62" s="14">
        <v>1.2</v>
      </c>
    </row>
    <row r="63" spans="1:17" x14ac:dyDescent="0.25">
      <c r="A63" s="10" t="s">
        <v>66</v>
      </c>
      <c r="B63" s="14" t="s">
        <v>67</v>
      </c>
      <c r="C63" s="10" t="s">
        <v>9</v>
      </c>
      <c r="D63" s="14">
        <v>245148</v>
      </c>
      <c r="E63" s="15">
        <v>44419.517593113422</v>
      </c>
      <c r="F63" s="14">
        <v>10.8</v>
      </c>
      <c r="G63" s="10" t="s">
        <v>493</v>
      </c>
      <c r="H63" s="10" t="s">
        <v>32</v>
      </c>
      <c r="I63" s="10" t="s">
        <v>43</v>
      </c>
      <c r="J63" s="10" t="s">
        <v>25</v>
      </c>
      <c r="K63" s="10" t="s">
        <v>25</v>
      </c>
      <c r="L63" s="14">
        <v>0</v>
      </c>
      <c r="M63" s="14">
        <v>0</v>
      </c>
      <c r="N63" s="14">
        <v>6</v>
      </c>
      <c r="O63" s="14">
        <v>0</v>
      </c>
      <c r="P63" s="14">
        <v>0</v>
      </c>
      <c r="Q63" s="14">
        <v>4.8</v>
      </c>
    </row>
    <row r="64" spans="1:17" x14ac:dyDescent="0.25">
      <c r="A64" s="10" t="s">
        <v>66</v>
      </c>
      <c r="B64" s="10" t="s">
        <v>67</v>
      </c>
      <c r="C64" s="10" t="s">
        <v>9</v>
      </c>
      <c r="D64" s="14">
        <v>246150</v>
      </c>
      <c r="E64" s="15">
        <v>44419.89547369213</v>
      </c>
      <c r="F64" s="14">
        <v>10.8</v>
      </c>
      <c r="G64" s="10" t="s">
        <v>537</v>
      </c>
      <c r="H64" s="10" t="s">
        <v>32</v>
      </c>
      <c r="I64" s="10" t="s">
        <v>48</v>
      </c>
      <c r="J64" s="10" t="s">
        <v>25</v>
      </c>
      <c r="K64" s="10" t="s">
        <v>25</v>
      </c>
      <c r="L64" s="14">
        <v>0</v>
      </c>
      <c r="M64" s="14">
        <v>0</v>
      </c>
      <c r="N64" s="14">
        <v>6</v>
      </c>
      <c r="O64" s="14">
        <v>0</v>
      </c>
      <c r="P64" s="14">
        <v>0</v>
      </c>
      <c r="Q64" s="14">
        <v>4.8</v>
      </c>
    </row>
    <row r="65" spans="1:17" x14ac:dyDescent="0.25">
      <c r="A65" s="10" t="s">
        <v>66</v>
      </c>
      <c r="B65" s="10" t="s">
        <v>67</v>
      </c>
      <c r="C65" s="10" t="s">
        <v>9</v>
      </c>
      <c r="D65" s="14">
        <v>246253</v>
      </c>
      <c r="E65" s="15">
        <v>44419.961323587959</v>
      </c>
      <c r="F65" s="14">
        <v>10.8</v>
      </c>
      <c r="G65" s="10" t="s">
        <v>522</v>
      </c>
      <c r="H65" s="10" t="s">
        <v>32</v>
      </c>
      <c r="I65" s="10" t="s">
        <v>48</v>
      </c>
      <c r="J65" s="10" t="s">
        <v>25</v>
      </c>
      <c r="K65" s="10" t="s">
        <v>25</v>
      </c>
      <c r="L65" s="14">
        <v>0</v>
      </c>
      <c r="M65" s="14">
        <v>0</v>
      </c>
      <c r="N65" s="14">
        <v>6</v>
      </c>
      <c r="O65" s="14">
        <v>0</v>
      </c>
      <c r="P65" s="14">
        <v>1.2</v>
      </c>
      <c r="Q65" s="14">
        <v>3.6</v>
      </c>
    </row>
    <row r="66" spans="1:17" x14ac:dyDescent="0.25">
      <c r="A66" s="10" t="s">
        <v>66</v>
      </c>
      <c r="B66" s="10" t="s">
        <v>67</v>
      </c>
      <c r="C66" s="10" t="s">
        <v>9</v>
      </c>
      <c r="D66" s="14">
        <v>244234</v>
      </c>
      <c r="E66" s="15">
        <v>44418.480121608794</v>
      </c>
      <c r="F66" s="14">
        <v>10.7</v>
      </c>
      <c r="G66" s="10" t="s">
        <v>609</v>
      </c>
      <c r="H66" s="10" t="s">
        <v>32</v>
      </c>
      <c r="I66" s="10" t="s">
        <v>50</v>
      </c>
      <c r="J66" s="10" t="s">
        <v>25</v>
      </c>
      <c r="K66" s="10" t="s">
        <v>25</v>
      </c>
      <c r="L66" s="14">
        <v>0</v>
      </c>
      <c r="M66" s="14">
        <v>0</v>
      </c>
      <c r="N66" s="14">
        <v>6</v>
      </c>
      <c r="O66" s="14">
        <v>0</v>
      </c>
      <c r="P66" s="14">
        <v>1.5</v>
      </c>
      <c r="Q66" s="14">
        <v>3.2</v>
      </c>
    </row>
    <row r="67" spans="1:17" x14ac:dyDescent="0.25">
      <c r="A67" s="10" t="s">
        <v>66</v>
      </c>
      <c r="B67" s="10" t="s">
        <v>67</v>
      </c>
      <c r="C67" s="10" t="s">
        <v>9</v>
      </c>
      <c r="D67" s="14">
        <v>242842</v>
      </c>
      <c r="E67" s="15">
        <v>44415.9409652662</v>
      </c>
      <c r="F67" s="14">
        <v>10.5</v>
      </c>
      <c r="G67" s="10" t="s">
        <v>538</v>
      </c>
      <c r="H67" s="10" t="s">
        <v>32</v>
      </c>
      <c r="I67" s="10" t="s">
        <v>31</v>
      </c>
      <c r="J67" s="10" t="s">
        <v>25</v>
      </c>
      <c r="K67" s="10" t="s">
        <v>25</v>
      </c>
      <c r="L67" s="14">
        <v>0</v>
      </c>
      <c r="M67" s="14">
        <v>0</v>
      </c>
      <c r="N67" s="14">
        <v>6</v>
      </c>
      <c r="O67" s="14">
        <v>0</v>
      </c>
      <c r="P67" s="14">
        <v>1.5</v>
      </c>
      <c r="Q67" s="14">
        <v>3</v>
      </c>
    </row>
    <row r="68" spans="1:17" x14ac:dyDescent="0.25">
      <c r="A68" s="10" t="s">
        <v>66</v>
      </c>
      <c r="B68" s="10" t="s">
        <v>67</v>
      </c>
      <c r="C68" s="10" t="s">
        <v>8</v>
      </c>
      <c r="D68" s="14">
        <v>240972</v>
      </c>
      <c r="E68" s="15">
        <v>44413.844500891202</v>
      </c>
      <c r="F68" s="14">
        <v>10.5</v>
      </c>
      <c r="G68" s="10" t="s">
        <v>543</v>
      </c>
      <c r="H68" s="10" t="s">
        <v>32</v>
      </c>
      <c r="I68" s="10" t="s">
        <v>53</v>
      </c>
      <c r="J68" s="10" t="s">
        <v>25</v>
      </c>
      <c r="K68" s="10" t="s">
        <v>25</v>
      </c>
      <c r="L68" s="14">
        <v>0</v>
      </c>
      <c r="M68" s="14">
        <v>0</v>
      </c>
      <c r="N68" s="14">
        <v>6</v>
      </c>
      <c r="O68" s="14">
        <v>3</v>
      </c>
      <c r="P68" s="14">
        <v>1.5</v>
      </c>
      <c r="Q68" s="14">
        <v>0</v>
      </c>
    </row>
    <row r="69" spans="1:17" x14ac:dyDescent="0.25">
      <c r="A69" s="10" t="s">
        <v>66</v>
      </c>
      <c r="B69" s="10" t="s">
        <v>67</v>
      </c>
      <c r="C69" s="10" t="s">
        <v>9</v>
      </c>
      <c r="D69" s="14">
        <v>244054</v>
      </c>
      <c r="E69" s="15">
        <v>44418.002108541667</v>
      </c>
      <c r="F69" s="14">
        <v>10.4</v>
      </c>
      <c r="G69" s="10" t="s">
        <v>528</v>
      </c>
      <c r="H69" s="10" t="s">
        <v>32</v>
      </c>
      <c r="I69" s="10" t="s">
        <v>37</v>
      </c>
      <c r="J69" s="10" t="s">
        <v>25</v>
      </c>
      <c r="K69" s="10" t="s">
        <v>25</v>
      </c>
      <c r="L69" s="14">
        <v>0</v>
      </c>
      <c r="M69" s="14">
        <v>0</v>
      </c>
      <c r="N69" s="14">
        <v>6</v>
      </c>
      <c r="O69" s="14">
        <v>3</v>
      </c>
      <c r="P69" s="14">
        <v>0</v>
      </c>
      <c r="Q69" s="14">
        <v>1.4</v>
      </c>
    </row>
    <row r="70" spans="1:17" x14ac:dyDescent="0.25">
      <c r="A70" s="10" t="s">
        <v>66</v>
      </c>
      <c r="B70" s="10" t="s">
        <v>67</v>
      </c>
      <c r="C70" s="10" t="s">
        <v>9</v>
      </c>
      <c r="D70" s="14">
        <v>242868</v>
      </c>
      <c r="E70" s="15">
        <v>44415.981117881944</v>
      </c>
      <c r="F70" s="14">
        <v>10.3</v>
      </c>
      <c r="G70" s="10" t="s">
        <v>516</v>
      </c>
      <c r="H70" s="10" t="s">
        <v>32</v>
      </c>
      <c r="I70" s="10" t="s">
        <v>29</v>
      </c>
      <c r="J70" s="10" t="s">
        <v>25</v>
      </c>
      <c r="K70" s="10" t="s">
        <v>25</v>
      </c>
      <c r="L70" s="14">
        <v>0</v>
      </c>
      <c r="M70" s="14">
        <v>0</v>
      </c>
      <c r="N70" s="14">
        <v>6</v>
      </c>
      <c r="O70" s="14">
        <v>3</v>
      </c>
      <c r="P70" s="14">
        <v>0.5</v>
      </c>
      <c r="Q70" s="14">
        <v>0.8</v>
      </c>
    </row>
    <row r="71" spans="1:17" x14ac:dyDescent="0.25">
      <c r="A71" s="10" t="s">
        <v>66</v>
      </c>
      <c r="B71" s="14" t="s">
        <v>67</v>
      </c>
      <c r="C71" s="10" t="s">
        <v>9</v>
      </c>
      <c r="D71" s="14">
        <v>240746</v>
      </c>
      <c r="E71" s="15">
        <v>44413.714132210647</v>
      </c>
      <c r="F71" s="14">
        <v>10.199999999999999</v>
      </c>
      <c r="G71" s="10" t="s">
        <v>561</v>
      </c>
      <c r="H71" s="10" t="s">
        <v>32</v>
      </c>
      <c r="I71" s="10" t="s">
        <v>0</v>
      </c>
      <c r="J71" s="10" t="s">
        <v>25</v>
      </c>
      <c r="K71" s="10" t="s">
        <v>25</v>
      </c>
      <c r="L71" s="14">
        <v>0</v>
      </c>
      <c r="M71" s="14">
        <v>0</v>
      </c>
      <c r="N71" s="14">
        <v>6</v>
      </c>
      <c r="O71" s="14">
        <v>0</v>
      </c>
      <c r="P71" s="14">
        <v>0.6</v>
      </c>
      <c r="Q71" s="14">
        <v>3.6</v>
      </c>
    </row>
    <row r="72" spans="1:17" x14ac:dyDescent="0.25">
      <c r="A72" s="10" t="s">
        <v>66</v>
      </c>
      <c r="B72" s="14" t="s">
        <v>67</v>
      </c>
      <c r="C72" s="10" t="s">
        <v>9</v>
      </c>
      <c r="D72" s="14">
        <v>246051</v>
      </c>
      <c r="E72" s="15">
        <v>44419.831819594903</v>
      </c>
      <c r="F72" s="14">
        <v>10.199999999999999</v>
      </c>
      <c r="G72" s="10" t="s">
        <v>614</v>
      </c>
      <c r="H72" s="10" t="s">
        <v>32</v>
      </c>
      <c r="I72" s="10" t="s">
        <v>1</v>
      </c>
      <c r="J72" s="10" t="s">
        <v>25</v>
      </c>
      <c r="K72" s="10" t="s">
        <v>25</v>
      </c>
      <c r="L72" s="14">
        <v>0</v>
      </c>
      <c r="M72" s="14">
        <v>0</v>
      </c>
      <c r="N72" s="14">
        <v>6</v>
      </c>
      <c r="O72" s="14">
        <v>0</v>
      </c>
      <c r="P72" s="14">
        <v>0.6</v>
      </c>
      <c r="Q72" s="14">
        <v>3.6</v>
      </c>
    </row>
    <row r="73" spans="1:17" x14ac:dyDescent="0.25">
      <c r="A73" s="10" t="s">
        <v>66</v>
      </c>
      <c r="B73" s="10" t="s">
        <v>67</v>
      </c>
      <c r="C73" s="10" t="s">
        <v>8</v>
      </c>
      <c r="D73" s="14">
        <v>244711</v>
      </c>
      <c r="E73" s="15">
        <v>44418.966174398149</v>
      </c>
      <c r="F73" s="14">
        <v>10.1</v>
      </c>
      <c r="G73" s="10" t="s">
        <v>596</v>
      </c>
      <c r="H73" s="10" t="s">
        <v>32</v>
      </c>
      <c r="I73" s="10" t="s">
        <v>36</v>
      </c>
      <c r="J73" s="10" t="s">
        <v>25</v>
      </c>
      <c r="K73" s="10" t="s">
        <v>25</v>
      </c>
      <c r="L73" s="14">
        <v>0</v>
      </c>
      <c r="M73" s="14">
        <v>0</v>
      </c>
      <c r="N73" s="14">
        <v>6</v>
      </c>
      <c r="O73" s="14">
        <v>3</v>
      </c>
      <c r="P73" s="14">
        <v>1.1000000000000001</v>
      </c>
      <c r="Q73" s="14">
        <v>0</v>
      </c>
    </row>
    <row r="74" spans="1:17" x14ac:dyDescent="0.25">
      <c r="A74" s="10" t="s">
        <v>66</v>
      </c>
      <c r="B74" s="14" t="s">
        <v>67</v>
      </c>
      <c r="C74" s="10" t="s">
        <v>9</v>
      </c>
      <c r="D74" s="14">
        <v>243420</v>
      </c>
      <c r="E74" s="15">
        <v>44417.523170567125</v>
      </c>
      <c r="F74" s="14">
        <v>10</v>
      </c>
      <c r="G74" s="10" t="s">
        <v>531</v>
      </c>
      <c r="H74" s="10" t="s">
        <v>32</v>
      </c>
      <c r="I74" s="10" t="s">
        <v>29</v>
      </c>
      <c r="J74" s="10" t="s">
        <v>25</v>
      </c>
      <c r="K74" s="10" t="s">
        <v>25</v>
      </c>
      <c r="L74" s="14">
        <v>0</v>
      </c>
      <c r="M74" s="14">
        <v>0</v>
      </c>
      <c r="N74" s="14">
        <v>6</v>
      </c>
      <c r="O74" s="14">
        <v>0</v>
      </c>
      <c r="P74" s="14">
        <v>1.4</v>
      </c>
      <c r="Q74" s="14">
        <v>2.6</v>
      </c>
    </row>
    <row r="75" spans="1:17" x14ac:dyDescent="0.25">
      <c r="A75" s="10" t="s">
        <v>66</v>
      </c>
      <c r="B75" s="14" t="s">
        <v>67</v>
      </c>
      <c r="C75" s="10" t="s">
        <v>9</v>
      </c>
      <c r="D75" s="14">
        <v>248937</v>
      </c>
      <c r="E75" s="15">
        <v>44424.049339953701</v>
      </c>
      <c r="F75" s="14">
        <v>9.9</v>
      </c>
      <c r="G75" s="10" t="s">
        <v>597</v>
      </c>
      <c r="H75" s="10" t="s">
        <v>32</v>
      </c>
      <c r="I75" s="10" t="s">
        <v>36</v>
      </c>
      <c r="J75" s="10" t="s">
        <v>25</v>
      </c>
      <c r="K75" s="10" t="s">
        <v>25</v>
      </c>
      <c r="L75" s="14">
        <v>0</v>
      </c>
      <c r="M75" s="14">
        <v>0</v>
      </c>
      <c r="N75" s="14">
        <v>6</v>
      </c>
      <c r="O75" s="14">
        <v>0</v>
      </c>
      <c r="P75" s="14">
        <v>0.3</v>
      </c>
      <c r="Q75" s="14">
        <v>3.6</v>
      </c>
    </row>
    <row r="76" spans="1:17" x14ac:dyDescent="0.25">
      <c r="A76" s="10" t="s">
        <v>66</v>
      </c>
      <c r="B76" s="10" t="s">
        <v>67</v>
      </c>
      <c r="C76" s="10" t="s">
        <v>9</v>
      </c>
      <c r="D76" s="14">
        <v>248341</v>
      </c>
      <c r="E76" s="15">
        <v>44422.768217673613</v>
      </c>
      <c r="F76" s="14">
        <v>9.8000000000000007</v>
      </c>
      <c r="G76" s="10" t="s">
        <v>504</v>
      </c>
      <c r="H76" s="10" t="s">
        <v>32</v>
      </c>
      <c r="I76" s="10" t="s">
        <v>48</v>
      </c>
      <c r="J76" s="10" t="s">
        <v>25</v>
      </c>
      <c r="K76" s="10" t="s">
        <v>25</v>
      </c>
      <c r="L76" s="14">
        <v>0</v>
      </c>
      <c r="M76" s="14">
        <v>0</v>
      </c>
      <c r="N76" s="14">
        <v>6</v>
      </c>
      <c r="O76" s="14">
        <v>0</v>
      </c>
      <c r="P76" s="14">
        <v>0</v>
      </c>
      <c r="Q76" s="14">
        <v>3.8</v>
      </c>
    </row>
    <row r="77" spans="1:17" x14ac:dyDescent="0.25">
      <c r="A77" s="10" t="s">
        <v>66</v>
      </c>
      <c r="B77" s="14" t="s">
        <v>67</v>
      </c>
      <c r="C77" s="10" t="s">
        <v>9</v>
      </c>
      <c r="D77" s="14">
        <v>246071</v>
      </c>
      <c r="E77" s="15">
        <v>44419.846810162038</v>
      </c>
      <c r="F77" s="14">
        <v>9.6999999999999993</v>
      </c>
      <c r="G77" s="10" t="s">
        <v>541</v>
      </c>
      <c r="H77" s="10" t="s">
        <v>32</v>
      </c>
      <c r="I77" s="10" t="s">
        <v>31</v>
      </c>
      <c r="J77" s="10" t="s">
        <v>25</v>
      </c>
      <c r="K77" s="10" t="s">
        <v>25</v>
      </c>
      <c r="L77" s="14">
        <v>0</v>
      </c>
      <c r="M77" s="14">
        <v>0</v>
      </c>
      <c r="N77" s="14">
        <v>6</v>
      </c>
      <c r="O77" s="14">
        <v>0</v>
      </c>
      <c r="P77" s="14">
        <v>1.3</v>
      </c>
      <c r="Q77" s="14">
        <v>2.4</v>
      </c>
    </row>
    <row r="78" spans="1:17" x14ac:dyDescent="0.25">
      <c r="A78" s="10" t="s">
        <v>66</v>
      </c>
      <c r="B78" s="14" t="s">
        <v>67</v>
      </c>
      <c r="C78" s="10" t="s">
        <v>9</v>
      </c>
      <c r="D78" s="14">
        <v>249334</v>
      </c>
      <c r="E78" s="15">
        <v>44424.549137118054</v>
      </c>
      <c r="F78" s="14">
        <v>9.5</v>
      </c>
      <c r="G78" s="10" t="s">
        <v>578</v>
      </c>
      <c r="H78" s="10" t="s">
        <v>32</v>
      </c>
      <c r="I78" s="10" t="s">
        <v>40</v>
      </c>
      <c r="J78" s="10" t="s">
        <v>25</v>
      </c>
      <c r="K78" s="10" t="s">
        <v>25</v>
      </c>
      <c r="L78" s="14">
        <v>0</v>
      </c>
      <c r="M78" s="14">
        <v>0</v>
      </c>
      <c r="N78" s="14">
        <v>6</v>
      </c>
      <c r="O78" s="14">
        <v>0</v>
      </c>
      <c r="P78" s="14">
        <v>0.5</v>
      </c>
      <c r="Q78" s="14">
        <v>3</v>
      </c>
    </row>
    <row r="79" spans="1:17" x14ac:dyDescent="0.25">
      <c r="A79" s="10" t="s">
        <v>66</v>
      </c>
      <c r="B79" s="10" t="s">
        <v>67</v>
      </c>
      <c r="C79" s="10" t="s">
        <v>8</v>
      </c>
      <c r="D79" s="14">
        <v>246965</v>
      </c>
      <c r="E79" s="15">
        <v>44420.699624548608</v>
      </c>
      <c r="F79" s="14">
        <v>9.5</v>
      </c>
      <c r="G79" s="10" t="s">
        <v>615</v>
      </c>
      <c r="H79" s="10" t="s">
        <v>32</v>
      </c>
      <c r="I79" s="10" t="s">
        <v>0</v>
      </c>
      <c r="J79" s="10" t="s">
        <v>25</v>
      </c>
      <c r="K79" s="10" t="s">
        <v>25</v>
      </c>
      <c r="L79" s="14">
        <v>0</v>
      </c>
      <c r="M79" s="14">
        <v>0</v>
      </c>
      <c r="N79" s="14">
        <v>6</v>
      </c>
      <c r="O79" s="14">
        <v>3</v>
      </c>
      <c r="P79" s="14">
        <v>0.5</v>
      </c>
      <c r="Q79" s="14">
        <v>0</v>
      </c>
    </row>
    <row r="80" spans="1:17" x14ac:dyDescent="0.25">
      <c r="A80" s="10" t="s">
        <v>66</v>
      </c>
      <c r="B80" s="10" t="s">
        <v>67</v>
      </c>
      <c r="C80" s="10" t="s">
        <v>9</v>
      </c>
      <c r="D80" s="14">
        <v>251074</v>
      </c>
      <c r="E80" s="15">
        <v>44425.050339675923</v>
      </c>
      <c r="F80" s="14">
        <v>9.4</v>
      </c>
      <c r="G80" s="10" t="s">
        <v>587</v>
      </c>
      <c r="H80" s="10" t="s">
        <v>32</v>
      </c>
      <c r="I80" s="10" t="s">
        <v>42</v>
      </c>
      <c r="J80" s="10" t="s">
        <v>25</v>
      </c>
      <c r="K80" s="10" t="s">
        <v>25</v>
      </c>
      <c r="L80" s="14">
        <v>0</v>
      </c>
      <c r="M80" s="14">
        <v>0</v>
      </c>
      <c r="N80" s="14">
        <v>6</v>
      </c>
      <c r="O80" s="14">
        <v>0</v>
      </c>
      <c r="P80" s="14">
        <v>0.2</v>
      </c>
      <c r="Q80" s="14">
        <v>3.2</v>
      </c>
    </row>
    <row r="81" spans="1:17" x14ac:dyDescent="0.25">
      <c r="A81" s="10" t="s">
        <v>66</v>
      </c>
      <c r="B81" s="10" t="s">
        <v>67</v>
      </c>
      <c r="C81" s="10" t="s">
        <v>9</v>
      </c>
      <c r="D81" s="14">
        <v>246229</v>
      </c>
      <c r="E81" s="15">
        <v>44419.945228576384</v>
      </c>
      <c r="F81" s="14">
        <v>9.3000000000000007</v>
      </c>
      <c r="G81" s="10" t="s">
        <v>498</v>
      </c>
      <c r="H81" s="10" t="s">
        <v>32</v>
      </c>
      <c r="I81" s="10" t="s">
        <v>50</v>
      </c>
      <c r="J81" s="10" t="s">
        <v>25</v>
      </c>
      <c r="K81" s="10" t="s">
        <v>25</v>
      </c>
      <c r="L81" s="14">
        <v>0</v>
      </c>
      <c r="M81" s="14">
        <v>0</v>
      </c>
      <c r="N81" s="14">
        <v>6</v>
      </c>
      <c r="O81" s="14">
        <v>0</v>
      </c>
      <c r="P81" s="14">
        <v>0.5</v>
      </c>
      <c r="Q81" s="14">
        <v>2.8</v>
      </c>
    </row>
    <row r="82" spans="1:17" x14ac:dyDescent="0.25">
      <c r="A82" s="10" t="s">
        <v>66</v>
      </c>
      <c r="B82" s="10" t="s">
        <v>67</v>
      </c>
      <c r="C82" s="10" t="s">
        <v>8</v>
      </c>
      <c r="D82" s="14">
        <v>242438</v>
      </c>
      <c r="E82" s="15">
        <v>44415.006999502315</v>
      </c>
      <c r="F82" s="14">
        <v>9.3000000000000007</v>
      </c>
      <c r="G82" s="10" t="s">
        <v>511</v>
      </c>
      <c r="H82" s="10" t="s">
        <v>32</v>
      </c>
      <c r="I82" s="10" t="s">
        <v>3</v>
      </c>
      <c r="J82" s="10" t="s">
        <v>25</v>
      </c>
      <c r="K82" s="10" t="s">
        <v>25</v>
      </c>
      <c r="L82" s="14">
        <v>0</v>
      </c>
      <c r="M82" s="14">
        <v>0</v>
      </c>
      <c r="N82" s="14">
        <v>6</v>
      </c>
      <c r="O82" s="14">
        <v>3</v>
      </c>
      <c r="P82" s="14">
        <v>0.3</v>
      </c>
      <c r="Q82" s="14">
        <v>0</v>
      </c>
    </row>
    <row r="83" spans="1:17" x14ac:dyDescent="0.25">
      <c r="A83" s="10" t="s">
        <v>66</v>
      </c>
      <c r="B83" s="14" t="s">
        <v>67</v>
      </c>
      <c r="C83" s="10" t="s">
        <v>8</v>
      </c>
      <c r="D83" s="14">
        <v>248428</v>
      </c>
      <c r="E83" s="15">
        <v>44422.97039318287</v>
      </c>
      <c r="F83" s="14">
        <v>9.3000000000000007</v>
      </c>
      <c r="G83" s="10" t="s">
        <v>568</v>
      </c>
      <c r="H83" s="10" t="s">
        <v>32</v>
      </c>
      <c r="I83" s="10" t="s">
        <v>4</v>
      </c>
      <c r="J83" s="10" t="s">
        <v>25</v>
      </c>
      <c r="K83" s="10" t="s">
        <v>25</v>
      </c>
      <c r="L83" s="14">
        <v>0</v>
      </c>
      <c r="M83" s="14">
        <v>0</v>
      </c>
      <c r="N83" s="14">
        <v>6</v>
      </c>
      <c r="O83" s="14">
        <v>3</v>
      </c>
      <c r="P83" s="14">
        <v>0.3</v>
      </c>
      <c r="Q83" s="14">
        <v>0</v>
      </c>
    </row>
    <row r="84" spans="1:17" x14ac:dyDescent="0.25">
      <c r="A84" s="10" t="s">
        <v>66</v>
      </c>
      <c r="B84" s="14" t="s">
        <v>67</v>
      </c>
      <c r="C84" s="10" t="s">
        <v>9</v>
      </c>
      <c r="D84" s="14">
        <v>246223</v>
      </c>
      <c r="E84" s="15">
        <v>44419.94219469907</v>
      </c>
      <c r="F84" s="14">
        <v>9.1</v>
      </c>
      <c r="G84" s="10" t="s">
        <v>550</v>
      </c>
      <c r="H84" s="10" t="s">
        <v>32</v>
      </c>
      <c r="I84" s="10" t="s">
        <v>34</v>
      </c>
      <c r="J84" s="10" t="s">
        <v>25</v>
      </c>
      <c r="K84" s="10" t="s">
        <v>25</v>
      </c>
      <c r="L84" s="14">
        <v>0</v>
      </c>
      <c r="M84" s="14">
        <v>0</v>
      </c>
      <c r="N84" s="14">
        <v>6</v>
      </c>
      <c r="O84" s="14">
        <v>0</v>
      </c>
      <c r="P84" s="14">
        <v>1.3</v>
      </c>
      <c r="Q84" s="14">
        <v>1.8</v>
      </c>
    </row>
    <row r="85" spans="1:17" x14ac:dyDescent="0.25">
      <c r="A85" s="10" t="s">
        <v>66</v>
      </c>
      <c r="B85" s="14" t="s">
        <v>67</v>
      </c>
      <c r="C85" s="10" t="s">
        <v>9</v>
      </c>
      <c r="D85" s="14">
        <v>251130</v>
      </c>
      <c r="E85" s="15">
        <v>44425.285882534721</v>
      </c>
      <c r="F85" s="14">
        <v>9</v>
      </c>
      <c r="G85" s="10" t="s">
        <v>567</v>
      </c>
      <c r="H85" s="10" t="s">
        <v>32</v>
      </c>
      <c r="I85" s="10" t="s">
        <v>28</v>
      </c>
      <c r="J85" s="10" t="s">
        <v>25</v>
      </c>
      <c r="K85" s="10" t="s">
        <v>25</v>
      </c>
      <c r="L85" s="14">
        <v>0</v>
      </c>
      <c r="M85" s="14">
        <v>0</v>
      </c>
      <c r="N85" s="14">
        <v>6</v>
      </c>
      <c r="O85" s="14">
        <v>0</v>
      </c>
      <c r="P85" s="14">
        <v>0</v>
      </c>
      <c r="Q85" s="14">
        <v>3</v>
      </c>
    </row>
    <row r="86" spans="1:17" x14ac:dyDescent="0.25">
      <c r="A86" s="10" t="s">
        <v>66</v>
      </c>
      <c r="B86" s="10" t="s">
        <v>67</v>
      </c>
      <c r="C86" s="10" t="s">
        <v>8</v>
      </c>
      <c r="D86" s="14">
        <v>242143</v>
      </c>
      <c r="E86" s="15">
        <v>44414.702212638884</v>
      </c>
      <c r="F86" s="14">
        <v>9</v>
      </c>
      <c r="G86" s="10" t="s">
        <v>564</v>
      </c>
      <c r="H86" s="10" t="s">
        <v>32</v>
      </c>
      <c r="I86" s="10" t="s">
        <v>205</v>
      </c>
      <c r="J86" s="10" t="s">
        <v>25</v>
      </c>
      <c r="K86" s="10" t="s">
        <v>25</v>
      </c>
      <c r="L86" s="14">
        <v>0</v>
      </c>
      <c r="M86" s="14">
        <v>0</v>
      </c>
      <c r="N86" s="14">
        <v>6</v>
      </c>
      <c r="O86" s="14">
        <v>3</v>
      </c>
      <c r="P86" s="14">
        <v>0</v>
      </c>
      <c r="Q86" s="14">
        <v>0</v>
      </c>
    </row>
    <row r="87" spans="1:17" x14ac:dyDescent="0.25">
      <c r="A87" s="10" t="s">
        <v>66</v>
      </c>
      <c r="B87" s="14" t="s">
        <v>67</v>
      </c>
      <c r="C87" s="10" t="s">
        <v>9</v>
      </c>
      <c r="D87" s="14">
        <v>241668</v>
      </c>
      <c r="E87" s="15">
        <v>44414.485956446755</v>
      </c>
      <c r="F87" s="14">
        <v>8.9</v>
      </c>
      <c r="G87" s="10" t="s">
        <v>519</v>
      </c>
      <c r="H87" s="10" t="s">
        <v>32</v>
      </c>
      <c r="I87" s="10" t="s">
        <v>50</v>
      </c>
      <c r="J87" s="10" t="s">
        <v>25</v>
      </c>
      <c r="K87" s="10" t="s">
        <v>25</v>
      </c>
      <c r="L87" s="14">
        <v>0</v>
      </c>
      <c r="M87" s="14">
        <v>0</v>
      </c>
      <c r="N87" s="14">
        <v>6</v>
      </c>
      <c r="O87" s="14">
        <v>0</v>
      </c>
      <c r="P87" s="14">
        <v>0.5</v>
      </c>
      <c r="Q87" s="14">
        <v>2.4</v>
      </c>
    </row>
    <row r="88" spans="1:17" x14ac:dyDescent="0.25">
      <c r="A88" s="10" t="s">
        <v>66</v>
      </c>
      <c r="B88" s="10" t="s">
        <v>67</v>
      </c>
      <c r="C88" s="10" t="s">
        <v>9</v>
      </c>
      <c r="D88" s="14">
        <v>245717</v>
      </c>
      <c r="E88" s="15">
        <v>44419.677091319441</v>
      </c>
      <c r="F88" s="14">
        <v>8.9</v>
      </c>
      <c r="G88" s="10" t="s">
        <v>601</v>
      </c>
      <c r="H88" s="10" t="s">
        <v>32</v>
      </c>
      <c r="I88" s="10" t="s">
        <v>0</v>
      </c>
      <c r="J88" s="10" t="s">
        <v>25</v>
      </c>
      <c r="K88" s="10" t="s">
        <v>25</v>
      </c>
      <c r="L88" s="14">
        <v>0</v>
      </c>
      <c r="M88" s="14">
        <v>0</v>
      </c>
      <c r="N88" s="14">
        <v>6</v>
      </c>
      <c r="O88" s="14">
        <v>0</v>
      </c>
      <c r="P88" s="14">
        <v>1.5</v>
      </c>
      <c r="Q88" s="14">
        <v>1.4</v>
      </c>
    </row>
    <row r="89" spans="1:17" x14ac:dyDescent="0.25">
      <c r="A89" s="10" t="s">
        <v>66</v>
      </c>
      <c r="B89" s="10" t="s">
        <v>67</v>
      </c>
      <c r="C89" s="10" t="s">
        <v>9</v>
      </c>
      <c r="D89" s="14">
        <v>244220</v>
      </c>
      <c r="E89" s="15">
        <v>44418.476759201389</v>
      </c>
      <c r="F89" s="14">
        <v>8.8000000000000007</v>
      </c>
      <c r="G89" s="10" t="s">
        <v>495</v>
      </c>
      <c r="H89" s="10" t="s">
        <v>32</v>
      </c>
      <c r="I89" s="10" t="s">
        <v>29</v>
      </c>
      <c r="J89" s="10" t="s">
        <v>25</v>
      </c>
      <c r="K89" s="10" t="s">
        <v>25</v>
      </c>
      <c r="L89" s="14">
        <v>0</v>
      </c>
      <c r="M89" s="14">
        <v>0</v>
      </c>
      <c r="N89" s="14">
        <v>6</v>
      </c>
      <c r="O89" s="14">
        <v>0</v>
      </c>
      <c r="P89" s="14">
        <v>0.4</v>
      </c>
      <c r="Q89" s="14">
        <v>2.4</v>
      </c>
    </row>
    <row r="90" spans="1:17" x14ac:dyDescent="0.25">
      <c r="A90" s="10" t="s">
        <v>66</v>
      </c>
      <c r="B90" s="14" t="s">
        <v>67</v>
      </c>
      <c r="C90" s="10" t="s">
        <v>9</v>
      </c>
      <c r="D90" s="14">
        <v>253015</v>
      </c>
      <c r="E90" s="15">
        <v>44425.892261666668</v>
      </c>
      <c r="F90" s="14">
        <v>8.6</v>
      </c>
      <c r="G90" s="10" t="s">
        <v>592</v>
      </c>
      <c r="H90" s="10" t="s">
        <v>32</v>
      </c>
      <c r="I90" s="10" t="s">
        <v>54</v>
      </c>
      <c r="J90" s="10" t="s">
        <v>25</v>
      </c>
      <c r="K90" s="10" t="s">
        <v>25</v>
      </c>
      <c r="L90" s="14">
        <v>0</v>
      </c>
      <c r="M90" s="14">
        <v>0</v>
      </c>
      <c r="N90" s="14">
        <v>6</v>
      </c>
      <c r="O90" s="14">
        <v>0</v>
      </c>
      <c r="P90" s="14">
        <v>0</v>
      </c>
      <c r="Q90" s="14">
        <v>2.6</v>
      </c>
    </row>
    <row r="91" spans="1:17" x14ac:dyDescent="0.25">
      <c r="A91" s="10" t="s">
        <v>66</v>
      </c>
      <c r="B91" s="10" t="s">
        <v>67</v>
      </c>
      <c r="C91" s="10" t="s">
        <v>9</v>
      </c>
      <c r="D91" s="14">
        <v>246335</v>
      </c>
      <c r="E91" s="15">
        <v>44420.041174756945</v>
      </c>
      <c r="F91" s="14">
        <v>8.6</v>
      </c>
      <c r="G91" s="10" t="s">
        <v>610</v>
      </c>
      <c r="H91" s="10" t="s">
        <v>32</v>
      </c>
      <c r="I91" s="10" t="s">
        <v>48</v>
      </c>
      <c r="J91" s="10" t="s">
        <v>25</v>
      </c>
      <c r="K91" s="10" t="s">
        <v>25</v>
      </c>
      <c r="L91" s="14">
        <v>0</v>
      </c>
      <c r="M91" s="14">
        <v>0</v>
      </c>
      <c r="N91" s="14">
        <v>6</v>
      </c>
      <c r="O91" s="14">
        <v>0</v>
      </c>
      <c r="P91" s="14">
        <v>0.2</v>
      </c>
      <c r="Q91" s="14">
        <v>2.4</v>
      </c>
    </row>
    <row r="92" spans="1:17" x14ac:dyDescent="0.25">
      <c r="A92" s="10" t="s">
        <v>66</v>
      </c>
      <c r="B92" s="14" t="s">
        <v>67</v>
      </c>
      <c r="C92" s="10" t="s">
        <v>9</v>
      </c>
      <c r="D92" s="14">
        <v>243009</v>
      </c>
      <c r="E92" s="15">
        <v>44416.628909699073</v>
      </c>
      <c r="F92" s="14">
        <v>8.1999999999999993</v>
      </c>
      <c r="G92" s="10" t="s">
        <v>551</v>
      </c>
      <c r="H92" s="10" t="s">
        <v>32</v>
      </c>
      <c r="I92" s="10" t="s">
        <v>31</v>
      </c>
      <c r="J92" s="10" t="s">
        <v>25</v>
      </c>
      <c r="K92" s="10" t="s">
        <v>25</v>
      </c>
      <c r="L92" s="14">
        <v>0</v>
      </c>
      <c r="M92" s="14">
        <v>0</v>
      </c>
      <c r="N92" s="14">
        <v>6</v>
      </c>
      <c r="O92" s="14">
        <v>0</v>
      </c>
      <c r="P92" s="14">
        <v>0</v>
      </c>
      <c r="Q92" s="14">
        <v>2.2000000000000002</v>
      </c>
    </row>
    <row r="93" spans="1:17" x14ac:dyDescent="0.25">
      <c r="A93" s="10" t="s">
        <v>66</v>
      </c>
      <c r="B93" s="10" t="s">
        <v>67</v>
      </c>
      <c r="C93" s="10" t="s">
        <v>9</v>
      </c>
      <c r="D93" s="14">
        <v>253152</v>
      </c>
      <c r="E93" s="15">
        <v>44425.912807141205</v>
      </c>
      <c r="F93" s="14">
        <v>8.1</v>
      </c>
      <c r="G93" s="10" t="s">
        <v>579</v>
      </c>
      <c r="H93" s="10" t="s">
        <v>32</v>
      </c>
      <c r="I93" s="10" t="s">
        <v>5</v>
      </c>
      <c r="J93" s="10" t="s">
        <v>25</v>
      </c>
      <c r="K93" s="10" t="s">
        <v>25</v>
      </c>
      <c r="L93" s="14">
        <v>0</v>
      </c>
      <c r="M93" s="14">
        <v>0</v>
      </c>
      <c r="N93" s="14">
        <v>6</v>
      </c>
      <c r="O93" s="14">
        <v>0</v>
      </c>
      <c r="P93" s="14">
        <v>0.5</v>
      </c>
      <c r="Q93" s="14">
        <v>1.6</v>
      </c>
    </row>
    <row r="94" spans="1:17" x14ac:dyDescent="0.25">
      <c r="A94" s="10" t="s">
        <v>66</v>
      </c>
      <c r="B94" s="14" t="s">
        <v>67</v>
      </c>
      <c r="C94" s="10" t="s">
        <v>9</v>
      </c>
      <c r="D94" s="14">
        <v>253354</v>
      </c>
      <c r="E94" s="15">
        <v>44425.960572488424</v>
      </c>
      <c r="F94" s="14">
        <v>8.1</v>
      </c>
      <c r="G94" s="10" t="s">
        <v>545</v>
      </c>
      <c r="H94" s="10" t="s">
        <v>32</v>
      </c>
      <c r="I94" s="10" t="s">
        <v>34</v>
      </c>
      <c r="J94" s="10" t="s">
        <v>25</v>
      </c>
      <c r="K94" s="10" t="s">
        <v>25</v>
      </c>
      <c r="L94" s="14">
        <v>0</v>
      </c>
      <c r="M94" s="14">
        <v>0</v>
      </c>
      <c r="N94" s="14">
        <v>6</v>
      </c>
      <c r="O94" s="14">
        <v>0</v>
      </c>
      <c r="P94" s="14">
        <v>1.5</v>
      </c>
      <c r="Q94" s="14">
        <v>0.6</v>
      </c>
    </row>
    <row r="95" spans="1:17" x14ac:dyDescent="0.25">
      <c r="A95" s="10" t="s">
        <v>66</v>
      </c>
      <c r="B95" s="10" t="s">
        <v>67</v>
      </c>
      <c r="C95" s="10" t="s">
        <v>9</v>
      </c>
      <c r="D95" s="14">
        <v>243654</v>
      </c>
      <c r="E95" s="15">
        <v>44417.667231006941</v>
      </c>
      <c r="F95" s="14">
        <v>7.8000000000000007</v>
      </c>
      <c r="G95" s="10" t="s">
        <v>62</v>
      </c>
      <c r="H95" s="10" t="s">
        <v>32</v>
      </c>
      <c r="I95" s="10" t="s">
        <v>5</v>
      </c>
      <c r="J95" s="10" t="s">
        <v>25</v>
      </c>
      <c r="K95" s="10" t="s">
        <v>25</v>
      </c>
      <c r="L95" s="14">
        <v>0</v>
      </c>
      <c r="M95" s="14">
        <v>0</v>
      </c>
      <c r="N95" s="14">
        <v>6</v>
      </c>
      <c r="O95" s="14">
        <v>0</v>
      </c>
      <c r="P95" s="14">
        <v>0.2</v>
      </c>
      <c r="Q95" s="14">
        <v>1.6</v>
      </c>
    </row>
    <row r="96" spans="1:17" x14ac:dyDescent="0.25">
      <c r="A96" s="10" t="s">
        <v>66</v>
      </c>
      <c r="B96" s="10" t="s">
        <v>67</v>
      </c>
      <c r="C96" s="10" t="s">
        <v>9</v>
      </c>
      <c r="D96" s="14">
        <v>246664</v>
      </c>
      <c r="E96" s="15">
        <v>44420.532477962959</v>
      </c>
      <c r="F96" s="14">
        <v>7.7</v>
      </c>
      <c r="G96" s="10" t="s">
        <v>533</v>
      </c>
      <c r="H96" s="10" t="s">
        <v>32</v>
      </c>
      <c r="I96" s="10" t="s">
        <v>31</v>
      </c>
      <c r="J96" s="10" t="s">
        <v>25</v>
      </c>
      <c r="K96" s="10" t="s">
        <v>25</v>
      </c>
      <c r="L96" s="14">
        <v>0</v>
      </c>
      <c r="M96" s="14">
        <v>0</v>
      </c>
      <c r="N96" s="14">
        <v>6</v>
      </c>
      <c r="O96" s="14">
        <v>0</v>
      </c>
      <c r="P96" s="14">
        <v>0.5</v>
      </c>
      <c r="Q96" s="14">
        <v>1.2</v>
      </c>
    </row>
    <row r="97" spans="1:17" x14ac:dyDescent="0.25">
      <c r="A97" s="10" t="s">
        <v>66</v>
      </c>
      <c r="B97" s="14" t="s">
        <v>67</v>
      </c>
      <c r="C97" s="10" t="s">
        <v>9</v>
      </c>
      <c r="D97" s="14">
        <v>241138</v>
      </c>
      <c r="E97" s="15">
        <v>44413.979677662035</v>
      </c>
      <c r="F97" s="14">
        <v>7.5</v>
      </c>
      <c r="G97" s="10" t="s">
        <v>518</v>
      </c>
      <c r="H97" s="10" t="s">
        <v>32</v>
      </c>
      <c r="I97" s="10" t="s">
        <v>48</v>
      </c>
      <c r="J97" s="10" t="s">
        <v>25</v>
      </c>
      <c r="K97" s="10" t="s">
        <v>25</v>
      </c>
      <c r="L97" s="14">
        <v>0</v>
      </c>
      <c r="M97" s="14">
        <v>0</v>
      </c>
      <c r="N97" s="14">
        <v>6</v>
      </c>
      <c r="O97" s="14">
        <v>0</v>
      </c>
      <c r="P97" s="14">
        <v>0.5</v>
      </c>
      <c r="Q97" s="14">
        <v>1</v>
      </c>
    </row>
    <row r="98" spans="1:17" x14ac:dyDescent="0.25">
      <c r="A98" s="10" t="s">
        <v>66</v>
      </c>
      <c r="B98" s="10" t="s">
        <v>67</v>
      </c>
      <c r="C98" s="10" t="s">
        <v>9</v>
      </c>
      <c r="D98" s="14">
        <v>244399</v>
      </c>
      <c r="E98" s="15">
        <v>44418.636337928241</v>
      </c>
      <c r="F98" s="14">
        <v>7.5</v>
      </c>
      <c r="G98" s="10" t="s">
        <v>63</v>
      </c>
      <c r="H98" s="10" t="s">
        <v>32</v>
      </c>
      <c r="I98" s="10" t="s">
        <v>47</v>
      </c>
      <c r="J98" s="10" t="s">
        <v>25</v>
      </c>
      <c r="K98" s="10" t="s">
        <v>25</v>
      </c>
      <c r="L98" s="14">
        <v>0</v>
      </c>
      <c r="M98" s="14">
        <v>0</v>
      </c>
      <c r="N98" s="14">
        <v>6</v>
      </c>
      <c r="O98" s="14">
        <v>0</v>
      </c>
      <c r="P98" s="14">
        <v>1.3</v>
      </c>
      <c r="Q98" s="14">
        <v>0.2</v>
      </c>
    </row>
    <row r="99" spans="1:17" x14ac:dyDescent="0.25">
      <c r="A99" s="10" t="s">
        <v>66</v>
      </c>
      <c r="B99" s="14" t="s">
        <v>67</v>
      </c>
      <c r="C99" s="10" t="s">
        <v>8</v>
      </c>
      <c r="D99" s="14">
        <v>243507</v>
      </c>
      <c r="E99" s="15">
        <v>44417.576559236106</v>
      </c>
      <c r="F99" s="14">
        <v>7.5</v>
      </c>
      <c r="G99" s="10" t="s">
        <v>544</v>
      </c>
      <c r="H99" s="10" t="s">
        <v>32</v>
      </c>
      <c r="I99" s="10" t="s">
        <v>34</v>
      </c>
      <c r="J99" s="10" t="s">
        <v>25</v>
      </c>
      <c r="K99" s="10" t="s">
        <v>25</v>
      </c>
      <c r="L99" s="14">
        <v>0</v>
      </c>
      <c r="M99" s="14">
        <v>0</v>
      </c>
      <c r="N99" s="14">
        <v>6</v>
      </c>
      <c r="O99" s="14">
        <v>0</v>
      </c>
      <c r="P99" s="14">
        <v>1.5</v>
      </c>
      <c r="Q99" s="14">
        <v>0</v>
      </c>
    </row>
    <row r="100" spans="1:17" x14ac:dyDescent="0.25">
      <c r="A100" s="10" t="s">
        <v>66</v>
      </c>
      <c r="B100" s="14" t="s">
        <v>67</v>
      </c>
      <c r="C100" s="10" t="s">
        <v>8</v>
      </c>
      <c r="D100" s="14">
        <v>250687</v>
      </c>
      <c r="E100" s="15">
        <v>44424.856879328705</v>
      </c>
      <c r="F100" s="14">
        <v>7.5</v>
      </c>
      <c r="G100" s="10" t="s">
        <v>572</v>
      </c>
      <c r="H100" s="10" t="s">
        <v>32</v>
      </c>
      <c r="I100" s="10" t="s">
        <v>46</v>
      </c>
      <c r="J100" s="10" t="s">
        <v>25</v>
      </c>
      <c r="K100" s="10" t="s">
        <v>25</v>
      </c>
      <c r="L100" s="14">
        <v>0</v>
      </c>
      <c r="M100" s="14">
        <v>0</v>
      </c>
      <c r="N100" s="14">
        <v>6</v>
      </c>
      <c r="O100" s="14">
        <v>0</v>
      </c>
      <c r="P100" s="14">
        <v>1.5</v>
      </c>
      <c r="Q100" s="14">
        <v>0</v>
      </c>
    </row>
    <row r="101" spans="1:17" x14ac:dyDescent="0.25">
      <c r="A101" s="10" t="s">
        <v>66</v>
      </c>
      <c r="B101" s="10" t="s">
        <v>67</v>
      </c>
      <c r="C101" s="10" t="s">
        <v>8</v>
      </c>
      <c r="D101" s="14">
        <v>253297</v>
      </c>
      <c r="E101" s="15">
        <v>44425.943171168983</v>
      </c>
      <c r="F101" s="14">
        <v>7.5</v>
      </c>
      <c r="G101" s="10" t="s">
        <v>583</v>
      </c>
      <c r="H101" s="10" t="s">
        <v>32</v>
      </c>
      <c r="I101" s="10" t="s">
        <v>39</v>
      </c>
      <c r="J101" s="10" t="s">
        <v>25</v>
      </c>
      <c r="K101" s="10" t="s">
        <v>25</v>
      </c>
      <c r="L101" s="14">
        <v>0</v>
      </c>
      <c r="M101" s="14">
        <v>0</v>
      </c>
      <c r="N101" s="14">
        <v>6</v>
      </c>
      <c r="O101" s="14">
        <v>0</v>
      </c>
      <c r="P101" s="14">
        <v>1.5</v>
      </c>
      <c r="Q101" s="14">
        <v>0</v>
      </c>
    </row>
    <row r="102" spans="1:17" x14ac:dyDescent="0.25">
      <c r="A102" s="10" t="s">
        <v>66</v>
      </c>
      <c r="B102" s="10" t="s">
        <v>67</v>
      </c>
      <c r="C102" s="10" t="s">
        <v>9</v>
      </c>
      <c r="D102" s="14">
        <v>249526</v>
      </c>
      <c r="E102" s="15">
        <v>44424.623334502314</v>
      </c>
      <c r="F102" s="14">
        <v>7.4</v>
      </c>
      <c r="G102" s="10" t="s">
        <v>515</v>
      </c>
      <c r="H102" s="10" t="s">
        <v>32</v>
      </c>
      <c r="I102" s="10" t="s">
        <v>29</v>
      </c>
      <c r="J102" s="10" t="s">
        <v>25</v>
      </c>
      <c r="K102" s="10" t="s">
        <v>25</v>
      </c>
      <c r="L102" s="14">
        <v>0</v>
      </c>
      <c r="M102" s="14">
        <v>0</v>
      </c>
      <c r="N102" s="14">
        <v>6</v>
      </c>
      <c r="O102" s="14">
        <v>0</v>
      </c>
      <c r="P102" s="14">
        <v>0</v>
      </c>
      <c r="Q102" s="14">
        <v>1.4</v>
      </c>
    </row>
    <row r="103" spans="1:17" x14ac:dyDescent="0.25">
      <c r="A103" s="10" t="s">
        <v>66</v>
      </c>
      <c r="B103" s="10" t="s">
        <v>67</v>
      </c>
      <c r="C103" s="10" t="s">
        <v>9</v>
      </c>
      <c r="D103" s="14">
        <v>242316</v>
      </c>
      <c r="E103" s="15">
        <v>44414.814805393515</v>
      </c>
      <c r="F103" s="14">
        <v>7.4</v>
      </c>
      <c r="G103" s="10" t="s">
        <v>535</v>
      </c>
      <c r="H103" s="10" t="s">
        <v>32</v>
      </c>
      <c r="I103" s="10" t="s">
        <v>48</v>
      </c>
      <c r="J103" s="10" t="s">
        <v>25</v>
      </c>
      <c r="K103" s="10" t="s">
        <v>25</v>
      </c>
      <c r="L103" s="14">
        <v>0</v>
      </c>
      <c r="M103" s="14">
        <v>0</v>
      </c>
      <c r="N103" s="14">
        <v>6</v>
      </c>
      <c r="O103" s="14">
        <v>0</v>
      </c>
      <c r="P103" s="14">
        <v>0.2</v>
      </c>
      <c r="Q103" s="14">
        <v>1.2</v>
      </c>
    </row>
    <row r="104" spans="1:17" x14ac:dyDescent="0.25">
      <c r="A104" s="10" t="s">
        <v>66</v>
      </c>
      <c r="B104" s="10" t="s">
        <v>67</v>
      </c>
      <c r="C104" s="10" t="s">
        <v>9</v>
      </c>
      <c r="D104" s="14">
        <v>245998</v>
      </c>
      <c r="E104" s="15">
        <v>44419.792399571757</v>
      </c>
      <c r="F104" s="14">
        <v>7.4</v>
      </c>
      <c r="G104" s="10" t="s">
        <v>594</v>
      </c>
      <c r="H104" s="10" t="s">
        <v>32</v>
      </c>
      <c r="I104" s="10" t="s">
        <v>34</v>
      </c>
      <c r="J104" s="10" t="s">
        <v>25</v>
      </c>
      <c r="K104" s="10" t="s">
        <v>25</v>
      </c>
      <c r="L104" s="14">
        <v>0</v>
      </c>
      <c r="M104" s="14">
        <v>0</v>
      </c>
      <c r="N104" s="14">
        <v>6</v>
      </c>
      <c r="O104" s="14">
        <v>0</v>
      </c>
      <c r="P104" s="14">
        <v>0.2</v>
      </c>
      <c r="Q104" s="14">
        <v>1.2</v>
      </c>
    </row>
    <row r="105" spans="1:17" x14ac:dyDescent="0.25">
      <c r="A105" s="10" t="s">
        <v>66</v>
      </c>
      <c r="B105" s="10" t="s">
        <v>67</v>
      </c>
      <c r="C105" s="10" t="s">
        <v>9</v>
      </c>
      <c r="D105" s="14">
        <v>242759</v>
      </c>
      <c r="E105" s="15">
        <v>44415.796653067126</v>
      </c>
      <c r="F105" s="14">
        <v>7.4</v>
      </c>
      <c r="G105" s="10" t="s">
        <v>510</v>
      </c>
      <c r="H105" s="10" t="s">
        <v>32</v>
      </c>
      <c r="I105" s="10" t="s">
        <v>34</v>
      </c>
      <c r="J105" s="10" t="s">
        <v>25</v>
      </c>
      <c r="K105" s="10" t="s">
        <v>25</v>
      </c>
      <c r="L105" s="14">
        <v>0</v>
      </c>
      <c r="M105" s="14">
        <v>0</v>
      </c>
      <c r="N105" s="14">
        <v>6</v>
      </c>
      <c r="O105" s="14">
        <v>0</v>
      </c>
      <c r="P105" s="14">
        <v>0.4</v>
      </c>
      <c r="Q105" s="14">
        <v>1</v>
      </c>
    </row>
    <row r="106" spans="1:17" x14ac:dyDescent="0.25">
      <c r="A106" s="10" t="s">
        <v>66</v>
      </c>
      <c r="B106" s="14" t="s">
        <v>67</v>
      </c>
      <c r="C106" s="10" t="s">
        <v>9</v>
      </c>
      <c r="D106" s="14">
        <v>244189</v>
      </c>
      <c r="E106" s="15">
        <v>44418.456343067126</v>
      </c>
      <c r="F106" s="14">
        <v>7.3</v>
      </c>
      <c r="G106" s="10" t="s">
        <v>548</v>
      </c>
      <c r="H106" s="10" t="s">
        <v>32</v>
      </c>
      <c r="I106" s="10" t="s">
        <v>53</v>
      </c>
      <c r="J106" s="10" t="s">
        <v>25</v>
      </c>
      <c r="K106" s="10" t="s">
        <v>25</v>
      </c>
      <c r="L106" s="14">
        <v>0</v>
      </c>
      <c r="M106" s="14">
        <v>0</v>
      </c>
      <c r="N106" s="14">
        <v>6</v>
      </c>
      <c r="O106" s="14">
        <v>0</v>
      </c>
      <c r="P106" s="14">
        <v>1.1000000000000001</v>
      </c>
      <c r="Q106" s="14">
        <v>0.2</v>
      </c>
    </row>
    <row r="107" spans="1:17" x14ac:dyDescent="0.25">
      <c r="A107" s="10" t="s">
        <v>66</v>
      </c>
      <c r="B107" s="14" t="s">
        <v>67</v>
      </c>
      <c r="C107" s="10" t="s">
        <v>9</v>
      </c>
      <c r="D107" s="14">
        <v>241536</v>
      </c>
      <c r="E107" s="15">
        <v>44414.431501412037</v>
      </c>
      <c r="F107" s="14">
        <v>7.2</v>
      </c>
      <c r="G107" s="10" t="s">
        <v>507</v>
      </c>
      <c r="H107" s="10" t="s">
        <v>32</v>
      </c>
      <c r="I107" s="10" t="s">
        <v>5</v>
      </c>
      <c r="J107" s="10" t="s">
        <v>25</v>
      </c>
      <c r="K107" s="10" t="s">
        <v>25</v>
      </c>
      <c r="L107" s="14">
        <v>0</v>
      </c>
      <c r="M107" s="14">
        <v>0</v>
      </c>
      <c r="N107" s="14">
        <v>6</v>
      </c>
      <c r="O107" s="14">
        <v>0</v>
      </c>
      <c r="P107" s="14">
        <v>0</v>
      </c>
      <c r="Q107" s="14">
        <v>1.2</v>
      </c>
    </row>
    <row r="108" spans="1:17" x14ac:dyDescent="0.25">
      <c r="A108" s="10" t="s">
        <v>66</v>
      </c>
      <c r="B108" s="14" t="s">
        <v>67</v>
      </c>
      <c r="C108" s="10" t="s">
        <v>9</v>
      </c>
      <c r="D108" s="14">
        <v>244003</v>
      </c>
      <c r="E108" s="15">
        <v>44417.946859988428</v>
      </c>
      <c r="F108" s="14">
        <v>7.1000000000000005</v>
      </c>
      <c r="G108" s="10" t="s">
        <v>491</v>
      </c>
      <c r="H108" s="10" t="s">
        <v>32</v>
      </c>
      <c r="I108" s="10" t="s">
        <v>43</v>
      </c>
      <c r="J108" s="10" t="s">
        <v>25</v>
      </c>
      <c r="K108" s="10" t="s">
        <v>25</v>
      </c>
      <c r="L108" s="14">
        <v>0</v>
      </c>
      <c r="M108" s="14">
        <v>0</v>
      </c>
      <c r="N108" s="14">
        <v>6</v>
      </c>
      <c r="O108" s="14">
        <v>0</v>
      </c>
      <c r="P108" s="14">
        <v>0.7</v>
      </c>
      <c r="Q108" s="14">
        <v>0.4</v>
      </c>
    </row>
    <row r="109" spans="1:17" x14ac:dyDescent="0.25">
      <c r="A109" s="10" t="s">
        <v>66</v>
      </c>
      <c r="B109" s="10" t="s">
        <v>67</v>
      </c>
      <c r="C109" s="10" t="s">
        <v>8</v>
      </c>
      <c r="D109" s="14">
        <v>242973</v>
      </c>
      <c r="E109" s="15">
        <v>44416.58495384259</v>
      </c>
      <c r="F109" s="14">
        <v>7</v>
      </c>
      <c r="G109" s="10" t="s">
        <v>509</v>
      </c>
      <c r="H109" s="10" t="s">
        <v>32</v>
      </c>
      <c r="I109" s="10" t="s">
        <v>0</v>
      </c>
      <c r="J109" s="10" t="s">
        <v>25</v>
      </c>
      <c r="K109" s="10" t="s">
        <v>25</v>
      </c>
      <c r="L109" s="14">
        <v>0</v>
      </c>
      <c r="M109" s="14">
        <v>0</v>
      </c>
      <c r="N109" s="14">
        <v>0</v>
      </c>
      <c r="O109" s="14">
        <v>3</v>
      </c>
      <c r="P109" s="14">
        <v>0</v>
      </c>
      <c r="Q109" s="14">
        <v>4</v>
      </c>
    </row>
    <row r="110" spans="1:17" x14ac:dyDescent="0.25">
      <c r="A110" s="10" t="s">
        <v>66</v>
      </c>
      <c r="B110" s="10" t="s">
        <v>67</v>
      </c>
      <c r="C110" s="10" t="s">
        <v>9</v>
      </c>
      <c r="D110" s="14">
        <v>241170</v>
      </c>
      <c r="E110" s="15">
        <v>44413.993605891199</v>
      </c>
      <c r="F110" s="14">
        <v>7</v>
      </c>
      <c r="G110" s="10" t="s">
        <v>557</v>
      </c>
      <c r="H110" s="10" t="s">
        <v>32</v>
      </c>
      <c r="I110" s="10" t="s">
        <v>37</v>
      </c>
      <c r="J110" s="10" t="s">
        <v>25</v>
      </c>
      <c r="K110" s="10" t="s">
        <v>25</v>
      </c>
      <c r="L110" s="14">
        <v>0</v>
      </c>
      <c r="M110" s="14">
        <v>0</v>
      </c>
      <c r="N110" s="14">
        <v>6</v>
      </c>
      <c r="O110" s="14">
        <v>0</v>
      </c>
      <c r="P110" s="14">
        <v>0</v>
      </c>
      <c r="Q110" s="14">
        <v>1</v>
      </c>
    </row>
    <row r="111" spans="1:17" x14ac:dyDescent="0.25">
      <c r="A111" s="10" t="s">
        <v>66</v>
      </c>
      <c r="B111" s="14" t="s">
        <v>67</v>
      </c>
      <c r="C111" s="10" t="s">
        <v>9</v>
      </c>
      <c r="D111" s="14">
        <v>243383</v>
      </c>
      <c r="E111" s="15">
        <v>44417.502535925923</v>
      </c>
      <c r="F111" s="14">
        <v>6.8</v>
      </c>
      <c r="G111" s="10" t="s">
        <v>553</v>
      </c>
      <c r="H111" s="10" t="s">
        <v>32</v>
      </c>
      <c r="I111" s="10" t="s">
        <v>51</v>
      </c>
      <c r="J111" s="10" t="s">
        <v>25</v>
      </c>
      <c r="K111" s="10" t="s">
        <v>25</v>
      </c>
      <c r="L111" s="14">
        <v>0</v>
      </c>
      <c r="M111" s="14">
        <v>0</v>
      </c>
      <c r="N111" s="14">
        <v>6</v>
      </c>
      <c r="O111" s="14">
        <v>0</v>
      </c>
      <c r="P111" s="14">
        <v>0</v>
      </c>
      <c r="Q111" s="14">
        <v>0.8</v>
      </c>
    </row>
    <row r="112" spans="1:17" x14ac:dyDescent="0.25">
      <c r="A112" s="10" t="s">
        <v>66</v>
      </c>
      <c r="B112" s="10" t="s">
        <v>67</v>
      </c>
      <c r="C112" s="10" t="s">
        <v>9</v>
      </c>
      <c r="D112" s="14">
        <v>242534</v>
      </c>
      <c r="E112" s="15">
        <v>44415.476668668976</v>
      </c>
      <c r="F112" s="14">
        <v>6.7</v>
      </c>
      <c r="G112" s="10" t="s">
        <v>560</v>
      </c>
      <c r="H112" s="10" t="s">
        <v>32</v>
      </c>
      <c r="I112" s="10" t="s">
        <v>31</v>
      </c>
      <c r="J112" s="10" t="s">
        <v>25</v>
      </c>
      <c r="K112" s="10" t="s">
        <v>25</v>
      </c>
      <c r="L112" s="14">
        <v>0</v>
      </c>
      <c r="M112" s="14">
        <v>0</v>
      </c>
      <c r="N112" s="14">
        <v>6</v>
      </c>
      <c r="O112" s="14">
        <v>0</v>
      </c>
      <c r="P112" s="14">
        <v>0.5</v>
      </c>
      <c r="Q112" s="14">
        <v>0.2</v>
      </c>
    </row>
    <row r="113" spans="1:17" x14ac:dyDescent="0.25">
      <c r="A113" s="10" t="s">
        <v>66</v>
      </c>
      <c r="B113" s="14" t="s">
        <v>67</v>
      </c>
      <c r="C113" s="10" t="s">
        <v>9</v>
      </c>
      <c r="D113" s="14">
        <v>243959</v>
      </c>
      <c r="E113" s="15">
        <v>44417.912720474538</v>
      </c>
      <c r="F113" s="14">
        <v>6.7</v>
      </c>
      <c r="G113" s="10" t="s">
        <v>602</v>
      </c>
      <c r="H113" s="10" t="s">
        <v>32</v>
      </c>
      <c r="I113" s="10" t="s">
        <v>5</v>
      </c>
      <c r="J113" s="10" t="s">
        <v>25</v>
      </c>
      <c r="K113" s="10" t="s">
        <v>25</v>
      </c>
      <c r="L113" s="14">
        <v>0</v>
      </c>
      <c r="M113" s="14">
        <v>0</v>
      </c>
      <c r="N113" s="14">
        <v>6</v>
      </c>
      <c r="O113" s="14">
        <v>0</v>
      </c>
      <c r="P113" s="14">
        <v>0.5</v>
      </c>
      <c r="Q113" s="14">
        <v>0.2</v>
      </c>
    </row>
    <row r="114" spans="1:17" x14ac:dyDescent="0.25">
      <c r="A114" s="10" t="s">
        <v>66</v>
      </c>
      <c r="B114" s="14" t="s">
        <v>67</v>
      </c>
      <c r="C114" s="10" t="s">
        <v>9</v>
      </c>
      <c r="D114" s="14">
        <v>244651</v>
      </c>
      <c r="E114" s="15">
        <v>44418.88788347222</v>
      </c>
      <c r="F114" s="14">
        <v>6.6</v>
      </c>
      <c r="G114" s="10" t="s">
        <v>552</v>
      </c>
      <c r="H114" s="10" t="s">
        <v>32</v>
      </c>
      <c r="I114" s="10" t="s">
        <v>53</v>
      </c>
      <c r="J114" s="10" t="s">
        <v>25</v>
      </c>
      <c r="K114" s="10" t="s">
        <v>25</v>
      </c>
      <c r="L114" s="14">
        <v>0</v>
      </c>
      <c r="M114" s="14">
        <v>0</v>
      </c>
      <c r="N114" s="14">
        <v>6</v>
      </c>
      <c r="O114" s="14">
        <v>0</v>
      </c>
      <c r="P114" s="14">
        <v>0</v>
      </c>
      <c r="Q114" s="14">
        <v>0.6</v>
      </c>
    </row>
    <row r="115" spans="1:17" x14ac:dyDescent="0.25">
      <c r="A115" s="10" t="s">
        <v>66</v>
      </c>
      <c r="B115" s="14" t="s">
        <v>67</v>
      </c>
      <c r="C115" s="10" t="s">
        <v>8</v>
      </c>
      <c r="D115" s="14">
        <v>252971</v>
      </c>
      <c r="E115" s="15">
        <v>44425.882671527776</v>
      </c>
      <c r="F115" s="14">
        <v>6.6</v>
      </c>
      <c r="G115" s="10" t="s">
        <v>598</v>
      </c>
      <c r="H115" s="10" t="s">
        <v>32</v>
      </c>
      <c r="I115" s="10" t="s">
        <v>31</v>
      </c>
      <c r="J115" s="10" t="s">
        <v>25</v>
      </c>
      <c r="K115" s="10" t="s">
        <v>25</v>
      </c>
      <c r="L115" s="14">
        <v>0</v>
      </c>
      <c r="M115" s="14">
        <v>0</v>
      </c>
      <c r="N115" s="14">
        <v>6</v>
      </c>
      <c r="O115" s="14">
        <v>0</v>
      </c>
      <c r="P115" s="14">
        <v>0.6</v>
      </c>
      <c r="Q115" s="14">
        <v>0</v>
      </c>
    </row>
    <row r="116" spans="1:17" x14ac:dyDescent="0.25">
      <c r="A116" s="10" t="s">
        <v>66</v>
      </c>
      <c r="B116" s="14" t="s">
        <v>67</v>
      </c>
      <c r="C116" s="10" t="s">
        <v>8</v>
      </c>
      <c r="D116" s="14">
        <v>240986</v>
      </c>
      <c r="E116" s="15">
        <v>44413.856920995371</v>
      </c>
      <c r="F116" s="14">
        <v>6.5</v>
      </c>
      <c r="G116" s="10" t="s">
        <v>499</v>
      </c>
      <c r="H116" s="10" t="s">
        <v>32</v>
      </c>
      <c r="I116" s="10" t="s">
        <v>29</v>
      </c>
      <c r="J116" s="10" t="s">
        <v>25</v>
      </c>
      <c r="K116" s="10" t="s">
        <v>25</v>
      </c>
      <c r="L116" s="14">
        <v>0</v>
      </c>
      <c r="M116" s="14">
        <v>0</v>
      </c>
      <c r="N116" s="14">
        <v>6</v>
      </c>
      <c r="O116" s="14">
        <v>0</v>
      </c>
      <c r="P116" s="14">
        <v>0.5</v>
      </c>
      <c r="Q116" s="14">
        <v>0</v>
      </c>
    </row>
    <row r="117" spans="1:17" x14ac:dyDescent="0.25">
      <c r="A117" s="10" t="s">
        <v>66</v>
      </c>
      <c r="B117" s="14" t="s">
        <v>67</v>
      </c>
      <c r="C117" s="10" t="s">
        <v>9</v>
      </c>
      <c r="D117" s="14">
        <v>240764</v>
      </c>
      <c r="E117" s="15">
        <v>44413.71856483796</v>
      </c>
      <c r="F117" s="14">
        <v>6.4</v>
      </c>
      <c r="G117" s="10" t="s">
        <v>530</v>
      </c>
      <c r="H117" s="10" t="s">
        <v>32</v>
      </c>
      <c r="I117" s="10" t="s">
        <v>5</v>
      </c>
      <c r="J117" s="10" t="s">
        <v>25</v>
      </c>
      <c r="K117" s="10" t="s">
        <v>25</v>
      </c>
      <c r="L117" s="14">
        <v>0</v>
      </c>
      <c r="M117" s="14">
        <v>0</v>
      </c>
      <c r="N117" s="14">
        <v>6</v>
      </c>
      <c r="O117" s="14">
        <v>0</v>
      </c>
      <c r="P117" s="14">
        <v>0</v>
      </c>
      <c r="Q117" s="14">
        <v>0.4</v>
      </c>
    </row>
    <row r="118" spans="1:17" x14ac:dyDescent="0.25">
      <c r="A118" s="10" t="s">
        <v>66</v>
      </c>
      <c r="B118" s="10" t="s">
        <v>67</v>
      </c>
      <c r="C118" s="10" t="s">
        <v>8</v>
      </c>
      <c r="D118" s="14">
        <v>243445</v>
      </c>
      <c r="E118" s="15">
        <v>44417.534898541664</v>
      </c>
      <c r="F118" s="14">
        <v>6.3</v>
      </c>
      <c r="G118" s="10" t="s">
        <v>61</v>
      </c>
      <c r="H118" s="10" t="s">
        <v>32</v>
      </c>
      <c r="I118" s="10" t="s">
        <v>5</v>
      </c>
      <c r="J118" s="10" t="s">
        <v>25</v>
      </c>
      <c r="K118" s="10" t="s">
        <v>25</v>
      </c>
      <c r="L118" s="14">
        <v>0</v>
      </c>
      <c r="M118" s="14">
        <v>0</v>
      </c>
      <c r="N118" s="14">
        <v>6</v>
      </c>
      <c r="O118" s="14">
        <v>0</v>
      </c>
      <c r="P118" s="14">
        <v>0.3</v>
      </c>
      <c r="Q118" s="14">
        <v>0</v>
      </c>
    </row>
    <row r="119" spans="1:17" x14ac:dyDescent="0.25">
      <c r="A119" s="10" t="s">
        <v>66</v>
      </c>
      <c r="B119" s="14" t="s">
        <v>67</v>
      </c>
      <c r="C119" s="10" t="s">
        <v>9</v>
      </c>
      <c r="D119" s="14">
        <v>241634</v>
      </c>
      <c r="E119" s="15">
        <v>44414.471924027777</v>
      </c>
      <c r="F119" s="14">
        <v>6.2</v>
      </c>
      <c r="G119" s="10" t="s">
        <v>549</v>
      </c>
      <c r="H119" s="10" t="s">
        <v>32</v>
      </c>
      <c r="I119" s="10" t="s">
        <v>53</v>
      </c>
      <c r="J119" s="10" t="s">
        <v>25</v>
      </c>
      <c r="K119" s="10" t="s">
        <v>25</v>
      </c>
      <c r="L119" s="14">
        <v>0</v>
      </c>
      <c r="M119" s="14">
        <v>0</v>
      </c>
      <c r="N119" s="14">
        <v>6</v>
      </c>
      <c r="O119" s="14">
        <v>0</v>
      </c>
      <c r="P119" s="14">
        <v>0</v>
      </c>
      <c r="Q119" s="14">
        <v>0.2</v>
      </c>
    </row>
    <row r="120" spans="1:17" x14ac:dyDescent="0.25">
      <c r="A120" s="10" t="s">
        <v>66</v>
      </c>
      <c r="B120" s="10" t="s">
        <v>67</v>
      </c>
      <c r="C120" s="10" t="s">
        <v>9</v>
      </c>
      <c r="D120" s="14">
        <v>242458</v>
      </c>
      <c r="E120" s="15">
        <v>44415.046278229165</v>
      </c>
      <c r="F120" s="14">
        <v>6.2</v>
      </c>
      <c r="G120" s="10" t="s">
        <v>546</v>
      </c>
      <c r="H120" s="10" t="s">
        <v>32</v>
      </c>
      <c r="I120" s="10" t="s">
        <v>53</v>
      </c>
      <c r="J120" s="10" t="s">
        <v>25</v>
      </c>
      <c r="K120" s="10" t="s">
        <v>25</v>
      </c>
      <c r="L120" s="14">
        <v>0</v>
      </c>
      <c r="M120" s="14">
        <v>0</v>
      </c>
      <c r="N120" s="14">
        <v>6</v>
      </c>
      <c r="O120" s="14">
        <v>0</v>
      </c>
      <c r="P120" s="14">
        <v>0</v>
      </c>
      <c r="Q120" s="14">
        <v>0.2</v>
      </c>
    </row>
    <row r="121" spans="1:17" x14ac:dyDescent="0.25">
      <c r="A121" s="10" t="s">
        <v>66</v>
      </c>
      <c r="B121" s="10" t="s">
        <v>67</v>
      </c>
      <c r="C121" s="10" t="s">
        <v>9</v>
      </c>
      <c r="D121" s="14">
        <v>245072</v>
      </c>
      <c r="E121" s="15">
        <v>44419.493759120371</v>
      </c>
      <c r="F121" s="14">
        <v>6.2</v>
      </c>
      <c r="G121" s="10" t="s">
        <v>540</v>
      </c>
      <c r="H121" s="10" t="s">
        <v>32</v>
      </c>
      <c r="I121" s="10" t="s">
        <v>48</v>
      </c>
      <c r="J121" s="10" t="s">
        <v>25</v>
      </c>
      <c r="K121" s="10" t="s">
        <v>25</v>
      </c>
      <c r="L121" s="14">
        <v>0</v>
      </c>
      <c r="M121" s="14">
        <v>0</v>
      </c>
      <c r="N121" s="14">
        <v>6</v>
      </c>
      <c r="O121" s="14">
        <v>0</v>
      </c>
      <c r="P121" s="14">
        <v>0</v>
      </c>
      <c r="Q121" s="14">
        <v>0.2</v>
      </c>
    </row>
    <row r="122" spans="1:17" x14ac:dyDescent="0.25">
      <c r="A122" s="10" t="s">
        <v>66</v>
      </c>
      <c r="B122" s="14" t="s">
        <v>67</v>
      </c>
      <c r="C122" s="10" t="s">
        <v>8</v>
      </c>
      <c r="D122" s="14">
        <v>242682</v>
      </c>
      <c r="E122" s="15">
        <v>44415.629773564811</v>
      </c>
      <c r="F122" s="14">
        <v>6.2</v>
      </c>
      <c r="G122" s="10" t="s">
        <v>505</v>
      </c>
      <c r="H122" s="10" t="s">
        <v>32</v>
      </c>
      <c r="I122" s="10" t="s">
        <v>53</v>
      </c>
      <c r="J122" s="10" t="s">
        <v>25</v>
      </c>
      <c r="K122" s="10" t="s">
        <v>25</v>
      </c>
      <c r="L122" s="14">
        <v>0</v>
      </c>
      <c r="M122" s="14">
        <v>0</v>
      </c>
      <c r="N122" s="14">
        <v>6</v>
      </c>
      <c r="O122" s="14">
        <v>0</v>
      </c>
      <c r="P122" s="14">
        <v>0.2</v>
      </c>
      <c r="Q122" s="14">
        <v>0</v>
      </c>
    </row>
    <row r="123" spans="1:17" x14ac:dyDescent="0.25">
      <c r="A123" s="10" t="s">
        <v>66</v>
      </c>
      <c r="B123" s="14" t="s">
        <v>67</v>
      </c>
      <c r="C123" s="10" t="s">
        <v>8</v>
      </c>
      <c r="D123" s="14">
        <v>246799</v>
      </c>
      <c r="E123" s="15">
        <v>44420.603466805551</v>
      </c>
      <c r="F123" s="14">
        <v>6.2</v>
      </c>
      <c r="G123" s="10" t="s">
        <v>536</v>
      </c>
      <c r="H123" s="10" t="s">
        <v>32</v>
      </c>
      <c r="I123" s="10" t="s">
        <v>48</v>
      </c>
      <c r="J123" s="10" t="s">
        <v>25</v>
      </c>
      <c r="K123" s="10" t="s">
        <v>25</v>
      </c>
      <c r="L123" s="14">
        <v>0</v>
      </c>
      <c r="M123" s="14">
        <v>0</v>
      </c>
      <c r="N123" s="14">
        <v>6</v>
      </c>
      <c r="O123" s="14">
        <v>0</v>
      </c>
      <c r="P123" s="14">
        <v>0.2</v>
      </c>
      <c r="Q123" s="14">
        <v>0</v>
      </c>
    </row>
    <row r="124" spans="1:17" x14ac:dyDescent="0.25">
      <c r="A124" s="10" t="s">
        <v>66</v>
      </c>
      <c r="B124" s="14" t="s">
        <v>67</v>
      </c>
      <c r="C124" s="10" t="s">
        <v>8</v>
      </c>
      <c r="D124" s="14">
        <v>242040</v>
      </c>
      <c r="E124" s="15">
        <v>44414.658879537033</v>
      </c>
      <c r="F124" s="14">
        <v>6</v>
      </c>
      <c r="G124" s="10" t="s">
        <v>570</v>
      </c>
      <c r="H124" s="10" t="s">
        <v>32</v>
      </c>
      <c r="I124" s="10" t="s">
        <v>42</v>
      </c>
      <c r="J124" s="10" t="s">
        <v>25</v>
      </c>
      <c r="K124" s="10" t="s">
        <v>25</v>
      </c>
      <c r="L124" s="14">
        <v>0</v>
      </c>
      <c r="M124" s="14">
        <v>0</v>
      </c>
      <c r="N124" s="14">
        <v>6</v>
      </c>
      <c r="O124" s="14">
        <v>0</v>
      </c>
      <c r="P124" s="14">
        <v>0</v>
      </c>
      <c r="Q124" s="14">
        <v>0</v>
      </c>
    </row>
    <row r="125" spans="1:17" x14ac:dyDescent="0.25">
      <c r="A125" s="10" t="s">
        <v>66</v>
      </c>
      <c r="B125" s="10" t="s">
        <v>67</v>
      </c>
      <c r="C125" s="10" t="s">
        <v>8</v>
      </c>
      <c r="D125" s="14">
        <v>243331</v>
      </c>
      <c r="E125" s="15">
        <v>44417.462292349534</v>
      </c>
      <c r="F125" s="14">
        <v>6</v>
      </c>
      <c r="G125" s="10" t="s">
        <v>534</v>
      </c>
      <c r="H125" s="10" t="s">
        <v>32</v>
      </c>
      <c r="I125" s="10" t="s">
        <v>5</v>
      </c>
      <c r="J125" s="10" t="s">
        <v>25</v>
      </c>
      <c r="K125" s="10" t="s">
        <v>25</v>
      </c>
      <c r="L125" s="14">
        <v>0</v>
      </c>
      <c r="M125" s="14">
        <v>0</v>
      </c>
      <c r="N125" s="14">
        <v>6</v>
      </c>
      <c r="O125" s="14">
        <v>0</v>
      </c>
      <c r="P125" s="14">
        <v>0</v>
      </c>
      <c r="Q125" s="14">
        <v>0</v>
      </c>
    </row>
    <row r="126" spans="1:17" x14ac:dyDescent="0.25">
      <c r="A126" s="10" t="s">
        <v>66</v>
      </c>
      <c r="B126" s="10" t="s">
        <v>67</v>
      </c>
      <c r="C126" s="10" t="s">
        <v>8</v>
      </c>
      <c r="D126" s="14">
        <v>246421</v>
      </c>
      <c r="E126" s="15">
        <v>44420.414295706018</v>
      </c>
      <c r="F126" s="14">
        <v>6</v>
      </c>
      <c r="G126" s="10" t="s">
        <v>586</v>
      </c>
      <c r="H126" s="10" t="s">
        <v>32</v>
      </c>
      <c r="I126" s="10" t="s">
        <v>53</v>
      </c>
      <c r="J126" s="10" t="s">
        <v>25</v>
      </c>
      <c r="K126" s="10" t="s">
        <v>25</v>
      </c>
      <c r="L126" s="14">
        <v>0</v>
      </c>
      <c r="M126" s="14">
        <v>0</v>
      </c>
      <c r="N126" s="14">
        <v>6</v>
      </c>
      <c r="O126" s="14">
        <v>0</v>
      </c>
      <c r="P126" s="14">
        <v>0</v>
      </c>
      <c r="Q126" s="14">
        <v>0</v>
      </c>
    </row>
    <row r="127" spans="1:17" x14ac:dyDescent="0.25">
      <c r="A127" s="10" t="s">
        <v>66</v>
      </c>
      <c r="B127" s="10" t="s">
        <v>67</v>
      </c>
      <c r="C127" s="10" t="s">
        <v>8</v>
      </c>
      <c r="D127" s="14">
        <v>247203</v>
      </c>
      <c r="E127" s="15">
        <v>44420.869352546295</v>
      </c>
      <c r="F127" s="14">
        <v>6</v>
      </c>
      <c r="G127" s="10" t="s">
        <v>502</v>
      </c>
      <c r="H127" s="10" t="s">
        <v>32</v>
      </c>
      <c r="I127" s="10" t="s">
        <v>29</v>
      </c>
      <c r="J127" s="10" t="s">
        <v>25</v>
      </c>
      <c r="K127" s="10" t="s">
        <v>25</v>
      </c>
      <c r="L127" s="14">
        <v>0</v>
      </c>
      <c r="M127" s="14">
        <v>0</v>
      </c>
      <c r="N127" s="14">
        <v>6</v>
      </c>
      <c r="O127" s="14">
        <v>0</v>
      </c>
      <c r="P127" s="14">
        <v>0</v>
      </c>
      <c r="Q127" s="14">
        <v>0</v>
      </c>
    </row>
    <row r="128" spans="1:17" x14ac:dyDescent="0.25">
      <c r="A128" s="10" t="s">
        <v>66</v>
      </c>
      <c r="B128" s="10" t="s">
        <v>67</v>
      </c>
      <c r="C128" s="10" t="s">
        <v>8</v>
      </c>
      <c r="D128" s="14">
        <v>248584</v>
      </c>
      <c r="E128" s="15">
        <v>44423.578942870372</v>
      </c>
      <c r="F128" s="14">
        <v>6</v>
      </c>
      <c r="G128" s="10" t="s">
        <v>512</v>
      </c>
      <c r="H128" s="10" t="s">
        <v>32</v>
      </c>
      <c r="I128" s="10" t="s">
        <v>53</v>
      </c>
      <c r="J128" s="10" t="s">
        <v>25</v>
      </c>
      <c r="K128" s="10" t="s">
        <v>25</v>
      </c>
      <c r="L128" s="14">
        <v>0</v>
      </c>
      <c r="M128" s="14">
        <v>0</v>
      </c>
      <c r="N128" s="14">
        <v>6</v>
      </c>
      <c r="O128" s="14">
        <v>0</v>
      </c>
      <c r="P128" s="14">
        <v>0</v>
      </c>
      <c r="Q128" s="14">
        <v>0</v>
      </c>
    </row>
    <row r="129" spans="1:17" x14ac:dyDescent="0.25">
      <c r="A129" s="10" t="s">
        <v>66</v>
      </c>
      <c r="B129" s="14" t="s">
        <v>67</v>
      </c>
      <c r="C129" s="10" t="s">
        <v>8</v>
      </c>
      <c r="D129" s="14">
        <v>248974</v>
      </c>
      <c r="E129" s="15">
        <v>44424.242235914353</v>
      </c>
      <c r="F129" s="14">
        <v>6</v>
      </c>
      <c r="G129" s="10" t="s">
        <v>539</v>
      </c>
      <c r="H129" s="10" t="s">
        <v>32</v>
      </c>
      <c r="I129" s="10" t="s">
        <v>31</v>
      </c>
      <c r="J129" s="10" t="s">
        <v>25</v>
      </c>
      <c r="K129" s="10" t="s">
        <v>25</v>
      </c>
      <c r="L129" s="14">
        <v>0</v>
      </c>
      <c r="M129" s="14">
        <v>0</v>
      </c>
      <c r="N129" s="14">
        <v>6</v>
      </c>
      <c r="O129" s="14">
        <v>0</v>
      </c>
      <c r="P129" s="14">
        <v>0</v>
      </c>
      <c r="Q129" s="14">
        <v>0</v>
      </c>
    </row>
    <row r="130" spans="1:17" x14ac:dyDescent="0.25">
      <c r="A130" s="10" t="s">
        <v>66</v>
      </c>
      <c r="B130" s="14" t="s">
        <v>67</v>
      </c>
      <c r="C130" s="10" t="s">
        <v>8</v>
      </c>
      <c r="D130" s="14">
        <v>252667</v>
      </c>
      <c r="E130" s="15">
        <v>44425.810517731479</v>
      </c>
      <c r="F130" s="14">
        <v>6</v>
      </c>
      <c r="G130" s="10" t="s">
        <v>532</v>
      </c>
      <c r="H130" s="10" t="s">
        <v>32</v>
      </c>
      <c r="I130" s="10" t="s">
        <v>34</v>
      </c>
      <c r="J130" s="10" t="s">
        <v>25</v>
      </c>
      <c r="K130" s="10" t="s">
        <v>25</v>
      </c>
      <c r="L130" s="14">
        <v>0</v>
      </c>
      <c r="M130" s="14">
        <v>0</v>
      </c>
      <c r="N130" s="14">
        <v>6</v>
      </c>
      <c r="O130" s="14">
        <v>0</v>
      </c>
      <c r="P130" s="14">
        <v>0</v>
      </c>
      <c r="Q130" s="14">
        <v>0</v>
      </c>
    </row>
    <row r="131" spans="1:17" x14ac:dyDescent="0.25">
      <c r="A131" s="10" t="s">
        <v>66</v>
      </c>
      <c r="B131" s="10" t="s">
        <v>67</v>
      </c>
      <c r="C131" s="10" t="s">
        <v>8</v>
      </c>
      <c r="D131" s="14">
        <v>242970</v>
      </c>
      <c r="E131" s="15">
        <v>44416.583493379629</v>
      </c>
      <c r="F131" s="14">
        <v>3</v>
      </c>
      <c r="G131" s="10" t="s">
        <v>492</v>
      </c>
      <c r="H131" s="10" t="s">
        <v>32</v>
      </c>
      <c r="I131" s="10" t="s">
        <v>43</v>
      </c>
      <c r="J131" s="10" t="s">
        <v>25</v>
      </c>
      <c r="K131" s="10" t="s">
        <v>25</v>
      </c>
      <c r="L131" s="14">
        <v>0</v>
      </c>
      <c r="M131" s="14">
        <v>0</v>
      </c>
      <c r="N131" s="14">
        <v>0</v>
      </c>
      <c r="O131" s="14">
        <v>3</v>
      </c>
      <c r="P131" s="14">
        <v>0</v>
      </c>
      <c r="Q131" s="14">
        <v>0</v>
      </c>
    </row>
    <row r="132" spans="1:17" x14ac:dyDescent="0.25">
      <c r="A132" s="10" t="s">
        <v>66</v>
      </c>
      <c r="B132" s="10" t="s">
        <v>67</v>
      </c>
      <c r="C132" s="10" t="s">
        <v>8</v>
      </c>
      <c r="D132" s="14">
        <v>242991</v>
      </c>
      <c r="E132" s="15">
        <v>44416.595891273144</v>
      </c>
      <c r="F132" s="14">
        <v>3</v>
      </c>
      <c r="G132" s="10" t="s">
        <v>600</v>
      </c>
      <c r="H132" s="10" t="s">
        <v>32</v>
      </c>
      <c r="I132" s="10" t="s">
        <v>1</v>
      </c>
      <c r="J132" s="10" t="s">
        <v>25</v>
      </c>
      <c r="K132" s="10" t="s">
        <v>25</v>
      </c>
      <c r="L132" s="14">
        <v>0</v>
      </c>
      <c r="M132" s="14">
        <v>0</v>
      </c>
      <c r="N132" s="14">
        <v>0</v>
      </c>
      <c r="O132" s="14">
        <v>3</v>
      </c>
      <c r="P132" s="14">
        <v>0</v>
      </c>
      <c r="Q132" s="14">
        <v>0</v>
      </c>
    </row>
    <row r="133" spans="1:17" x14ac:dyDescent="0.25">
      <c r="A133" s="10" t="s">
        <v>66</v>
      </c>
      <c r="B133" s="14" t="s">
        <v>67</v>
      </c>
      <c r="C133" s="10" t="s">
        <v>8</v>
      </c>
      <c r="D133" s="14">
        <v>252448</v>
      </c>
      <c r="E133" s="15">
        <v>44425.749740763888</v>
      </c>
      <c r="F133" s="14">
        <v>2.2000000000000002</v>
      </c>
      <c r="G133" s="10" t="s">
        <v>521</v>
      </c>
      <c r="H133" s="10" t="s">
        <v>32</v>
      </c>
      <c r="I133" s="10" t="s">
        <v>37</v>
      </c>
      <c r="J133" s="10" t="s">
        <v>25</v>
      </c>
      <c r="K133" s="10" t="s">
        <v>25</v>
      </c>
      <c r="L133" s="14">
        <v>0</v>
      </c>
      <c r="M133" s="14">
        <v>0</v>
      </c>
      <c r="N133" s="14">
        <v>6</v>
      </c>
      <c r="O133" s="14">
        <v>0</v>
      </c>
      <c r="P133" s="14">
        <v>0</v>
      </c>
      <c r="Q133" s="14">
        <v>-3.8</v>
      </c>
    </row>
    <row r="134" spans="1:17" x14ac:dyDescent="0.25">
      <c r="A134" s="10" t="s">
        <v>66</v>
      </c>
      <c r="B134" s="10" t="s">
        <v>67</v>
      </c>
      <c r="C134" s="10" t="s">
        <v>12</v>
      </c>
      <c r="D134" s="14">
        <v>252449</v>
      </c>
      <c r="E134" s="15">
        <v>44425.749742430555</v>
      </c>
      <c r="F134" s="14">
        <v>2.2000000000000002</v>
      </c>
      <c r="G134" s="10" t="s">
        <v>521</v>
      </c>
      <c r="H134" s="10" t="s">
        <v>32</v>
      </c>
      <c r="I134" s="10" t="s">
        <v>37</v>
      </c>
      <c r="J134" s="10" t="s">
        <v>25</v>
      </c>
      <c r="K134" s="10" t="s">
        <v>25</v>
      </c>
      <c r="L134" s="14">
        <v>0</v>
      </c>
      <c r="M134" s="14">
        <v>0</v>
      </c>
      <c r="N134" s="14">
        <v>6</v>
      </c>
      <c r="O134" s="14">
        <v>0</v>
      </c>
      <c r="P134" s="14">
        <v>0</v>
      </c>
      <c r="Q134" s="14">
        <v>-3.8</v>
      </c>
    </row>
    <row r="135" spans="1:17" x14ac:dyDescent="0.25">
      <c r="A135" s="10" t="s">
        <v>66</v>
      </c>
      <c r="B135" s="10" t="s">
        <v>67</v>
      </c>
      <c r="C135" s="10" t="s">
        <v>8</v>
      </c>
      <c r="D135" s="14">
        <v>244601</v>
      </c>
      <c r="E135" s="15">
        <v>44418.8196140625</v>
      </c>
      <c r="F135" s="14">
        <v>0.7</v>
      </c>
      <c r="G135" s="10" t="s">
        <v>547</v>
      </c>
      <c r="H135" s="10" t="s">
        <v>32</v>
      </c>
      <c r="I135" s="10" t="s">
        <v>51</v>
      </c>
      <c r="J135" s="10" t="s">
        <v>25</v>
      </c>
      <c r="K135" s="10" t="s">
        <v>25</v>
      </c>
      <c r="L135" s="14">
        <v>0</v>
      </c>
      <c r="M135" s="14">
        <v>0</v>
      </c>
      <c r="N135" s="14">
        <v>0</v>
      </c>
      <c r="O135" s="14">
        <v>0</v>
      </c>
      <c r="P135" s="14">
        <v>0.7</v>
      </c>
      <c r="Q135" s="14">
        <v>0</v>
      </c>
    </row>
    <row r="136" spans="1:17" x14ac:dyDescent="0.25">
      <c r="A136" s="10" t="s">
        <v>66</v>
      </c>
      <c r="B136" s="14" t="s">
        <v>67</v>
      </c>
      <c r="C136" s="10" t="s">
        <v>8</v>
      </c>
      <c r="D136" s="14">
        <v>242621</v>
      </c>
      <c r="E136" s="15">
        <v>44415.585212071761</v>
      </c>
      <c r="F136" s="14">
        <v>0</v>
      </c>
      <c r="G136" s="10" t="s">
        <v>573</v>
      </c>
      <c r="H136" s="10" t="s">
        <v>32</v>
      </c>
      <c r="I136" s="10" t="s">
        <v>54</v>
      </c>
      <c r="J136" s="10" t="s">
        <v>25</v>
      </c>
      <c r="K136" s="10" t="s">
        <v>25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</row>
    <row r="137" spans="1:17" x14ac:dyDescent="0.25">
      <c r="A137" s="11" t="s">
        <v>2403</v>
      </c>
    </row>
    <row r="138" spans="1:17" x14ac:dyDescent="0.25">
      <c r="A138" s="12" t="s">
        <v>2404</v>
      </c>
    </row>
  </sheetData>
  <autoFilter ref="A1:Q138"/>
  <sortState ref="A2:T138">
    <sortCondition descending="1" ref="F2:F138"/>
    <sortCondition descending="1" ref="L2:L138"/>
    <sortCondition descending="1" ref="Q2:Q138"/>
    <sortCondition descending="1" ref="O2:O138"/>
    <sortCondition ref="E2:E138"/>
  </sortState>
  <phoneticPr fontId="2" type="noConversion"/>
  <conditionalFormatting sqref="G1:G1048576">
    <cfRule type="duplicateValues" dxfId="12" priority="1"/>
  </conditionalFormatting>
  <pageMargins left="0.51181102362204722" right="0.51181102362204722" top="0.78740157480314965" bottom="0.78740157480314965" header="0.31496062992125984" footer="0.31496062992125984"/>
  <pageSetup paperSize="9" scale="3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0"/>
  <sheetViews>
    <sheetView showGridLines="0" workbookViewId="0">
      <selection activeCell="D12" sqref="D12"/>
    </sheetView>
  </sheetViews>
  <sheetFormatPr defaultColWidth="29" defaultRowHeight="15.75" x14ac:dyDescent="0.25"/>
  <cols>
    <col min="1" max="1" width="12.85546875" style="17" customWidth="1"/>
    <col min="2" max="2" width="16.5703125" style="17" bestFit="1" customWidth="1"/>
    <col min="3" max="3" width="18.140625" style="17" bestFit="1" customWidth="1"/>
    <col min="4" max="4" width="11.42578125" style="17" bestFit="1" customWidth="1"/>
    <col min="5" max="5" width="20.7109375" style="17" bestFit="1" customWidth="1"/>
    <col min="6" max="6" width="14.28515625" style="17" bestFit="1" customWidth="1"/>
    <col min="7" max="7" width="54.5703125" style="17" bestFit="1" customWidth="1"/>
    <col min="8" max="8" width="13.5703125" style="17" bestFit="1" customWidth="1"/>
    <col min="9" max="9" width="7" style="17" bestFit="1" customWidth="1"/>
    <col min="10" max="10" width="10.7109375" style="17" bestFit="1" customWidth="1"/>
    <col min="11" max="11" width="15.85546875" style="17" bestFit="1" customWidth="1"/>
    <col min="12" max="12" width="19.140625" style="17" bestFit="1" customWidth="1"/>
    <col min="13" max="13" width="39.140625" style="17" bestFit="1" customWidth="1"/>
    <col min="14" max="14" width="31.28515625" style="17" bestFit="1" customWidth="1"/>
    <col min="15" max="15" width="44" style="17" bestFit="1" customWidth="1"/>
    <col min="16" max="16" width="39.28515625" style="17" bestFit="1" customWidth="1"/>
    <col min="17" max="17" width="34.42578125" style="17" bestFit="1" customWidth="1"/>
    <col min="18" max="16384" width="29" style="17"/>
  </cols>
  <sheetData>
    <row r="1" spans="1:17" s="2" customFormat="1" ht="31.5" customHeight="1" x14ac:dyDescent="0.25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2405</v>
      </c>
      <c r="G1" s="7" t="s">
        <v>2402</v>
      </c>
      <c r="H1" s="7" t="s">
        <v>2401</v>
      </c>
      <c r="I1" s="7" t="s">
        <v>21</v>
      </c>
      <c r="J1" s="7" t="s">
        <v>22</v>
      </c>
      <c r="K1" s="7" t="s">
        <v>23</v>
      </c>
      <c r="L1" s="7" t="s">
        <v>2394</v>
      </c>
      <c r="M1" s="7" t="s">
        <v>2395</v>
      </c>
      <c r="N1" s="7" t="s">
        <v>2397</v>
      </c>
      <c r="O1" s="7" t="s">
        <v>2398</v>
      </c>
      <c r="P1" s="7" t="s">
        <v>2400</v>
      </c>
      <c r="Q1" s="7" t="s">
        <v>2399</v>
      </c>
    </row>
    <row r="2" spans="1:17" x14ac:dyDescent="0.25">
      <c r="A2" s="10" t="s">
        <v>66</v>
      </c>
      <c r="B2" s="10" t="s">
        <v>67</v>
      </c>
      <c r="C2" s="10" t="s">
        <v>9</v>
      </c>
      <c r="D2" s="14">
        <v>252812</v>
      </c>
      <c r="E2" s="15">
        <v>44425.846288055553</v>
      </c>
      <c r="F2" s="14">
        <v>40.5</v>
      </c>
      <c r="G2" s="10" t="s">
        <v>946</v>
      </c>
      <c r="H2" s="10" t="s">
        <v>618</v>
      </c>
      <c r="I2" s="10" t="s">
        <v>2</v>
      </c>
      <c r="J2" s="10" t="s">
        <v>26</v>
      </c>
      <c r="K2" s="10" t="s">
        <v>25</v>
      </c>
      <c r="L2" s="14">
        <v>6</v>
      </c>
      <c r="M2" s="14">
        <v>0</v>
      </c>
      <c r="N2" s="14">
        <v>6</v>
      </c>
      <c r="O2" s="14">
        <v>3</v>
      </c>
      <c r="P2" s="14">
        <v>1.5</v>
      </c>
      <c r="Q2" s="14">
        <v>24</v>
      </c>
    </row>
    <row r="3" spans="1:17" x14ac:dyDescent="0.25">
      <c r="A3" s="10" t="s">
        <v>66</v>
      </c>
      <c r="B3" s="10" t="s">
        <v>67</v>
      </c>
      <c r="C3" s="10" t="s">
        <v>9</v>
      </c>
      <c r="D3" s="14">
        <v>244597</v>
      </c>
      <c r="E3" s="15">
        <v>44418.81403736111</v>
      </c>
      <c r="F3" s="14">
        <v>37.5</v>
      </c>
      <c r="G3" s="10" t="s">
        <v>851</v>
      </c>
      <c r="H3" s="10" t="s">
        <v>618</v>
      </c>
      <c r="I3" s="10" t="s">
        <v>36</v>
      </c>
      <c r="J3" s="10" t="s">
        <v>26</v>
      </c>
      <c r="K3" s="10" t="s">
        <v>25</v>
      </c>
      <c r="L3" s="14">
        <v>6</v>
      </c>
      <c r="M3" s="14">
        <v>0</v>
      </c>
      <c r="N3" s="14">
        <v>6</v>
      </c>
      <c r="O3" s="14">
        <v>3</v>
      </c>
      <c r="P3" s="14">
        <v>0.9</v>
      </c>
      <c r="Q3" s="14">
        <v>21.6</v>
      </c>
    </row>
    <row r="4" spans="1:17" x14ac:dyDescent="0.25">
      <c r="A4" s="10" t="s">
        <v>66</v>
      </c>
      <c r="B4" s="10" t="s">
        <v>67</v>
      </c>
      <c r="C4" s="10" t="s">
        <v>9</v>
      </c>
      <c r="D4" s="14">
        <v>242030</v>
      </c>
      <c r="E4" s="15">
        <v>44414.655069699074</v>
      </c>
      <c r="F4" s="14">
        <v>34.5</v>
      </c>
      <c r="G4" s="10" t="s">
        <v>972</v>
      </c>
      <c r="H4" s="10" t="s">
        <v>618</v>
      </c>
      <c r="I4" s="10" t="s">
        <v>6</v>
      </c>
      <c r="J4" s="10" t="s">
        <v>25</v>
      </c>
      <c r="K4" s="10" t="s">
        <v>25</v>
      </c>
      <c r="L4" s="14">
        <v>0</v>
      </c>
      <c r="M4" s="14">
        <v>0</v>
      </c>
      <c r="N4" s="14">
        <v>6</v>
      </c>
      <c r="O4" s="14">
        <v>3</v>
      </c>
      <c r="P4" s="14">
        <v>1.5</v>
      </c>
      <c r="Q4" s="14">
        <v>24</v>
      </c>
    </row>
    <row r="5" spans="1:17" x14ac:dyDescent="0.25">
      <c r="A5" s="10" t="s">
        <v>66</v>
      </c>
      <c r="B5" s="10" t="s">
        <v>67</v>
      </c>
      <c r="C5" s="10" t="s">
        <v>9</v>
      </c>
      <c r="D5" s="14">
        <v>242622</v>
      </c>
      <c r="E5" s="15">
        <v>44415.586190543982</v>
      </c>
      <c r="F5" s="14">
        <v>34.5</v>
      </c>
      <c r="G5" s="10" t="s">
        <v>932</v>
      </c>
      <c r="H5" s="10" t="s">
        <v>618</v>
      </c>
      <c r="I5" s="10" t="s">
        <v>7</v>
      </c>
      <c r="J5" s="10" t="s">
        <v>25</v>
      </c>
      <c r="K5" s="10" t="s">
        <v>25</v>
      </c>
      <c r="L5" s="14">
        <v>0</v>
      </c>
      <c r="M5" s="14">
        <v>0</v>
      </c>
      <c r="N5" s="14">
        <v>6</v>
      </c>
      <c r="O5" s="14">
        <v>3</v>
      </c>
      <c r="P5" s="14">
        <v>1.5</v>
      </c>
      <c r="Q5" s="14">
        <v>24</v>
      </c>
    </row>
    <row r="6" spans="1:17" x14ac:dyDescent="0.25">
      <c r="A6" s="10" t="s">
        <v>66</v>
      </c>
      <c r="B6" s="10" t="s">
        <v>67</v>
      </c>
      <c r="C6" s="10" t="s">
        <v>9</v>
      </c>
      <c r="D6" s="14">
        <v>242984</v>
      </c>
      <c r="E6" s="15">
        <v>44416.592312905093</v>
      </c>
      <c r="F6" s="14">
        <v>34.5</v>
      </c>
      <c r="G6" s="10" t="s">
        <v>883</v>
      </c>
      <c r="H6" s="10" t="s">
        <v>618</v>
      </c>
      <c r="I6" s="10" t="s">
        <v>65</v>
      </c>
      <c r="J6" s="10" t="s">
        <v>25</v>
      </c>
      <c r="K6" s="10" t="s">
        <v>25</v>
      </c>
      <c r="L6" s="14">
        <v>0</v>
      </c>
      <c r="M6" s="14">
        <v>0</v>
      </c>
      <c r="N6" s="14">
        <v>6</v>
      </c>
      <c r="O6" s="14">
        <v>3</v>
      </c>
      <c r="P6" s="14">
        <v>1.5</v>
      </c>
      <c r="Q6" s="14">
        <v>24</v>
      </c>
    </row>
    <row r="7" spans="1:17" x14ac:dyDescent="0.25">
      <c r="A7" s="10" t="s">
        <v>66</v>
      </c>
      <c r="B7" s="14" t="s">
        <v>67</v>
      </c>
      <c r="C7" s="10" t="s">
        <v>9</v>
      </c>
      <c r="D7" s="14">
        <v>243198</v>
      </c>
      <c r="E7" s="15">
        <v>44416.950464895832</v>
      </c>
      <c r="F7" s="14">
        <v>34.5</v>
      </c>
      <c r="G7" s="10" t="s">
        <v>990</v>
      </c>
      <c r="H7" s="10" t="s">
        <v>618</v>
      </c>
      <c r="I7" s="10" t="s">
        <v>2</v>
      </c>
      <c r="J7" s="10" t="s">
        <v>25</v>
      </c>
      <c r="K7" s="10" t="s">
        <v>25</v>
      </c>
      <c r="L7" s="14">
        <v>0</v>
      </c>
      <c r="M7" s="14">
        <v>0</v>
      </c>
      <c r="N7" s="14">
        <v>6</v>
      </c>
      <c r="O7" s="14">
        <v>3</v>
      </c>
      <c r="P7" s="14">
        <v>1.5</v>
      </c>
      <c r="Q7" s="14">
        <v>24</v>
      </c>
    </row>
    <row r="8" spans="1:17" x14ac:dyDescent="0.25">
      <c r="A8" s="10" t="s">
        <v>66</v>
      </c>
      <c r="B8" s="10" t="s">
        <v>67</v>
      </c>
      <c r="C8" s="10" t="s">
        <v>12</v>
      </c>
      <c r="D8" s="14">
        <v>243199</v>
      </c>
      <c r="E8" s="15">
        <v>44416.950469606483</v>
      </c>
      <c r="F8" s="14">
        <v>34.5</v>
      </c>
      <c r="G8" s="10" t="s">
        <v>990</v>
      </c>
      <c r="H8" s="10" t="s">
        <v>618</v>
      </c>
      <c r="I8" s="10" t="s">
        <v>2</v>
      </c>
      <c r="J8" s="10" t="s">
        <v>25</v>
      </c>
      <c r="K8" s="10" t="s">
        <v>25</v>
      </c>
      <c r="L8" s="14">
        <v>0</v>
      </c>
      <c r="M8" s="14">
        <v>0</v>
      </c>
      <c r="N8" s="14">
        <v>6</v>
      </c>
      <c r="O8" s="14">
        <v>3</v>
      </c>
      <c r="P8" s="14">
        <v>1.5</v>
      </c>
      <c r="Q8" s="14">
        <v>24</v>
      </c>
    </row>
    <row r="9" spans="1:17" x14ac:dyDescent="0.25">
      <c r="A9" s="10" t="s">
        <v>66</v>
      </c>
      <c r="B9" s="14" t="s">
        <v>67</v>
      </c>
      <c r="C9" s="10" t="s">
        <v>9</v>
      </c>
      <c r="D9" s="14">
        <v>244586</v>
      </c>
      <c r="E9" s="15">
        <v>44418.787281423611</v>
      </c>
      <c r="F9" s="14">
        <v>34.5</v>
      </c>
      <c r="G9" s="10" t="s">
        <v>862</v>
      </c>
      <c r="H9" s="10" t="s">
        <v>618</v>
      </c>
      <c r="I9" s="10" t="s">
        <v>39</v>
      </c>
      <c r="J9" s="10" t="s">
        <v>25</v>
      </c>
      <c r="K9" s="10" t="s">
        <v>25</v>
      </c>
      <c r="L9" s="14">
        <v>0</v>
      </c>
      <c r="M9" s="14">
        <v>0</v>
      </c>
      <c r="N9" s="14">
        <v>6</v>
      </c>
      <c r="O9" s="14">
        <v>3</v>
      </c>
      <c r="P9" s="14">
        <v>1.5</v>
      </c>
      <c r="Q9" s="14">
        <v>24</v>
      </c>
    </row>
    <row r="10" spans="1:17" x14ac:dyDescent="0.25">
      <c r="A10" s="10" t="s">
        <v>66</v>
      </c>
      <c r="B10" s="10" t="s">
        <v>67</v>
      </c>
      <c r="C10" s="10" t="s">
        <v>9</v>
      </c>
      <c r="D10" s="14">
        <v>247571</v>
      </c>
      <c r="E10" s="15">
        <v>44421.491010486112</v>
      </c>
      <c r="F10" s="14">
        <v>34.5</v>
      </c>
      <c r="G10" s="10" t="s">
        <v>956</v>
      </c>
      <c r="H10" s="10" t="s">
        <v>618</v>
      </c>
      <c r="I10" s="10" t="s">
        <v>4</v>
      </c>
      <c r="J10" s="10" t="s">
        <v>25</v>
      </c>
      <c r="K10" s="10" t="s">
        <v>25</v>
      </c>
      <c r="L10" s="14">
        <v>0</v>
      </c>
      <c r="M10" s="14">
        <v>0</v>
      </c>
      <c r="N10" s="14">
        <v>6</v>
      </c>
      <c r="O10" s="14">
        <v>3</v>
      </c>
      <c r="P10" s="14">
        <v>1.5</v>
      </c>
      <c r="Q10" s="14">
        <v>24</v>
      </c>
    </row>
    <row r="11" spans="1:17" x14ac:dyDescent="0.25">
      <c r="A11" s="10" t="s">
        <v>66</v>
      </c>
      <c r="B11" s="14" t="s">
        <v>67</v>
      </c>
      <c r="C11" s="10" t="s">
        <v>9</v>
      </c>
      <c r="D11" s="14">
        <v>248575</v>
      </c>
      <c r="E11" s="15">
        <v>44423.569219976853</v>
      </c>
      <c r="F11" s="14">
        <v>34.5</v>
      </c>
      <c r="G11" s="10" t="s">
        <v>1058</v>
      </c>
      <c r="H11" s="10" t="s">
        <v>618</v>
      </c>
      <c r="I11" s="10" t="s">
        <v>54</v>
      </c>
      <c r="J11" s="10" t="s">
        <v>25</v>
      </c>
      <c r="K11" s="10" t="s">
        <v>25</v>
      </c>
      <c r="L11" s="14">
        <v>0</v>
      </c>
      <c r="M11" s="14">
        <v>0</v>
      </c>
      <c r="N11" s="14">
        <v>6</v>
      </c>
      <c r="O11" s="14">
        <v>3</v>
      </c>
      <c r="P11" s="14">
        <v>1.5</v>
      </c>
      <c r="Q11" s="14">
        <v>24</v>
      </c>
    </row>
    <row r="12" spans="1:17" x14ac:dyDescent="0.25">
      <c r="A12" s="10" t="s">
        <v>66</v>
      </c>
      <c r="B12" s="14" t="s">
        <v>67</v>
      </c>
      <c r="C12" s="10" t="s">
        <v>9</v>
      </c>
      <c r="D12" s="14">
        <v>248636</v>
      </c>
      <c r="E12" s="15">
        <v>44423.630148391203</v>
      </c>
      <c r="F12" s="14">
        <v>34.5</v>
      </c>
      <c r="G12" s="10" t="s">
        <v>858</v>
      </c>
      <c r="H12" s="10" t="s">
        <v>618</v>
      </c>
      <c r="I12" s="10" t="s">
        <v>42</v>
      </c>
      <c r="J12" s="10" t="s">
        <v>25</v>
      </c>
      <c r="K12" s="10" t="s">
        <v>25</v>
      </c>
      <c r="L12" s="14">
        <v>0</v>
      </c>
      <c r="M12" s="14">
        <v>0</v>
      </c>
      <c r="N12" s="14">
        <v>6</v>
      </c>
      <c r="O12" s="14">
        <v>3</v>
      </c>
      <c r="P12" s="14">
        <v>1.5</v>
      </c>
      <c r="Q12" s="14">
        <v>24</v>
      </c>
    </row>
    <row r="13" spans="1:17" x14ac:dyDescent="0.25">
      <c r="A13" s="10" t="s">
        <v>66</v>
      </c>
      <c r="B13" s="14" t="s">
        <v>67</v>
      </c>
      <c r="C13" s="10" t="s">
        <v>9</v>
      </c>
      <c r="D13" s="14">
        <v>249686</v>
      </c>
      <c r="E13" s="15">
        <v>44424.674494837964</v>
      </c>
      <c r="F13" s="14">
        <v>34.5</v>
      </c>
      <c r="G13" s="10" t="s">
        <v>892</v>
      </c>
      <c r="H13" s="10" t="s">
        <v>618</v>
      </c>
      <c r="I13" s="10" t="s">
        <v>28</v>
      </c>
      <c r="J13" s="10" t="s">
        <v>25</v>
      </c>
      <c r="K13" s="10" t="s">
        <v>25</v>
      </c>
      <c r="L13" s="14">
        <v>0</v>
      </c>
      <c r="M13" s="14">
        <v>0</v>
      </c>
      <c r="N13" s="14">
        <v>6</v>
      </c>
      <c r="O13" s="14">
        <v>3</v>
      </c>
      <c r="P13" s="14">
        <v>1.5</v>
      </c>
      <c r="Q13" s="14">
        <v>24</v>
      </c>
    </row>
    <row r="14" spans="1:17" x14ac:dyDescent="0.25">
      <c r="A14" s="10" t="s">
        <v>66</v>
      </c>
      <c r="B14" s="14" t="s">
        <v>67</v>
      </c>
      <c r="C14" s="10" t="s">
        <v>9</v>
      </c>
      <c r="D14" s="14">
        <v>251311</v>
      </c>
      <c r="E14" s="15">
        <v>44425.44516116898</v>
      </c>
      <c r="F14" s="14">
        <v>34.5</v>
      </c>
      <c r="G14" s="10" t="s">
        <v>999</v>
      </c>
      <c r="H14" s="10" t="s">
        <v>618</v>
      </c>
      <c r="I14" s="10" t="s">
        <v>42</v>
      </c>
      <c r="J14" s="10" t="s">
        <v>25</v>
      </c>
      <c r="K14" s="10" t="s">
        <v>25</v>
      </c>
      <c r="L14" s="14">
        <v>0</v>
      </c>
      <c r="M14" s="14">
        <v>0</v>
      </c>
      <c r="N14" s="14">
        <v>6</v>
      </c>
      <c r="O14" s="14">
        <v>3</v>
      </c>
      <c r="P14" s="14">
        <v>1.5</v>
      </c>
      <c r="Q14" s="14">
        <v>24</v>
      </c>
    </row>
    <row r="15" spans="1:17" x14ac:dyDescent="0.25">
      <c r="A15" s="10" t="s">
        <v>66</v>
      </c>
      <c r="B15" s="10" t="s">
        <v>67</v>
      </c>
      <c r="C15" s="10" t="s">
        <v>9</v>
      </c>
      <c r="D15" s="14">
        <v>253282</v>
      </c>
      <c r="E15" s="15">
        <v>44425.939055879629</v>
      </c>
      <c r="F15" s="14">
        <v>34.5</v>
      </c>
      <c r="G15" s="10" t="s">
        <v>943</v>
      </c>
      <c r="H15" s="10" t="s">
        <v>618</v>
      </c>
      <c r="I15" s="10" t="s">
        <v>2</v>
      </c>
      <c r="J15" s="10" t="s">
        <v>25</v>
      </c>
      <c r="K15" s="10" t="s">
        <v>25</v>
      </c>
      <c r="L15" s="14">
        <v>0</v>
      </c>
      <c r="M15" s="14">
        <v>0</v>
      </c>
      <c r="N15" s="14">
        <v>6</v>
      </c>
      <c r="O15" s="14">
        <v>3</v>
      </c>
      <c r="P15" s="14">
        <v>1.5</v>
      </c>
      <c r="Q15" s="14">
        <v>24</v>
      </c>
    </row>
    <row r="16" spans="1:17" x14ac:dyDescent="0.25">
      <c r="A16" s="10" t="s">
        <v>66</v>
      </c>
      <c r="B16" s="10" t="s">
        <v>67</v>
      </c>
      <c r="C16" s="10" t="s">
        <v>9</v>
      </c>
      <c r="D16" s="14">
        <v>247542</v>
      </c>
      <c r="E16" s="15">
        <v>44421.468927106478</v>
      </c>
      <c r="F16" s="14">
        <v>34.299999999999997</v>
      </c>
      <c r="G16" s="10" t="s">
        <v>890</v>
      </c>
      <c r="H16" s="10" t="s">
        <v>618</v>
      </c>
      <c r="I16" s="10" t="s">
        <v>35</v>
      </c>
      <c r="J16" s="10" t="s">
        <v>25</v>
      </c>
      <c r="K16" s="10" t="s">
        <v>25</v>
      </c>
      <c r="L16" s="14">
        <v>0</v>
      </c>
      <c r="M16" s="14">
        <v>0</v>
      </c>
      <c r="N16" s="14">
        <v>6</v>
      </c>
      <c r="O16" s="14">
        <v>3</v>
      </c>
      <c r="P16" s="14">
        <v>1.3</v>
      </c>
      <c r="Q16" s="14">
        <v>24</v>
      </c>
    </row>
    <row r="17" spans="1:17" x14ac:dyDescent="0.25">
      <c r="A17" s="10" t="s">
        <v>66</v>
      </c>
      <c r="B17" s="14" t="s">
        <v>67</v>
      </c>
      <c r="C17" s="10" t="s">
        <v>9</v>
      </c>
      <c r="D17" s="14">
        <v>248596</v>
      </c>
      <c r="E17" s="15">
        <v>44423.587845868053</v>
      </c>
      <c r="F17" s="14">
        <v>34</v>
      </c>
      <c r="G17" s="10" t="s">
        <v>859</v>
      </c>
      <c r="H17" s="10" t="s">
        <v>618</v>
      </c>
      <c r="I17" s="10" t="s">
        <v>36</v>
      </c>
      <c r="J17" s="10" t="s">
        <v>25</v>
      </c>
      <c r="K17" s="10" t="s">
        <v>25</v>
      </c>
      <c r="L17" s="14">
        <v>0</v>
      </c>
      <c r="M17" s="14">
        <v>0</v>
      </c>
      <c r="N17" s="14">
        <v>6</v>
      </c>
      <c r="O17" s="14">
        <v>4</v>
      </c>
      <c r="P17" s="14">
        <v>0</v>
      </c>
      <c r="Q17" s="14">
        <v>24</v>
      </c>
    </row>
    <row r="18" spans="1:17" x14ac:dyDescent="0.25">
      <c r="A18" s="10" t="s">
        <v>66</v>
      </c>
      <c r="B18" s="10" t="s">
        <v>67</v>
      </c>
      <c r="C18" s="10" t="s">
        <v>9</v>
      </c>
      <c r="D18" s="14">
        <v>251463</v>
      </c>
      <c r="E18" s="15">
        <v>44425.497923229166</v>
      </c>
      <c r="F18" s="14">
        <v>33.799999999999997</v>
      </c>
      <c r="G18" s="10" t="s">
        <v>929</v>
      </c>
      <c r="H18" s="10" t="s">
        <v>618</v>
      </c>
      <c r="I18" s="10" t="s">
        <v>33</v>
      </c>
      <c r="J18" s="10" t="s">
        <v>25</v>
      </c>
      <c r="K18" s="10" t="s">
        <v>25</v>
      </c>
      <c r="L18" s="14">
        <v>0</v>
      </c>
      <c r="M18" s="14">
        <v>0</v>
      </c>
      <c r="N18" s="14">
        <v>6</v>
      </c>
      <c r="O18" s="14">
        <v>3</v>
      </c>
      <c r="P18" s="14">
        <v>0.8</v>
      </c>
      <c r="Q18" s="14">
        <v>24</v>
      </c>
    </row>
    <row r="19" spans="1:17" x14ac:dyDescent="0.25">
      <c r="A19" s="10" t="s">
        <v>66</v>
      </c>
      <c r="B19" s="10" t="s">
        <v>67</v>
      </c>
      <c r="C19" s="10" t="s">
        <v>9</v>
      </c>
      <c r="D19" s="14">
        <v>241617</v>
      </c>
      <c r="E19" s="15">
        <v>44414.460954641203</v>
      </c>
      <c r="F19" s="14">
        <v>33</v>
      </c>
      <c r="G19" s="10" t="s">
        <v>1140</v>
      </c>
      <c r="H19" s="10" t="s">
        <v>618</v>
      </c>
      <c r="I19" s="10" t="s">
        <v>33</v>
      </c>
      <c r="J19" s="10" t="s">
        <v>25</v>
      </c>
      <c r="K19" s="10" t="s">
        <v>25</v>
      </c>
      <c r="L19" s="14">
        <v>0</v>
      </c>
      <c r="M19" s="14">
        <v>0</v>
      </c>
      <c r="N19" s="14">
        <v>6</v>
      </c>
      <c r="O19" s="14">
        <v>3</v>
      </c>
      <c r="P19" s="14">
        <v>0</v>
      </c>
      <c r="Q19" s="14">
        <v>24</v>
      </c>
    </row>
    <row r="20" spans="1:17" x14ac:dyDescent="0.25">
      <c r="A20" s="10" t="s">
        <v>66</v>
      </c>
      <c r="B20" s="10" t="s">
        <v>67</v>
      </c>
      <c r="C20" s="10" t="s">
        <v>9</v>
      </c>
      <c r="D20" s="14">
        <v>242273</v>
      </c>
      <c r="E20" s="15">
        <v>44414.790301585643</v>
      </c>
      <c r="F20" s="14">
        <v>33</v>
      </c>
      <c r="G20" s="10" t="s">
        <v>981</v>
      </c>
      <c r="H20" s="10" t="s">
        <v>618</v>
      </c>
      <c r="I20" s="10" t="s">
        <v>6</v>
      </c>
      <c r="J20" s="10" t="s">
        <v>25</v>
      </c>
      <c r="K20" s="10" t="s">
        <v>25</v>
      </c>
      <c r="L20" s="14">
        <v>0</v>
      </c>
      <c r="M20" s="14">
        <v>0</v>
      </c>
      <c r="N20" s="14">
        <v>6</v>
      </c>
      <c r="O20" s="14">
        <v>3</v>
      </c>
      <c r="P20" s="14">
        <v>0</v>
      </c>
      <c r="Q20" s="14">
        <v>24</v>
      </c>
    </row>
    <row r="21" spans="1:17" x14ac:dyDescent="0.25">
      <c r="A21" s="10" t="s">
        <v>66</v>
      </c>
      <c r="B21" s="14" t="s">
        <v>67</v>
      </c>
      <c r="C21" s="10" t="s">
        <v>9</v>
      </c>
      <c r="D21" s="14">
        <v>246594</v>
      </c>
      <c r="E21" s="15">
        <v>44420.484933101849</v>
      </c>
      <c r="F21" s="14">
        <v>33</v>
      </c>
      <c r="G21" s="10" t="s">
        <v>979</v>
      </c>
      <c r="H21" s="10" t="s">
        <v>618</v>
      </c>
      <c r="I21" s="10" t="s">
        <v>6</v>
      </c>
      <c r="J21" s="10" t="s">
        <v>25</v>
      </c>
      <c r="K21" s="10" t="s">
        <v>25</v>
      </c>
      <c r="L21" s="14">
        <v>0</v>
      </c>
      <c r="M21" s="14">
        <v>0</v>
      </c>
      <c r="N21" s="14">
        <v>6</v>
      </c>
      <c r="O21" s="14">
        <v>3</v>
      </c>
      <c r="P21" s="14">
        <v>0</v>
      </c>
      <c r="Q21" s="14">
        <v>24</v>
      </c>
    </row>
    <row r="22" spans="1:17" x14ac:dyDescent="0.25">
      <c r="A22" s="10" t="s">
        <v>66</v>
      </c>
      <c r="B22" s="10" t="s">
        <v>67</v>
      </c>
      <c r="C22" s="10" t="s">
        <v>9</v>
      </c>
      <c r="D22" s="14">
        <v>251588</v>
      </c>
      <c r="E22" s="15">
        <v>44425.543818124999</v>
      </c>
      <c r="F22" s="14">
        <v>33</v>
      </c>
      <c r="G22" s="10" t="s">
        <v>897</v>
      </c>
      <c r="H22" s="10" t="s">
        <v>618</v>
      </c>
      <c r="I22" s="10" t="s">
        <v>28</v>
      </c>
      <c r="J22" s="10" t="s">
        <v>25</v>
      </c>
      <c r="K22" s="10" t="s">
        <v>25</v>
      </c>
      <c r="L22" s="14">
        <v>0</v>
      </c>
      <c r="M22" s="14">
        <v>0</v>
      </c>
      <c r="N22" s="14">
        <v>6</v>
      </c>
      <c r="O22" s="14">
        <v>3</v>
      </c>
      <c r="P22" s="14">
        <v>0</v>
      </c>
      <c r="Q22" s="14">
        <v>24</v>
      </c>
    </row>
    <row r="23" spans="1:17" x14ac:dyDescent="0.25">
      <c r="A23" s="10" t="s">
        <v>66</v>
      </c>
      <c r="B23" s="14" t="s">
        <v>67</v>
      </c>
      <c r="C23" s="10" t="s">
        <v>9</v>
      </c>
      <c r="D23" s="14">
        <v>252997</v>
      </c>
      <c r="E23" s="15">
        <v>44425.887962175926</v>
      </c>
      <c r="F23" s="14">
        <v>33</v>
      </c>
      <c r="G23" s="10" t="s">
        <v>989</v>
      </c>
      <c r="H23" s="10" t="s">
        <v>618</v>
      </c>
      <c r="I23" s="10" t="s">
        <v>42</v>
      </c>
      <c r="J23" s="10" t="s">
        <v>25</v>
      </c>
      <c r="K23" s="10" t="s">
        <v>25</v>
      </c>
      <c r="L23" s="14">
        <v>0</v>
      </c>
      <c r="M23" s="14">
        <v>0</v>
      </c>
      <c r="N23" s="14">
        <v>6</v>
      </c>
      <c r="O23" s="14">
        <v>3</v>
      </c>
      <c r="P23" s="14">
        <v>0</v>
      </c>
      <c r="Q23" s="14">
        <v>24</v>
      </c>
    </row>
    <row r="24" spans="1:17" x14ac:dyDescent="0.25">
      <c r="A24" s="10" t="s">
        <v>66</v>
      </c>
      <c r="B24" s="10" t="s">
        <v>67</v>
      </c>
      <c r="C24" s="10" t="s">
        <v>9</v>
      </c>
      <c r="D24" s="14">
        <v>246000</v>
      </c>
      <c r="E24" s="15">
        <v>44419.794230706015</v>
      </c>
      <c r="F24" s="14">
        <v>32.700000000000003</v>
      </c>
      <c r="G24" s="10" t="s">
        <v>1163</v>
      </c>
      <c r="H24" s="10" t="s">
        <v>618</v>
      </c>
      <c r="I24" s="10" t="s">
        <v>33</v>
      </c>
      <c r="J24" s="10" t="s">
        <v>25</v>
      </c>
      <c r="K24" s="10" t="s">
        <v>25</v>
      </c>
      <c r="L24" s="14">
        <v>0</v>
      </c>
      <c r="M24" s="14">
        <v>0</v>
      </c>
      <c r="N24" s="14">
        <v>6</v>
      </c>
      <c r="O24" s="14">
        <v>4</v>
      </c>
      <c r="P24" s="14">
        <v>1.1000000000000001</v>
      </c>
      <c r="Q24" s="14">
        <v>21.6</v>
      </c>
    </row>
    <row r="25" spans="1:17" x14ac:dyDescent="0.25">
      <c r="A25" s="10" t="s">
        <v>66</v>
      </c>
      <c r="B25" s="10" t="s">
        <v>67</v>
      </c>
      <c r="C25" s="10" t="s">
        <v>9</v>
      </c>
      <c r="D25" s="14">
        <v>247143</v>
      </c>
      <c r="E25" s="15">
        <v>44420.798324988427</v>
      </c>
      <c r="F25" s="14">
        <v>31.7</v>
      </c>
      <c r="G25" s="10" t="s">
        <v>1050</v>
      </c>
      <c r="H25" s="10" t="s">
        <v>618</v>
      </c>
      <c r="I25" s="10" t="s">
        <v>54</v>
      </c>
      <c r="J25" s="10" t="s">
        <v>25</v>
      </c>
      <c r="K25" s="10" t="s">
        <v>25</v>
      </c>
      <c r="L25" s="14">
        <v>0</v>
      </c>
      <c r="M25" s="14">
        <v>0</v>
      </c>
      <c r="N25" s="14">
        <v>6</v>
      </c>
      <c r="O25" s="14">
        <v>3</v>
      </c>
      <c r="P25" s="14">
        <v>1.5</v>
      </c>
      <c r="Q25" s="14">
        <v>21.2</v>
      </c>
    </row>
    <row r="26" spans="1:17" x14ac:dyDescent="0.25">
      <c r="A26" s="10" t="s">
        <v>66</v>
      </c>
      <c r="B26" s="14" t="s">
        <v>67</v>
      </c>
      <c r="C26" s="10" t="s">
        <v>9</v>
      </c>
      <c r="D26" s="14">
        <v>248205</v>
      </c>
      <c r="E26" s="15">
        <v>44422.480143749999</v>
      </c>
      <c r="F26" s="14">
        <v>31.5</v>
      </c>
      <c r="G26" s="10" t="s">
        <v>918</v>
      </c>
      <c r="H26" s="10" t="s">
        <v>618</v>
      </c>
      <c r="I26" s="10" t="s">
        <v>28</v>
      </c>
      <c r="J26" s="10" t="s">
        <v>25</v>
      </c>
      <c r="K26" s="10" t="s">
        <v>25</v>
      </c>
      <c r="L26" s="14">
        <v>0</v>
      </c>
      <c r="M26" s="14">
        <v>0</v>
      </c>
      <c r="N26" s="14">
        <v>6</v>
      </c>
      <c r="O26" s="14">
        <v>0</v>
      </c>
      <c r="P26" s="14">
        <v>1.5</v>
      </c>
      <c r="Q26" s="14">
        <v>24</v>
      </c>
    </row>
    <row r="27" spans="1:17" x14ac:dyDescent="0.25">
      <c r="A27" s="10" t="s">
        <v>66</v>
      </c>
      <c r="B27" s="14" t="s">
        <v>67</v>
      </c>
      <c r="C27" s="10" t="s">
        <v>9</v>
      </c>
      <c r="D27" s="14">
        <v>241053</v>
      </c>
      <c r="E27" s="15">
        <v>44413.919513333334</v>
      </c>
      <c r="F27" s="14">
        <v>31.1</v>
      </c>
      <c r="G27" s="10" t="s">
        <v>874</v>
      </c>
      <c r="H27" s="10" t="s">
        <v>618</v>
      </c>
      <c r="I27" s="10" t="s">
        <v>54</v>
      </c>
      <c r="J27" s="10" t="s">
        <v>25</v>
      </c>
      <c r="K27" s="10" t="s">
        <v>25</v>
      </c>
      <c r="L27" s="14">
        <v>0</v>
      </c>
      <c r="M27" s="14">
        <v>0</v>
      </c>
      <c r="N27" s="14">
        <v>6</v>
      </c>
      <c r="O27" s="14">
        <v>0</v>
      </c>
      <c r="P27" s="14">
        <v>1.1000000000000001</v>
      </c>
      <c r="Q27" s="14">
        <v>24</v>
      </c>
    </row>
    <row r="28" spans="1:17" x14ac:dyDescent="0.25">
      <c r="A28" s="10" t="s">
        <v>66</v>
      </c>
      <c r="B28" s="14" t="s">
        <v>67</v>
      </c>
      <c r="C28" s="10" t="s">
        <v>9</v>
      </c>
      <c r="D28" s="14">
        <v>250774</v>
      </c>
      <c r="E28" s="15">
        <v>44424.88725792824</v>
      </c>
      <c r="F28" s="14">
        <v>31.1</v>
      </c>
      <c r="G28" s="10" t="s">
        <v>735</v>
      </c>
      <c r="H28" s="10" t="s">
        <v>618</v>
      </c>
      <c r="I28" s="10" t="s">
        <v>47</v>
      </c>
      <c r="J28" s="10" t="s">
        <v>25</v>
      </c>
      <c r="K28" s="10" t="s">
        <v>25</v>
      </c>
      <c r="L28" s="14">
        <v>0</v>
      </c>
      <c r="M28" s="14">
        <v>0</v>
      </c>
      <c r="N28" s="14">
        <v>6</v>
      </c>
      <c r="O28" s="14">
        <v>0</v>
      </c>
      <c r="P28" s="14">
        <v>1.1000000000000001</v>
      </c>
      <c r="Q28" s="14">
        <v>24</v>
      </c>
    </row>
    <row r="29" spans="1:17" x14ac:dyDescent="0.25">
      <c r="A29" s="10" t="s">
        <v>66</v>
      </c>
      <c r="B29" s="14" t="s">
        <v>67</v>
      </c>
      <c r="C29" s="10" t="s">
        <v>9</v>
      </c>
      <c r="D29" s="14">
        <v>249194</v>
      </c>
      <c r="E29" s="15">
        <v>44424.479719687501</v>
      </c>
      <c r="F29" s="14">
        <v>31.1</v>
      </c>
      <c r="G29" s="10" t="s">
        <v>1087</v>
      </c>
      <c r="H29" s="10" t="s">
        <v>618</v>
      </c>
      <c r="I29" s="10" t="s">
        <v>36</v>
      </c>
      <c r="J29" s="10" t="s">
        <v>25</v>
      </c>
      <c r="K29" s="10" t="s">
        <v>25</v>
      </c>
      <c r="L29" s="14">
        <v>0</v>
      </c>
      <c r="M29" s="14">
        <v>0</v>
      </c>
      <c r="N29" s="14">
        <v>6</v>
      </c>
      <c r="O29" s="14">
        <v>0</v>
      </c>
      <c r="P29" s="14">
        <v>1.5</v>
      </c>
      <c r="Q29" s="14">
        <v>23.6</v>
      </c>
    </row>
    <row r="30" spans="1:17" x14ac:dyDescent="0.25">
      <c r="A30" s="10" t="s">
        <v>66</v>
      </c>
      <c r="B30" s="10" t="s">
        <v>67</v>
      </c>
      <c r="C30" s="10" t="s">
        <v>9</v>
      </c>
      <c r="D30" s="14">
        <v>242073</v>
      </c>
      <c r="E30" s="15">
        <v>44414.673439004626</v>
      </c>
      <c r="F30" s="14">
        <v>31</v>
      </c>
      <c r="G30" s="10" t="s">
        <v>877</v>
      </c>
      <c r="H30" s="10" t="s">
        <v>618</v>
      </c>
      <c r="I30" s="10" t="s">
        <v>298</v>
      </c>
      <c r="J30" s="10" t="s">
        <v>25</v>
      </c>
      <c r="K30" s="10" t="s">
        <v>25</v>
      </c>
      <c r="L30" s="14">
        <v>0</v>
      </c>
      <c r="M30" s="14">
        <v>0</v>
      </c>
      <c r="N30" s="14">
        <v>6</v>
      </c>
      <c r="O30" s="14">
        <v>0</v>
      </c>
      <c r="P30" s="14">
        <v>1</v>
      </c>
      <c r="Q30" s="14">
        <v>24</v>
      </c>
    </row>
    <row r="31" spans="1:17" x14ac:dyDescent="0.25">
      <c r="A31" s="10" t="s">
        <v>66</v>
      </c>
      <c r="B31" s="14" t="s">
        <v>67</v>
      </c>
      <c r="C31" s="10" t="s">
        <v>9</v>
      </c>
      <c r="D31" s="14">
        <v>252249</v>
      </c>
      <c r="E31" s="15">
        <v>44425.709725578701</v>
      </c>
      <c r="F31" s="14">
        <v>31</v>
      </c>
      <c r="G31" s="10" t="s">
        <v>1003</v>
      </c>
      <c r="H31" s="10" t="s">
        <v>618</v>
      </c>
      <c r="I31" s="10" t="s">
        <v>39</v>
      </c>
      <c r="J31" s="10" t="s">
        <v>25</v>
      </c>
      <c r="K31" s="10" t="s">
        <v>25</v>
      </c>
      <c r="L31" s="14">
        <v>0</v>
      </c>
      <c r="M31" s="14">
        <v>0</v>
      </c>
      <c r="N31" s="14">
        <v>6</v>
      </c>
      <c r="O31" s="14">
        <v>0</v>
      </c>
      <c r="P31" s="14">
        <v>1</v>
      </c>
      <c r="Q31" s="14">
        <v>24</v>
      </c>
    </row>
    <row r="32" spans="1:17" x14ac:dyDescent="0.25">
      <c r="A32" s="10" t="s">
        <v>66</v>
      </c>
      <c r="B32" s="14" t="s">
        <v>67</v>
      </c>
      <c r="C32" s="10" t="s">
        <v>9</v>
      </c>
      <c r="D32" s="14">
        <v>246719</v>
      </c>
      <c r="E32" s="15">
        <v>44420.564880729165</v>
      </c>
      <c r="F32" s="14">
        <v>30.6</v>
      </c>
      <c r="G32" s="10" t="s">
        <v>1116</v>
      </c>
      <c r="H32" s="10" t="s">
        <v>618</v>
      </c>
      <c r="I32" s="10" t="s">
        <v>33</v>
      </c>
      <c r="J32" s="10" t="s">
        <v>25</v>
      </c>
      <c r="K32" s="10" t="s">
        <v>25</v>
      </c>
      <c r="L32" s="14">
        <v>0</v>
      </c>
      <c r="M32" s="14">
        <v>0</v>
      </c>
      <c r="N32" s="14">
        <v>6</v>
      </c>
      <c r="O32" s="14">
        <v>3</v>
      </c>
      <c r="P32" s="14">
        <v>1.4</v>
      </c>
      <c r="Q32" s="14">
        <v>20.2</v>
      </c>
    </row>
    <row r="33" spans="1:17" x14ac:dyDescent="0.25">
      <c r="A33" s="10" t="s">
        <v>66</v>
      </c>
      <c r="B33" s="14" t="s">
        <v>67</v>
      </c>
      <c r="C33" s="10" t="s">
        <v>9</v>
      </c>
      <c r="D33" s="14">
        <v>247177</v>
      </c>
      <c r="E33" s="15">
        <v>44420.834666793977</v>
      </c>
      <c r="F33" s="14">
        <v>30.5</v>
      </c>
      <c r="G33" s="10" t="s">
        <v>1121</v>
      </c>
      <c r="H33" s="10" t="s">
        <v>618</v>
      </c>
      <c r="I33" s="10" t="s">
        <v>33</v>
      </c>
      <c r="J33" s="10" t="s">
        <v>25</v>
      </c>
      <c r="K33" s="10" t="s">
        <v>25</v>
      </c>
      <c r="L33" s="14">
        <v>0</v>
      </c>
      <c r="M33" s="14">
        <v>0</v>
      </c>
      <c r="N33" s="14">
        <v>6</v>
      </c>
      <c r="O33" s="14">
        <v>3</v>
      </c>
      <c r="P33" s="14">
        <v>1.5</v>
      </c>
      <c r="Q33" s="14">
        <v>20</v>
      </c>
    </row>
    <row r="34" spans="1:17" x14ac:dyDescent="0.25">
      <c r="A34" s="10" t="s">
        <v>66</v>
      </c>
      <c r="B34" s="14" t="s">
        <v>67</v>
      </c>
      <c r="C34" s="10" t="s">
        <v>9</v>
      </c>
      <c r="D34" s="14">
        <v>247110</v>
      </c>
      <c r="E34" s="15">
        <v>44420.759380497686</v>
      </c>
      <c r="F34" s="14">
        <v>30.3</v>
      </c>
      <c r="G34" s="10" t="s">
        <v>971</v>
      </c>
      <c r="H34" s="10" t="s">
        <v>618</v>
      </c>
      <c r="I34" s="10" t="s">
        <v>39</v>
      </c>
      <c r="J34" s="10" t="s">
        <v>25</v>
      </c>
      <c r="K34" s="10" t="s">
        <v>25</v>
      </c>
      <c r="L34" s="14">
        <v>0</v>
      </c>
      <c r="M34" s="14">
        <v>0</v>
      </c>
      <c r="N34" s="14">
        <v>6</v>
      </c>
      <c r="O34" s="14">
        <v>3</v>
      </c>
      <c r="P34" s="14">
        <v>1.3</v>
      </c>
      <c r="Q34" s="14">
        <v>20</v>
      </c>
    </row>
    <row r="35" spans="1:17" x14ac:dyDescent="0.25">
      <c r="A35" s="10" t="s">
        <v>66</v>
      </c>
      <c r="B35" s="14" t="s">
        <v>67</v>
      </c>
      <c r="C35" s="10" t="s">
        <v>9</v>
      </c>
      <c r="D35" s="14">
        <v>244389</v>
      </c>
      <c r="E35" s="15">
        <v>44418.6335918287</v>
      </c>
      <c r="F35" s="14">
        <v>29.9</v>
      </c>
      <c r="G35" s="10" t="s">
        <v>641</v>
      </c>
      <c r="H35" s="10" t="s">
        <v>618</v>
      </c>
      <c r="I35" s="10" t="s">
        <v>29</v>
      </c>
      <c r="J35" s="10" t="s">
        <v>25</v>
      </c>
      <c r="K35" s="10" t="s">
        <v>25</v>
      </c>
      <c r="L35" s="14">
        <v>0</v>
      </c>
      <c r="M35" s="14">
        <v>0</v>
      </c>
      <c r="N35" s="14">
        <v>6</v>
      </c>
      <c r="O35" s="14">
        <v>3</v>
      </c>
      <c r="P35" s="14">
        <v>1.5</v>
      </c>
      <c r="Q35" s="14">
        <v>19.399999999999999</v>
      </c>
    </row>
    <row r="36" spans="1:17" x14ac:dyDescent="0.25">
      <c r="A36" s="10" t="s">
        <v>66</v>
      </c>
      <c r="B36" s="10" t="s">
        <v>67</v>
      </c>
      <c r="C36" s="10" t="s">
        <v>9</v>
      </c>
      <c r="D36" s="14">
        <v>248219</v>
      </c>
      <c r="E36" s="15">
        <v>44422.508229803236</v>
      </c>
      <c r="F36" s="14">
        <v>29.8</v>
      </c>
      <c r="G36" s="10" t="s">
        <v>864</v>
      </c>
      <c r="H36" s="10" t="s">
        <v>618</v>
      </c>
      <c r="I36" s="10" t="s">
        <v>43</v>
      </c>
      <c r="J36" s="10" t="s">
        <v>25</v>
      </c>
      <c r="K36" s="10" t="s">
        <v>25</v>
      </c>
      <c r="L36" s="14">
        <v>0</v>
      </c>
      <c r="M36" s="14">
        <v>0</v>
      </c>
      <c r="N36" s="14">
        <v>6</v>
      </c>
      <c r="O36" s="14">
        <v>3</v>
      </c>
      <c r="P36" s="14">
        <v>1.2</v>
      </c>
      <c r="Q36" s="14">
        <v>19.600000000000001</v>
      </c>
    </row>
    <row r="37" spans="1:17" x14ac:dyDescent="0.25">
      <c r="A37" s="10" t="s">
        <v>66</v>
      </c>
      <c r="B37" s="10" t="s">
        <v>67</v>
      </c>
      <c r="C37" s="10" t="s">
        <v>9</v>
      </c>
      <c r="D37" s="14">
        <v>243932</v>
      </c>
      <c r="E37" s="15">
        <v>44417.863470243057</v>
      </c>
      <c r="F37" s="14">
        <v>29.4</v>
      </c>
      <c r="G37" s="10" t="s">
        <v>1107</v>
      </c>
      <c r="H37" s="10" t="s">
        <v>618</v>
      </c>
      <c r="I37" s="10" t="s">
        <v>36</v>
      </c>
      <c r="J37" s="10" t="s">
        <v>25</v>
      </c>
      <c r="K37" s="10" t="s">
        <v>25</v>
      </c>
      <c r="L37" s="14">
        <v>0</v>
      </c>
      <c r="M37" s="14">
        <v>0</v>
      </c>
      <c r="N37" s="14">
        <v>6</v>
      </c>
      <c r="O37" s="14">
        <v>3</v>
      </c>
      <c r="P37" s="14">
        <v>0</v>
      </c>
      <c r="Q37" s="14">
        <v>20.399999999999999</v>
      </c>
    </row>
    <row r="38" spans="1:17" x14ac:dyDescent="0.25">
      <c r="A38" s="10" t="s">
        <v>66</v>
      </c>
      <c r="B38" s="14" t="s">
        <v>67</v>
      </c>
      <c r="C38" s="10" t="s">
        <v>9</v>
      </c>
      <c r="D38" s="14">
        <v>243919</v>
      </c>
      <c r="E38" s="15">
        <v>44417.848207523144</v>
      </c>
      <c r="F38" s="14">
        <v>29.200000000000003</v>
      </c>
      <c r="G38" s="10" t="s">
        <v>1115</v>
      </c>
      <c r="H38" s="10" t="s">
        <v>618</v>
      </c>
      <c r="I38" s="10" t="s">
        <v>1</v>
      </c>
      <c r="J38" s="10" t="s">
        <v>25</v>
      </c>
      <c r="K38" s="10" t="s">
        <v>25</v>
      </c>
      <c r="L38" s="14">
        <v>0</v>
      </c>
      <c r="M38" s="14">
        <v>0</v>
      </c>
      <c r="N38" s="14">
        <v>6</v>
      </c>
      <c r="O38" s="14">
        <v>3</v>
      </c>
      <c r="P38" s="14">
        <v>1.4</v>
      </c>
      <c r="Q38" s="14">
        <v>18.8</v>
      </c>
    </row>
    <row r="39" spans="1:17" x14ac:dyDescent="0.25">
      <c r="A39" s="10" t="s">
        <v>66</v>
      </c>
      <c r="B39" s="14" t="s">
        <v>67</v>
      </c>
      <c r="C39" s="10" t="s">
        <v>8</v>
      </c>
      <c r="D39" s="14">
        <v>247977</v>
      </c>
      <c r="E39" s="15">
        <v>44421.748360810183</v>
      </c>
      <c r="F39" s="14">
        <v>28.5</v>
      </c>
      <c r="G39" s="10" t="s">
        <v>1052</v>
      </c>
      <c r="H39" s="10" t="s">
        <v>618</v>
      </c>
      <c r="I39" s="10" t="s">
        <v>54</v>
      </c>
      <c r="J39" s="10" t="s">
        <v>25</v>
      </c>
      <c r="K39" s="10" t="s">
        <v>25</v>
      </c>
      <c r="L39" s="14">
        <v>0</v>
      </c>
      <c r="M39" s="14">
        <v>0</v>
      </c>
      <c r="N39" s="14">
        <v>0</v>
      </c>
      <c r="O39" s="14">
        <v>3</v>
      </c>
      <c r="P39" s="14">
        <v>1.5</v>
      </c>
      <c r="Q39" s="14">
        <v>24</v>
      </c>
    </row>
    <row r="40" spans="1:17" x14ac:dyDescent="0.25">
      <c r="A40" s="10" t="s">
        <v>66</v>
      </c>
      <c r="B40" s="10" t="s">
        <v>67</v>
      </c>
      <c r="C40" s="10" t="s">
        <v>9</v>
      </c>
      <c r="D40" s="14">
        <v>245736</v>
      </c>
      <c r="E40" s="15">
        <v>44419.679289016203</v>
      </c>
      <c r="F40" s="14">
        <v>27.3</v>
      </c>
      <c r="G40" s="10" t="s">
        <v>926</v>
      </c>
      <c r="H40" s="10" t="s">
        <v>618</v>
      </c>
      <c r="I40" s="10" t="s">
        <v>1</v>
      </c>
      <c r="J40" s="10" t="s">
        <v>25</v>
      </c>
      <c r="K40" s="10" t="s">
        <v>25</v>
      </c>
      <c r="L40" s="14">
        <v>0</v>
      </c>
      <c r="M40" s="14">
        <v>0</v>
      </c>
      <c r="N40" s="14">
        <v>6</v>
      </c>
      <c r="O40" s="14">
        <v>3</v>
      </c>
      <c r="P40" s="14">
        <v>1.5</v>
      </c>
      <c r="Q40" s="14">
        <v>16.8</v>
      </c>
    </row>
    <row r="41" spans="1:17" x14ac:dyDescent="0.25">
      <c r="A41" s="10" t="s">
        <v>66</v>
      </c>
      <c r="B41" s="14" t="s">
        <v>67</v>
      </c>
      <c r="C41" s="10" t="s">
        <v>9</v>
      </c>
      <c r="D41" s="14">
        <v>250839</v>
      </c>
      <c r="E41" s="15">
        <v>44424.913848645832</v>
      </c>
      <c r="F41" s="14">
        <v>27.3</v>
      </c>
      <c r="G41" s="10" t="s">
        <v>917</v>
      </c>
      <c r="H41" s="10" t="s">
        <v>618</v>
      </c>
      <c r="I41" s="10" t="s">
        <v>36</v>
      </c>
      <c r="J41" s="10" t="s">
        <v>25</v>
      </c>
      <c r="K41" s="10" t="s">
        <v>25</v>
      </c>
      <c r="L41" s="14">
        <v>0</v>
      </c>
      <c r="M41" s="14">
        <v>0</v>
      </c>
      <c r="N41" s="14">
        <v>6</v>
      </c>
      <c r="O41" s="14">
        <v>3</v>
      </c>
      <c r="P41" s="14">
        <v>1.5</v>
      </c>
      <c r="Q41" s="14">
        <v>16.8</v>
      </c>
    </row>
    <row r="42" spans="1:17" x14ac:dyDescent="0.25">
      <c r="A42" s="10" t="s">
        <v>66</v>
      </c>
      <c r="B42" s="10" t="s">
        <v>67</v>
      </c>
      <c r="C42" s="10" t="s">
        <v>9</v>
      </c>
      <c r="D42" s="14">
        <v>249360</v>
      </c>
      <c r="E42" s="15">
        <v>44424.560508969902</v>
      </c>
      <c r="F42" s="14">
        <v>27.1</v>
      </c>
      <c r="G42" s="10" t="s">
        <v>1103</v>
      </c>
      <c r="H42" s="10" t="s">
        <v>618</v>
      </c>
      <c r="I42" s="10" t="s">
        <v>1</v>
      </c>
      <c r="J42" s="10" t="s">
        <v>25</v>
      </c>
      <c r="K42" s="10" t="s">
        <v>25</v>
      </c>
      <c r="L42" s="14">
        <v>0</v>
      </c>
      <c r="M42" s="14">
        <v>0</v>
      </c>
      <c r="N42" s="14">
        <v>6</v>
      </c>
      <c r="O42" s="14">
        <v>0</v>
      </c>
      <c r="P42" s="14">
        <v>0.3</v>
      </c>
      <c r="Q42" s="14">
        <v>20.8</v>
      </c>
    </row>
    <row r="43" spans="1:17" x14ac:dyDescent="0.25">
      <c r="A43" s="10" t="s">
        <v>66</v>
      </c>
      <c r="B43" s="14" t="s">
        <v>67</v>
      </c>
      <c r="C43" s="10" t="s">
        <v>9</v>
      </c>
      <c r="D43" s="14">
        <v>249241</v>
      </c>
      <c r="E43" s="15">
        <v>44424.512584270829</v>
      </c>
      <c r="F43" s="14">
        <v>26.9</v>
      </c>
      <c r="G43" s="10" t="s">
        <v>1057</v>
      </c>
      <c r="H43" s="10" t="s">
        <v>618</v>
      </c>
      <c r="I43" s="10" t="s">
        <v>54</v>
      </c>
      <c r="J43" s="10" t="s">
        <v>25</v>
      </c>
      <c r="K43" s="10" t="s">
        <v>25</v>
      </c>
      <c r="L43" s="14">
        <v>0</v>
      </c>
      <c r="M43" s="14">
        <v>0</v>
      </c>
      <c r="N43" s="14">
        <v>6</v>
      </c>
      <c r="O43" s="14">
        <v>0</v>
      </c>
      <c r="P43" s="14">
        <v>0.9</v>
      </c>
      <c r="Q43" s="14">
        <v>20</v>
      </c>
    </row>
    <row r="44" spans="1:17" x14ac:dyDescent="0.25">
      <c r="A44" s="10" t="s">
        <v>66</v>
      </c>
      <c r="B44" s="14" t="s">
        <v>67</v>
      </c>
      <c r="C44" s="10" t="s">
        <v>9</v>
      </c>
      <c r="D44" s="14">
        <v>244144</v>
      </c>
      <c r="E44" s="15">
        <v>44418.4021808912</v>
      </c>
      <c r="F44" s="14">
        <v>26.9</v>
      </c>
      <c r="G44" s="10" t="s">
        <v>866</v>
      </c>
      <c r="H44" s="10" t="s">
        <v>618</v>
      </c>
      <c r="I44" s="10" t="s">
        <v>36</v>
      </c>
      <c r="J44" s="10" t="s">
        <v>25</v>
      </c>
      <c r="K44" s="10" t="s">
        <v>25</v>
      </c>
      <c r="L44" s="14">
        <v>0</v>
      </c>
      <c r="M44" s="14">
        <v>0</v>
      </c>
      <c r="N44" s="14">
        <v>6</v>
      </c>
      <c r="O44" s="14">
        <v>3</v>
      </c>
      <c r="P44" s="14">
        <v>0.5</v>
      </c>
      <c r="Q44" s="14">
        <v>17.399999999999999</v>
      </c>
    </row>
    <row r="45" spans="1:17" x14ac:dyDescent="0.25">
      <c r="A45" s="10" t="s">
        <v>66</v>
      </c>
      <c r="B45" s="10" t="s">
        <v>67</v>
      </c>
      <c r="C45" s="10" t="s">
        <v>9</v>
      </c>
      <c r="D45" s="14">
        <v>252850</v>
      </c>
      <c r="E45" s="15">
        <v>44425.860341805557</v>
      </c>
      <c r="F45" s="14">
        <v>26.7</v>
      </c>
      <c r="G45" s="10" t="s">
        <v>1046</v>
      </c>
      <c r="H45" s="10" t="s">
        <v>618</v>
      </c>
      <c r="I45" s="10" t="s">
        <v>54</v>
      </c>
      <c r="J45" s="10" t="s">
        <v>25</v>
      </c>
      <c r="K45" s="10" t="s">
        <v>25</v>
      </c>
      <c r="L45" s="14">
        <v>0</v>
      </c>
      <c r="M45" s="14">
        <v>0</v>
      </c>
      <c r="N45" s="14">
        <v>6</v>
      </c>
      <c r="O45" s="14">
        <v>0</v>
      </c>
      <c r="P45" s="14">
        <v>1.5</v>
      </c>
      <c r="Q45" s="14">
        <v>19.2</v>
      </c>
    </row>
    <row r="46" spans="1:17" x14ac:dyDescent="0.25">
      <c r="A46" s="10" t="s">
        <v>66</v>
      </c>
      <c r="B46" s="14" t="s">
        <v>67</v>
      </c>
      <c r="C46" s="10" t="s">
        <v>9</v>
      </c>
      <c r="D46" s="14">
        <v>244457</v>
      </c>
      <c r="E46" s="15">
        <v>44418.676593194439</v>
      </c>
      <c r="F46" s="14">
        <v>26.6</v>
      </c>
      <c r="G46" s="10" t="s">
        <v>756</v>
      </c>
      <c r="H46" s="10" t="s">
        <v>618</v>
      </c>
      <c r="I46" s="10" t="s">
        <v>37</v>
      </c>
      <c r="J46" s="10" t="s">
        <v>25</v>
      </c>
      <c r="K46" s="10" t="s">
        <v>25</v>
      </c>
      <c r="L46" s="14">
        <v>0</v>
      </c>
      <c r="M46" s="14">
        <v>0</v>
      </c>
      <c r="N46" s="14">
        <v>6</v>
      </c>
      <c r="O46" s="14">
        <v>3</v>
      </c>
      <c r="P46" s="14">
        <v>1</v>
      </c>
      <c r="Q46" s="14">
        <v>16.600000000000001</v>
      </c>
    </row>
    <row r="47" spans="1:17" x14ac:dyDescent="0.25">
      <c r="A47" s="10" t="s">
        <v>66</v>
      </c>
      <c r="B47" s="10" t="s">
        <v>67</v>
      </c>
      <c r="C47" s="10" t="s">
        <v>9</v>
      </c>
      <c r="D47" s="14">
        <v>243967</v>
      </c>
      <c r="E47" s="15">
        <v>44417.915812384257</v>
      </c>
      <c r="F47" s="14">
        <v>26.200000000000003</v>
      </c>
      <c r="G47" s="10" t="s">
        <v>970</v>
      </c>
      <c r="H47" s="10" t="s">
        <v>618</v>
      </c>
      <c r="I47" s="10" t="s">
        <v>40</v>
      </c>
      <c r="J47" s="10" t="s">
        <v>25</v>
      </c>
      <c r="K47" s="10" t="s">
        <v>25</v>
      </c>
      <c r="L47" s="14">
        <v>0</v>
      </c>
      <c r="M47" s="14">
        <v>0</v>
      </c>
      <c r="N47" s="14">
        <v>6</v>
      </c>
      <c r="O47" s="14">
        <v>3</v>
      </c>
      <c r="P47" s="14">
        <v>0.4</v>
      </c>
      <c r="Q47" s="14">
        <v>16.8</v>
      </c>
    </row>
    <row r="48" spans="1:17" x14ac:dyDescent="0.25">
      <c r="A48" s="10" t="s">
        <v>66</v>
      </c>
      <c r="B48" s="14" t="s">
        <v>67</v>
      </c>
      <c r="C48" s="10" t="s">
        <v>9</v>
      </c>
      <c r="D48" s="14">
        <v>246372</v>
      </c>
      <c r="E48" s="15">
        <v>44420.340947604163</v>
      </c>
      <c r="F48" s="14">
        <v>26</v>
      </c>
      <c r="G48" s="10" t="s">
        <v>1085</v>
      </c>
      <c r="H48" s="10" t="s">
        <v>618</v>
      </c>
      <c r="I48" s="10" t="s">
        <v>36</v>
      </c>
      <c r="J48" s="10" t="s">
        <v>25</v>
      </c>
      <c r="K48" s="10" t="s">
        <v>25</v>
      </c>
      <c r="L48" s="14">
        <v>0</v>
      </c>
      <c r="M48" s="14">
        <v>0</v>
      </c>
      <c r="N48" s="14">
        <v>6</v>
      </c>
      <c r="O48" s="14">
        <v>0</v>
      </c>
      <c r="P48" s="14">
        <v>0</v>
      </c>
      <c r="Q48" s="14">
        <v>20</v>
      </c>
    </row>
    <row r="49" spans="1:17" x14ac:dyDescent="0.25">
      <c r="A49" s="10" t="s">
        <v>66</v>
      </c>
      <c r="B49" s="10" t="s">
        <v>67</v>
      </c>
      <c r="C49" s="10" t="s">
        <v>12</v>
      </c>
      <c r="D49" s="14">
        <v>246373</v>
      </c>
      <c r="E49" s="15">
        <v>44420.341011550925</v>
      </c>
      <c r="F49" s="14">
        <v>26</v>
      </c>
      <c r="G49" s="10" t="s">
        <v>1085</v>
      </c>
      <c r="H49" s="10" t="s">
        <v>618</v>
      </c>
      <c r="I49" s="10" t="s">
        <v>36</v>
      </c>
      <c r="J49" s="10" t="s">
        <v>25</v>
      </c>
      <c r="K49" s="10" t="s">
        <v>25</v>
      </c>
      <c r="L49" s="14">
        <v>0</v>
      </c>
      <c r="M49" s="14">
        <v>0</v>
      </c>
      <c r="N49" s="14">
        <v>6</v>
      </c>
      <c r="O49" s="14">
        <v>0</v>
      </c>
      <c r="P49" s="14">
        <v>0</v>
      </c>
      <c r="Q49" s="14">
        <v>20</v>
      </c>
    </row>
    <row r="50" spans="1:17" x14ac:dyDescent="0.25">
      <c r="A50" s="10" t="s">
        <v>66</v>
      </c>
      <c r="B50" s="14" t="s">
        <v>67</v>
      </c>
      <c r="C50" s="10" t="s">
        <v>9</v>
      </c>
      <c r="D50" s="14">
        <v>248421</v>
      </c>
      <c r="E50" s="15">
        <v>44422.944033807871</v>
      </c>
      <c r="F50" s="14">
        <v>25.200000000000003</v>
      </c>
      <c r="G50" s="10" t="s">
        <v>889</v>
      </c>
      <c r="H50" s="10" t="s">
        <v>618</v>
      </c>
      <c r="I50" s="10" t="s">
        <v>43</v>
      </c>
      <c r="J50" s="10" t="s">
        <v>25</v>
      </c>
      <c r="K50" s="10" t="s">
        <v>25</v>
      </c>
      <c r="L50" s="14">
        <v>0</v>
      </c>
      <c r="M50" s="14">
        <v>0</v>
      </c>
      <c r="N50" s="14">
        <v>6</v>
      </c>
      <c r="O50" s="14">
        <v>3</v>
      </c>
      <c r="P50" s="14">
        <v>1.4</v>
      </c>
      <c r="Q50" s="14">
        <v>14.8</v>
      </c>
    </row>
    <row r="51" spans="1:17" x14ac:dyDescent="0.25">
      <c r="A51" s="10" t="s">
        <v>66</v>
      </c>
      <c r="B51" s="14" t="s">
        <v>67</v>
      </c>
      <c r="C51" s="10" t="s">
        <v>9</v>
      </c>
      <c r="D51" s="14">
        <v>248136</v>
      </c>
      <c r="E51" s="15">
        <v>44422.278525474532</v>
      </c>
      <c r="F51" s="14">
        <v>25</v>
      </c>
      <c r="G51" s="10" t="s">
        <v>934</v>
      </c>
      <c r="H51" s="10" t="s">
        <v>618</v>
      </c>
      <c r="I51" s="10" t="s">
        <v>27</v>
      </c>
      <c r="J51" s="10" t="s">
        <v>25</v>
      </c>
      <c r="K51" s="10" t="s">
        <v>25</v>
      </c>
      <c r="L51" s="14">
        <v>0</v>
      </c>
      <c r="M51" s="14">
        <v>0</v>
      </c>
      <c r="N51" s="14">
        <v>6</v>
      </c>
      <c r="O51" s="14">
        <v>0</v>
      </c>
      <c r="P51" s="14">
        <v>0</v>
      </c>
      <c r="Q51" s="14">
        <v>19</v>
      </c>
    </row>
    <row r="52" spans="1:17" x14ac:dyDescent="0.25">
      <c r="A52" s="10" t="s">
        <v>66</v>
      </c>
      <c r="B52" s="10" t="s">
        <v>67</v>
      </c>
      <c r="C52" s="10" t="s">
        <v>9</v>
      </c>
      <c r="D52" s="14">
        <v>241964</v>
      </c>
      <c r="E52" s="15">
        <v>44414.631948263886</v>
      </c>
      <c r="F52" s="14">
        <v>24.9</v>
      </c>
      <c r="G52" s="10" t="s">
        <v>1168</v>
      </c>
      <c r="H52" s="10" t="s">
        <v>618</v>
      </c>
      <c r="I52" s="10" t="s">
        <v>29</v>
      </c>
      <c r="J52" s="10" t="s">
        <v>25</v>
      </c>
      <c r="K52" s="10" t="s">
        <v>25</v>
      </c>
      <c r="L52" s="14">
        <v>0</v>
      </c>
      <c r="M52" s="14">
        <v>0</v>
      </c>
      <c r="N52" s="14">
        <v>6</v>
      </c>
      <c r="O52" s="14">
        <v>3</v>
      </c>
      <c r="P52" s="14">
        <v>1.5</v>
      </c>
      <c r="Q52" s="14">
        <v>14.4</v>
      </c>
    </row>
    <row r="53" spans="1:17" x14ac:dyDescent="0.25">
      <c r="A53" s="10" t="s">
        <v>66</v>
      </c>
      <c r="B53" s="14" t="s">
        <v>67</v>
      </c>
      <c r="C53" s="10" t="s">
        <v>12</v>
      </c>
      <c r="D53" s="14">
        <v>241965</v>
      </c>
      <c r="E53" s="15">
        <v>44414.63195333333</v>
      </c>
      <c r="F53" s="14">
        <v>24.9</v>
      </c>
      <c r="G53" s="10" t="s">
        <v>1168</v>
      </c>
      <c r="H53" s="10" t="s">
        <v>618</v>
      </c>
      <c r="I53" s="10" t="s">
        <v>29</v>
      </c>
      <c r="J53" s="10" t="s">
        <v>25</v>
      </c>
      <c r="K53" s="10" t="s">
        <v>25</v>
      </c>
      <c r="L53" s="14">
        <v>0</v>
      </c>
      <c r="M53" s="14">
        <v>0</v>
      </c>
      <c r="N53" s="14">
        <v>6</v>
      </c>
      <c r="O53" s="14">
        <v>3</v>
      </c>
      <c r="P53" s="14">
        <v>1.5</v>
      </c>
      <c r="Q53" s="14">
        <v>14.4</v>
      </c>
    </row>
    <row r="54" spans="1:17" x14ac:dyDescent="0.25">
      <c r="A54" s="10" t="s">
        <v>66</v>
      </c>
      <c r="B54" s="10" t="s">
        <v>67</v>
      </c>
      <c r="C54" s="10" t="s">
        <v>9</v>
      </c>
      <c r="D54" s="14">
        <v>253287</v>
      </c>
      <c r="E54" s="15">
        <v>44425.939788599535</v>
      </c>
      <c r="F54" s="14">
        <v>24.9</v>
      </c>
      <c r="G54" s="10" t="s">
        <v>647</v>
      </c>
      <c r="H54" s="10" t="s">
        <v>618</v>
      </c>
      <c r="I54" s="10" t="s">
        <v>0</v>
      </c>
      <c r="J54" s="10" t="s">
        <v>25</v>
      </c>
      <c r="K54" s="10" t="s">
        <v>25</v>
      </c>
      <c r="L54" s="14">
        <v>0</v>
      </c>
      <c r="M54" s="14">
        <v>0</v>
      </c>
      <c r="N54" s="14">
        <v>6</v>
      </c>
      <c r="O54" s="14">
        <v>3</v>
      </c>
      <c r="P54" s="14">
        <v>1.5</v>
      </c>
      <c r="Q54" s="14">
        <v>14.4</v>
      </c>
    </row>
    <row r="55" spans="1:17" x14ac:dyDescent="0.25">
      <c r="A55" s="10" t="s">
        <v>66</v>
      </c>
      <c r="B55" s="10" t="s">
        <v>67</v>
      </c>
      <c r="C55" s="10" t="s">
        <v>9</v>
      </c>
      <c r="D55" s="14">
        <v>247336</v>
      </c>
      <c r="E55" s="15">
        <v>44421.093521423609</v>
      </c>
      <c r="F55" s="14">
        <v>24.3</v>
      </c>
      <c r="G55" s="10" t="s">
        <v>729</v>
      </c>
      <c r="H55" s="10" t="s">
        <v>618</v>
      </c>
      <c r="I55" s="10" t="s">
        <v>50</v>
      </c>
      <c r="J55" s="10" t="s">
        <v>25</v>
      </c>
      <c r="K55" s="10" t="s">
        <v>25</v>
      </c>
      <c r="L55" s="14">
        <v>0</v>
      </c>
      <c r="M55" s="14">
        <v>0</v>
      </c>
      <c r="N55" s="14">
        <v>6</v>
      </c>
      <c r="O55" s="14">
        <v>4</v>
      </c>
      <c r="P55" s="14">
        <v>1.5</v>
      </c>
      <c r="Q55" s="14">
        <v>12.8</v>
      </c>
    </row>
    <row r="56" spans="1:17" x14ac:dyDescent="0.25">
      <c r="A56" s="10" t="s">
        <v>66</v>
      </c>
      <c r="B56" s="14" t="s">
        <v>67</v>
      </c>
      <c r="C56" s="10" t="s">
        <v>12</v>
      </c>
      <c r="D56" s="14">
        <v>247337</v>
      </c>
      <c r="E56" s="15">
        <v>44421.093545648146</v>
      </c>
      <c r="F56" s="14">
        <v>24.3</v>
      </c>
      <c r="G56" s="10" t="s">
        <v>729</v>
      </c>
      <c r="H56" s="10" t="s">
        <v>618</v>
      </c>
      <c r="I56" s="10" t="s">
        <v>50</v>
      </c>
      <c r="J56" s="10" t="s">
        <v>25</v>
      </c>
      <c r="K56" s="10" t="s">
        <v>25</v>
      </c>
      <c r="L56" s="14">
        <v>0</v>
      </c>
      <c r="M56" s="14">
        <v>0</v>
      </c>
      <c r="N56" s="14">
        <v>6</v>
      </c>
      <c r="O56" s="14">
        <v>4</v>
      </c>
      <c r="P56" s="14">
        <v>1.5</v>
      </c>
      <c r="Q56" s="14">
        <v>12.8</v>
      </c>
    </row>
    <row r="57" spans="1:17" x14ac:dyDescent="0.25">
      <c r="A57" s="10" t="s">
        <v>66</v>
      </c>
      <c r="B57" s="10" t="s">
        <v>67</v>
      </c>
      <c r="C57" s="10" t="s">
        <v>12</v>
      </c>
      <c r="D57" s="14">
        <v>247338</v>
      </c>
      <c r="E57" s="15">
        <v>44421.09356710648</v>
      </c>
      <c r="F57" s="14">
        <v>24.3</v>
      </c>
      <c r="G57" s="10" t="s">
        <v>729</v>
      </c>
      <c r="H57" s="10" t="s">
        <v>618</v>
      </c>
      <c r="I57" s="10" t="s">
        <v>50</v>
      </c>
      <c r="J57" s="10" t="s">
        <v>25</v>
      </c>
      <c r="K57" s="10" t="s">
        <v>25</v>
      </c>
      <c r="L57" s="14">
        <v>0</v>
      </c>
      <c r="M57" s="14">
        <v>0</v>
      </c>
      <c r="N57" s="14">
        <v>6</v>
      </c>
      <c r="O57" s="14">
        <v>4</v>
      </c>
      <c r="P57" s="14">
        <v>1.5</v>
      </c>
      <c r="Q57" s="14">
        <v>12.8</v>
      </c>
    </row>
    <row r="58" spans="1:17" x14ac:dyDescent="0.25">
      <c r="A58" s="10" t="s">
        <v>66</v>
      </c>
      <c r="B58" s="10" t="s">
        <v>67</v>
      </c>
      <c r="C58" s="10" t="s">
        <v>9</v>
      </c>
      <c r="D58" s="14">
        <v>251595</v>
      </c>
      <c r="E58" s="15">
        <v>44425.545351805551</v>
      </c>
      <c r="F58" s="14">
        <v>24.1</v>
      </c>
      <c r="G58" s="10" t="s">
        <v>930</v>
      </c>
      <c r="H58" s="10" t="s">
        <v>618</v>
      </c>
      <c r="I58" s="10" t="s">
        <v>4</v>
      </c>
      <c r="J58" s="10" t="s">
        <v>25</v>
      </c>
      <c r="K58" s="10" t="s">
        <v>25</v>
      </c>
      <c r="L58" s="14">
        <v>0</v>
      </c>
      <c r="M58" s="14">
        <v>0</v>
      </c>
      <c r="N58" s="14">
        <v>6</v>
      </c>
      <c r="O58" s="14">
        <v>3</v>
      </c>
      <c r="P58" s="14">
        <v>1.5</v>
      </c>
      <c r="Q58" s="14">
        <v>13.6</v>
      </c>
    </row>
    <row r="59" spans="1:17" x14ac:dyDescent="0.25">
      <c r="A59" s="10" t="s">
        <v>66</v>
      </c>
      <c r="B59" s="10" t="s">
        <v>67</v>
      </c>
      <c r="C59" s="10" t="s">
        <v>9</v>
      </c>
      <c r="D59" s="14">
        <v>250821</v>
      </c>
      <c r="E59" s="15">
        <v>44424.90868177083</v>
      </c>
      <c r="F59" s="14">
        <v>24</v>
      </c>
      <c r="G59" s="10" t="s">
        <v>863</v>
      </c>
      <c r="H59" s="10" t="s">
        <v>618</v>
      </c>
      <c r="I59" s="10" t="s">
        <v>43</v>
      </c>
      <c r="J59" s="10" t="s">
        <v>25</v>
      </c>
      <c r="K59" s="10" t="s">
        <v>25</v>
      </c>
      <c r="L59" s="14">
        <v>0</v>
      </c>
      <c r="M59" s="14">
        <v>0</v>
      </c>
      <c r="N59" s="14">
        <v>6</v>
      </c>
      <c r="O59" s="14">
        <v>3</v>
      </c>
      <c r="P59" s="14">
        <v>1.4</v>
      </c>
      <c r="Q59" s="14">
        <v>13.6</v>
      </c>
    </row>
    <row r="60" spans="1:17" x14ac:dyDescent="0.25">
      <c r="A60" s="10" t="s">
        <v>66</v>
      </c>
      <c r="B60" s="10" t="s">
        <v>67</v>
      </c>
      <c r="C60" s="10" t="s">
        <v>9</v>
      </c>
      <c r="D60" s="14">
        <v>248790</v>
      </c>
      <c r="E60" s="15">
        <v>44423.826257766203</v>
      </c>
      <c r="F60" s="14">
        <v>23.7</v>
      </c>
      <c r="G60" s="10" t="s">
        <v>728</v>
      </c>
      <c r="H60" s="10" t="s">
        <v>618</v>
      </c>
      <c r="I60" s="10" t="s">
        <v>5</v>
      </c>
      <c r="J60" s="10" t="s">
        <v>26</v>
      </c>
      <c r="K60" s="10" t="s">
        <v>25</v>
      </c>
      <c r="L60" s="14">
        <v>6</v>
      </c>
      <c r="M60" s="14">
        <v>0</v>
      </c>
      <c r="N60" s="14">
        <v>6</v>
      </c>
      <c r="O60" s="14">
        <v>3</v>
      </c>
      <c r="P60" s="14">
        <v>1.5</v>
      </c>
      <c r="Q60" s="14">
        <v>7.2</v>
      </c>
    </row>
    <row r="61" spans="1:17" x14ac:dyDescent="0.25">
      <c r="A61" s="10" t="s">
        <v>66</v>
      </c>
      <c r="B61" s="10" t="s">
        <v>67</v>
      </c>
      <c r="C61" s="10" t="s">
        <v>9</v>
      </c>
      <c r="D61" s="14">
        <v>245137</v>
      </c>
      <c r="E61" s="15">
        <v>44419.511325567131</v>
      </c>
      <c r="F61" s="14">
        <v>23.6</v>
      </c>
      <c r="G61" s="10" t="s">
        <v>1186</v>
      </c>
      <c r="H61" s="10" t="s">
        <v>618</v>
      </c>
      <c r="I61" s="10" t="s">
        <v>3</v>
      </c>
      <c r="J61" s="10" t="s">
        <v>25</v>
      </c>
      <c r="K61" s="10" t="s">
        <v>25</v>
      </c>
      <c r="L61" s="14">
        <v>0</v>
      </c>
      <c r="M61" s="14">
        <v>0</v>
      </c>
      <c r="N61" s="14">
        <v>6</v>
      </c>
      <c r="O61" s="14">
        <v>3</v>
      </c>
      <c r="P61" s="14">
        <v>0.2</v>
      </c>
      <c r="Q61" s="14">
        <v>14.4</v>
      </c>
    </row>
    <row r="62" spans="1:17" x14ac:dyDescent="0.25">
      <c r="A62" s="10" t="s">
        <v>66</v>
      </c>
      <c r="B62" s="10" t="s">
        <v>67</v>
      </c>
      <c r="C62" s="10" t="s">
        <v>9</v>
      </c>
      <c r="D62" s="14">
        <v>251589</v>
      </c>
      <c r="E62" s="15">
        <v>44425.543981435185</v>
      </c>
      <c r="F62" s="14">
        <v>23.3</v>
      </c>
      <c r="G62" s="10" t="s">
        <v>644</v>
      </c>
      <c r="H62" s="10" t="s">
        <v>618</v>
      </c>
      <c r="I62" s="10" t="s">
        <v>33</v>
      </c>
      <c r="J62" s="10" t="s">
        <v>25</v>
      </c>
      <c r="K62" s="10" t="s">
        <v>25</v>
      </c>
      <c r="L62" s="14">
        <v>0</v>
      </c>
      <c r="M62" s="14">
        <v>0</v>
      </c>
      <c r="N62" s="14">
        <v>6</v>
      </c>
      <c r="O62" s="14">
        <v>0</v>
      </c>
      <c r="P62" s="14">
        <v>1.5</v>
      </c>
      <c r="Q62" s="14">
        <v>15.8</v>
      </c>
    </row>
    <row r="63" spans="1:17" x14ac:dyDescent="0.25">
      <c r="A63" s="10" t="s">
        <v>66</v>
      </c>
      <c r="B63" s="14" t="s">
        <v>67</v>
      </c>
      <c r="C63" s="10" t="s">
        <v>9</v>
      </c>
      <c r="D63" s="14">
        <v>244739</v>
      </c>
      <c r="E63" s="15">
        <v>44419.018695277773</v>
      </c>
      <c r="F63" s="14">
        <v>23</v>
      </c>
      <c r="G63" s="10" t="s">
        <v>857</v>
      </c>
      <c r="H63" s="10" t="s">
        <v>618</v>
      </c>
      <c r="I63" s="10" t="s">
        <v>46</v>
      </c>
      <c r="J63" s="10" t="s">
        <v>25</v>
      </c>
      <c r="K63" s="10" t="s">
        <v>26</v>
      </c>
      <c r="L63" s="14">
        <v>0</v>
      </c>
      <c r="M63" s="14">
        <v>0</v>
      </c>
      <c r="N63" s="14">
        <v>6</v>
      </c>
      <c r="O63" s="14">
        <v>0</v>
      </c>
      <c r="P63" s="14">
        <v>0.2</v>
      </c>
      <c r="Q63" s="14">
        <v>16.8</v>
      </c>
    </row>
    <row r="64" spans="1:17" x14ac:dyDescent="0.25">
      <c r="A64" s="10" t="s">
        <v>66</v>
      </c>
      <c r="B64" s="10" t="s">
        <v>67</v>
      </c>
      <c r="C64" s="10" t="s">
        <v>9</v>
      </c>
      <c r="D64" s="14">
        <v>251540</v>
      </c>
      <c r="E64" s="15">
        <v>44425.521078819445</v>
      </c>
      <c r="F64" s="14">
        <v>22.8</v>
      </c>
      <c r="G64" s="10" t="s">
        <v>1166</v>
      </c>
      <c r="H64" s="10" t="s">
        <v>618</v>
      </c>
      <c r="I64" s="10" t="s">
        <v>43</v>
      </c>
      <c r="J64" s="10" t="s">
        <v>26</v>
      </c>
      <c r="K64" s="10" t="s">
        <v>25</v>
      </c>
      <c r="L64" s="14">
        <v>6</v>
      </c>
      <c r="M64" s="14">
        <v>0</v>
      </c>
      <c r="N64" s="14">
        <v>6</v>
      </c>
      <c r="O64" s="14">
        <v>3</v>
      </c>
      <c r="P64" s="14">
        <v>1</v>
      </c>
      <c r="Q64" s="14">
        <v>6.8</v>
      </c>
    </row>
    <row r="65" spans="1:17" x14ac:dyDescent="0.25">
      <c r="A65" s="10" t="s">
        <v>66</v>
      </c>
      <c r="B65" s="14" t="s">
        <v>67</v>
      </c>
      <c r="C65" s="10" t="s">
        <v>9</v>
      </c>
      <c r="D65" s="14">
        <v>243297</v>
      </c>
      <c r="E65" s="15">
        <v>44417.423622187496</v>
      </c>
      <c r="F65" s="14">
        <v>22.5</v>
      </c>
      <c r="G65" s="10" t="s">
        <v>629</v>
      </c>
      <c r="H65" s="10" t="s">
        <v>618</v>
      </c>
      <c r="I65" s="10" t="s">
        <v>29</v>
      </c>
      <c r="J65" s="10" t="s">
        <v>25</v>
      </c>
      <c r="K65" s="10" t="s">
        <v>25</v>
      </c>
      <c r="L65" s="14">
        <v>0</v>
      </c>
      <c r="M65" s="14">
        <v>0</v>
      </c>
      <c r="N65" s="14">
        <v>6</v>
      </c>
      <c r="O65" s="14">
        <v>3</v>
      </c>
      <c r="P65" s="14">
        <v>1.5</v>
      </c>
      <c r="Q65" s="14">
        <v>12</v>
      </c>
    </row>
    <row r="66" spans="1:17" x14ac:dyDescent="0.25">
      <c r="A66" s="10" t="s">
        <v>66</v>
      </c>
      <c r="B66" s="14" t="s">
        <v>67</v>
      </c>
      <c r="C66" s="10" t="s">
        <v>9</v>
      </c>
      <c r="D66" s="14">
        <v>250884</v>
      </c>
      <c r="E66" s="15">
        <v>44424.929371585647</v>
      </c>
      <c r="F66" s="14">
        <v>22.5</v>
      </c>
      <c r="G66" s="10" t="s">
        <v>1106</v>
      </c>
      <c r="H66" s="10" t="s">
        <v>618</v>
      </c>
      <c r="I66" s="10" t="s">
        <v>1</v>
      </c>
      <c r="J66" s="10" t="s">
        <v>25</v>
      </c>
      <c r="K66" s="10" t="s">
        <v>25</v>
      </c>
      <c r="L66" s="14">
        <v>0</v>
      </c>
      <c r="M66" s="14">
        <v>0</v>
      </c>
      <c r="N66" s="14">
        <v>6</v>
      </c>
      <c r="O66" s="14">
        <v>3</v>
      </c>
      <c r="P66" s="14">
        <v>1.5</v>
      </c>
      <c r="Q66" s="14">
        <v>12</v>
      </c>
    </row>
    <row r="67" spans="1:17" x14ac:dyDescent="0.25">
      <c r="A67" s="10" t="s">
        <v>66</v>
      </c>
      <c r="B67" s="14" t="s">
        <v>67</v>
      </c>
      <c r="C67" s="10" t="s">
        <v>9</v>
      </c>
      <c r="D67" s="14">
        <v>252192</v>
      </c>
      <c r="E67" s="15">
        <v>44425.692983020832</v>
      </c>
      <c r="F67" s="14">
        <v>22.5</v>
      </c>
      <c r="G67" s="10" t="s">
        <v>928</v>
      </c>
      <c r="H67" s="10" t="s">
        <v>618</v>
      </c>
      <c r="I67" s="10" t="s">
        <v>33</v>
      </c>
      <c r="J67" s="10" t="s">
        <v>25</v>
      </c>
      <c r="K67" s="10" t="s">
        <v>25</v>
      </c>
      <c r="L67" s="14">
        <v>0</v>
      </c>
      <c r="M67" s="14">
        <v>0</v>
      </c>
      <c r="N67" s="14">
        <v>6</v>
      </c>
      <c r="O67" s="14">
        <v>3</v>
      </c>
      <c r="P67" s="14">
        <v>1.5</v>
      </c>
      <c r="Q67" s="14">
        <v>12</v>
      </c>
    </row>
    <row r="68" spans="1:17" x14ac:dyDescent="0.25">
      <c r="A68" s="10" t="s">
        <v>66</v>
      </c>
      <c r="B68" s="10" t="s">
        <v>67</v>
      </c>
      <c r="C68" s="10" t="s">
        <v>9</v>
      </c>
      <c r="D68" s="14">
        <v>240761</v>
      </c>
      <c r="E68" s="15">
        <v>44413.717874456015</v>
      </c>
      <c r="F68" s="14">
        <v>22.1</v>
      </c>
      <c r="G68" s="10" t="s">
        <v>1070</v>
      </c>
      <c r="H68" s="10" t="s">
        <v>618</v>
      </c>
      <c r="I68" s="10" t="s">
        <v>47</v>
      </c>
      <c r="J68" s="10" t="s">
        <v>25</v>
      </c>
      <c r="K68" s="10" t="s">
        <v>25</v>
      </c>
      <c r="L68" s="14">
        <v>0</v>
      </c>
      <c r="M68" s="14">
        <v>0</v>
      </c>
      <c r="N68" s="14">
        <v>6</v>
      </c>
      <c r="O68" s="14">
        <v>3</v>
      </c>
      <c r="P68" s="14">
        <v>1.5</v>
      </c>
      <c r="Q68" s="14">
        <v>11.6</v>
      </c>
    </row>
    <row r="69" spans="1:17" x14ac:dyDescent="0.25">
      <c r="A69" s="10" t="s">
        <v>66</v>
      </c>
      <c r="B69" s="14" t="s">
        <v>67</v>
      </c>
      <c r="C69" s="10" t="s">
        <v>9</v>
      </c>
      <c r="D69" s="14">
        <v>241103</v>
      </c>
      <c r="E69" s="15">
        <v>44413.964168009261</v>
      </c>
      <c r="F69" s="14">
        <v>22</v>
      </c>
      <c r="G69" s="10" t="s">
        <v>916</v>
      </c>
      <c r="H69" s="10" t="s">
        <v>618</v>
      </c>
      <c r="I69" s="10" t="s">
        <v>27</v>
      </c>
      <c r="J69" s="10" t="s">
        <v>25</v>
      </c>
      <c r="K69" s="10" t="s">
        <v>25</v>
      </c>
      <c r="L69" s="14">
        <v>0</v>
      </c>
      <c r="M69" s="14">
        <v>0</v>
      </c>
      <c r="N69" s="14">
        <v>6</v>
      </c>
      <c r="O69" s="14">
        <v>3</v>
      </c>
      <c r="P69" s="14">
        <v>1</v>
      </c>
      <c r="Q69" s="14">
        <v>12</v>
      </c>
    </row>
    <row r="70" spans="1:17" x14ac:dyDescent="0.25">
      <c r="A70" s="10" t="s">
        <v>66</v>
      </c>
      <c r="B70" s="10" t="s">
        <v>67</v>
      </c>
      <c r="C70" s="10" t="s">
        <v>9</v>
      </c>
      <c r="D70" s="14">
        <v>241855</v>
      </c>
      <c r="E70" s="15">
        <v>44414.602674907408</v>
      </c>
      <c r="F70" s="14">
        <v>21.9</v>
      </c>
      <c r="G70" s="10" t="s">
        <v>719</v>
      </c>
      <c r="H70" s="10" t="s">
        <v>618</v>
      </c>
      <c r="I70" s="10" t="s">
        <v>5</v>
      </c>
      <c r="J70" s="10" t="s">
        <v>26</v>
      </c>
      <c r="K70" s="10" t="s">
        <v>25</v>
      </c>
      <c r="L70" s="14">
        <v>6</v>
      </c>
      <c r="M70" s="14">
        <v>0</v>
      </c>
      <c r="N70" s="14">
        <v>6</v>
      </c>
      <c r="O70" s="14">
        <v>3</v>
      </c>
      <c r="P70" s="14">
        <v>1.3</v>
      </c>
      <c r="Q70" s="14">
        <v>5.6</v>
      </c>
    </row>
    <row r="71" spans="1:17" x14ac:dyDescent="0.25">
      <c r="A71" s="10" t="s">
        <v>66</v>
      </c>
      <c r="B71" s="14" t="s">
        <v>67</v>
      </c>
      <c r="C71" s="10" t="s">
        <v>9</v>
      </c>
      <c r="D71" s="14">
        <v>249789</v>
      </c>
      <c r="E71" s="15">
        <v>44424.695224907402</v>
      </c>
      <c r="F71" s="14">
        <v>21.9</v>
      </c>
      <c r="G71" s="10" t="s">
        <v>1053</v>
      </c>
      <c r="H71" s="10" t="s">
        <v>618</v>
      </c>
      <c r="I71" s="10" t="s">
        <v>30</v>
      </c>
      <c r="J71" s="10" t="s">
        <v>25</v>
      </c>
      <c r="K71" s="10" t="s">
        <v>25</v>
      </c>
      <c r="L71" s="14">
        <v>0</v>
      </c>
      <c r="M71" s="14">
        <v>0</v>
      </c>
      <c r="N71" s="14">
        <v>6</v>
      </c>
      <c r="O71" s="14">
        <v>0</v>
      </c>
      <c r="P71" s="14">
        <v>1.5</v>
      </c>
      <c r="Q71" s="14">
        <v>14.4</v>
      </c>
    </row>
    <row r="72" spans="1:17" x14ac:dyDescent="0.25">
      <c r="A72" s="10" t="s">
        <v>66</v>
      </c>
      <c r="B72" s="14" t="s">
        <v>67</v>
      </c>
      <c r="C72" s="10" t="s">
        <v>9</v>
      </c>
      <c r="D72" s="14">
        <v>250054</v>
      </c>
      <c r="E72" s="15">
        <v>44424.799232037032</v>
      </c>
      <c r="F72" s="14">
        <v>21.7</v>
      </c>
      <c r="G72" s="10" t="s">
        <v>997</v>
      </c>
      <c r="H72" s="10" t="s">
        <v>618</v>
      </c>
      <c r="I72" s="10" t="s">
        <v>42</v>
      </c>
      <c r="J72" s="10" t="s">
        <v>25</v>
      </c>
      <c r="K72" s="10" t="s">
        <v>25</v>
      </c>
      <c r="L72" s="14">
        <v>0</v>
      </c>
      <c r="M72" s="14">
        <v>0</v>
      </c>
      <c r="N72" s="14">
        <v>6</v>
      </c>
      <c r="O72" s="14">
        <v>3</v>
      </c>
      <c r="P72" s="14">
        <v>1.5</v>
      </c>
      <c r="Q72" s="14">
        <v>11.2</v>
      </c>
    </row>
    <row r="73" spans="1:17" x14ac:dyDescent="0.25">
      <c r="A73" s="10" t="s">
        <v>66</v>
      </c>
      <c r="B73" s="14" t="s">
        <v>67</v>
      </c>
      <c r="C73" s="10" t="s">
        <v>9</v>
      </c>
      <c r="D73" s="14">
        <v>248922</v>
      </c>
      <c r="E73" s="15">
        <v>44424.013550868054</v>
      </c>
      <c r="F73" s="14">
        <v>21.5</v>
      </c>
      <c r="G73" s="10" t="s">
        <v>666</v>
      </c>
      <c r="H73" s="10" t="s">
        <v>618</v>
      </c>
      <c r="I73" s="10" t="s">
        <v>29</v>
      </c>
      <c r="J73" s="10" t="s">
        <v>25</v>
      </c>
      <c r="K73" s="10" t="s">
        <v>25</v>
      </c>
      <c r="L73" s="14">
        <v>0</v>
      </c>
      <c r="M73" s="14">
        <v>0</v>
      </c>
      <c r="N73" s="14">
        <v>6</v>
      </c>
      <c r="O73" s="14">
        <v>3</v>
      </c>
      <c r="P73" s="14">
        <v>1.5</v>
      </c>
      <c r="Q73" s="14">
        <v>11</v>
      </c>
    </row>
    <row r="74" spans="1:17" x14ac:dyDescent="0.25">
      <c r="A74" s="10" t="s">
        <v>66</v>
      </c>
      <c r="B74" s="10" t="s">
        <v>67</v>
      </c>
      <c r="C74" s="10" t="s">
        <v>9</v>
      </c>
      <c r="D74" s="14">
        <v>250577</v>
      </c>
      <c r="E74" s="15">
        <v>44424.804600462958</v>
      </c>
      <c r="F74" s="14">
        <v>21.200000000000003</v>
      </c>
      <c r="G74" s="10" t="s">
        <v>702</v>
      </c>
      <c r="H74" s="10" t="s">
        <v>618</v>
      </c>
      <c r="I74" s="10" t="s">
        <v>50</v>
      </c>
      <c r="J74" s="10" t="s">
        <v>25</v>
      </c>
      <c r="K74" s="10" t="s">
        <v>25</v>
      </c>
      <c r="L74" s="14">
        <v>0</v>
      </c>
      <c r="M74" s="14">
        <v>0</v>
      </c>
      <c r="N74" s="14">
        <v>6</v>
      </c>
      <c r="O74" s="14">
        <v>3</v>
      </c>
      <c r="P74" s="14">
        <v>0.8</v>
      </c>
      <c r="Q74" s="14">
        <v>11.4</v>
      </c>
    </row>
    <row r="75" spans="1:17" x14ac:dyDescent="0.25">
      <c r="A75" s="10" t="s">
        <v>66</v>
      </c>
      <c r="B75" s="14" t="s">
        <v>67</v>
      </c>
      <c r="C75" s="10" t="s">
        <v>9</v>
      </c>
      <c r="D75" s="14">
        <v>251688</v>
      </c>
      <c r="E75" s="15">
        <v>44425.590413402773</v>
      </c>
      <c r="F75" s="14">
        <v>20.5</v>
      </c>
      <c r="G75" s="10" t="s">
        <v>1159</v>
      </c>
      <c r="H75" s="10" t="s">
        <v>618</v>
      </c>
      <c r="I75" s="10" t="s">
        <v>43</v>
      </c>
      <c r="J75" s="10" t="s">
        <v>25</v>
      </c>
      <c r="K75" s="10" t="s">
        <v>25</v>
      </c>
      <c r="L75" s="14">
        <v>0</v>
      </c>
      <c r="M75" s="14">
        <v>0</v>
      </c>
      <c r="N75" s="14">
        <v>6</v>
      </c>
      <c r="O75" s="14">
        <v>3</v>
      </c>
      <c r="P75" s="14">
        <v>0.7</v>
      </c>
      <c r="Q75" s="14">
        <v>10.8</v>
      </c>
    </row>
    <row r="76" spans="1:17" x14ac:dyDescent="0.25">
      <c r="A76" s="10" t="s">
        <v>66</v>
      </c>
      <c r="B76" s="14" t="s">
        <v>67</v>
      </c>
      <c r="C76" s="10" t="s">
        <v>9</v>
      </c>
      <c r="D76" s="14">
        <v>244315</v>
      </c>
      <c r="E76" s="15">
        <v>44418.550055543979</v>
      </c>
      <c r="F76" s="14">
        <v>20.5</v>
      </c>
      <c r="G76" s="10" t="s">
        <v>668</v>
      </c>
      <c r="H76" s="10" t="s">
        <v>618</v>
      </c>
      <c r="I76" s="10" t="s">
        <v>47</v>
      </c>
      <c r="J76" s="10" t="s">
        <v>25</v>
      </c>
      <c r="K76" s="10" t="s">
        <v>25</v>
      </c>
      <c r="L76" s="14">
        <v>0</v>
      </c>
      <c r="M76" s="14">
        <v>0</v>
      </c>
      <c r="N76" s="14">
        <v>6</v>
      </c>
      <c r="O76" s="14">
        <v>3</v>
      </c>
      <c r="P76" s="14">
        <v>1.5</v>
      </c>
      <c r="Q76" s="14">
        <v>10</v>
      </c>
    </row>
    <row r="77" spans="1:17" x14ac:dyDescent="0.25">
      <c r="A77" s="10" t="s">
        <v>66</v>
      </c>
      <c r="B77" s="10" t="s">
        <v>67</v>
      </c>
      <c r="C77" s="10" t="s">
        <v>9</v>
      </c>
      <c r="D77" s="14">
        <v>247468</v>
      </c>
      <c r="E77" s="15">
        <v>44421.43051233796</v>
      </c>
      <c r="F77" s="14">
        <v>20.5</v>
      </c>
      <c r="G77" s="10" t="s">
        <v>1167</v>
      </c>
      <c r="H77" s="10" t="s">
        <v>618</v>
      </c>
      <c r="I77" s="10" t="s">
        <v>5</v>
      </c>
      <c r="J77" s="10" t="s">
        <v>25</v>
      </c>
      <c r="K77" s="10" t="s">
        <v>25</v>
      </c>
      <c r="L77" s="14">
        <v>0</v>
      </c>
      <c r="M77" s="14">
        <v>0</v>
      </c>
      <c r="N77" s="14">
        <v>6</v>
      </c>
      <c r="O77" s="14">
        <v>4</v>
      </c>
      <c r="P77" s="14">
        <v>1.5</v>
      </c>
      <c r="Q77" s="14">
        <v>9</v>
      </c>
    </row>
    <row r="78" spans="1:17" x14ac:dyDescent="0.25">
      <c r="A78" s="10" t="s">
        <v>66</v>
      </c>
      <c r="B78" s="10" t="s">
        <v>67</v>
      </c>
      <c r="C78" s="10" t="s">
        <v>9</v>
      </c>
      <c r="D78" s="14">
        <v>242824</v>
      </c>
      <c r="E78" s="15">
        <v>44415.915323148147</v>
      </c>
      <c r="F78" s="14">
        <v>20.2</v>
      </c>
      <c r="G78" s="10" t="s">
        <v>919</v>
      </c>
      <c r="H78" s="10" t="s">
        <v>618</v>
      </c>
      <c r="I78" s="10" t="s">
        <v>42</v>
      </c>
      <c r="J78" s="10" t="s">
        <v>25</v>
      </c>
      <c r="K78" s="10" t="s">
        <v>25</v>
      </c>
      <c r="L78" s="14">
        <v>0</v>
      </c>
      <c r="M78" s="14">
        <v>0</v>
      </c>
      <c r="N78" s="14">
        <v>6</v>
      </c>
      <c r="O78" s="14">
        <v>3</v>
      </c>
      <c r="P78" s="14">
        <v>0</v>
      </c>
      <c r="Q78" s="14">
        <v>11.2</v>
      </c>
    </row>
    <row r="79" spans="1:17" x14ac:dyDescent="0.25">
      <c r="A79" s="10" t="s">
        <v>66</v>
      </c>
      <c r="B79" s="10" t="s">
        <v>67</v>
      </c>
      <c r="C79" s="10" t="s">
        <v>9</v>
      </c>
      <c r="D79" s="14">
        <v>241479</v>
      </c>
      <c r="E79" s="15">
        <v>44414.403006539353</v>
      </c>
      <c r="F79" s="14">
        <v>20.100000000000001</v>
      </c>
      <c r="G79" s="10" t="s">
        <v>938</v>
      </c>
      <c r="H79" s="10" t="s">
        <v>618</v>
      </c>
      <c r="I79" s="10" t="s">
        <v>40</v>
      </c>
      <c r="J79" s="10" t="s">
        <v>26</v>
      </c>
      <c r="K79" s="10" t="s">
        <v>25</v>
      </c>
      <c r="L79" s="14">
        <v>6</v>
      </c>
      <c r="M79" s="14">
        <v>0</v>
      </c>
      <c r="N79" s="14">
        <v>6</v>
      </c>
      <c r="O79" s="14">
        <v>3</v>
      </c>
      <c r="P79" s="14">
        <v>1.5</v>
      </c>
      <c r="Q79" s="14">
        <v>3.6</v>
      </c>
    </row>
    <row r="80" spans="1:17" x14ac:dyDescent="0.25">
      <c r="A80" s="10" t="s">
        <v>66</v>
      </c>
      <c r="B80" s="10" t="s">
        <v>67</v>
      </c>
      <c r="C80" s="10" t="s">
        <v>9</v>
      </c>
      <c r="D80" s="14">
        <v>242673</v>
      </c>
      <c r="E80" s="15">
        <v>44415.624178726852</v>
      </c>
      <c r="F80" s="14">
        <v>20.100000000000001</v>
      </c>
      <c r="G80" s="10" t="s">
        <v>661</v>
      </c>
      <c r="H80" s="10" t="s">
        <v>618</v>
      </c>
      <c r="I80" s="10" t="s">
        <v>5</v>
      </c>
      <c r="J80" s="10" t="s">
        <v>25</v>
      </c>
      <c r="K80" s="10" t="s">
        <v>25</v>
      </c>
      <c r="L80" s="14">
        <v>0</v>
      </c>
      <c r="M80" s="14">
        <v>0</v>
      </c>
      <c r="N80" s="14">
        <v>6</v>
      </c>
      <c r="O80" s="14">
        <v>3</v>
      </c>
      <c r="P80" s="14">
        <v>0.5</v>
      </c>
      <c r="Q80" s="14">
        <v>10.6</v>
      </c>
    </row>
    <row r="81" spans="1:17" x14ac:dyDescent="0.25">
      <c r="A81" s="10" t="s">
        <v>66</v>
      </c>
      <c r="B81" s="10" t="s">
        <v>67</v>
      </c>
      <c r="C81" s="10" t="s">
        <v>9</v>
      </c>
      <c r="D81" s="14">
        <v>250579</v>
      </c>
      <c r="E81" s="15">
        <v>44424.806273159724</v>
      </c>
      <c r="F81" s="14">
        <v>20.100000000000001</v>
      </c>
      <c r="G81" s="10" t="s">
        <v>1097</v>
      </c>
      <c r="H81" s="10" t="s">
        <v>618</v>
      </c>
      <c r="I81" s="10" t="s">
        <v>4</v>
      </c>
      <c r="J81" s="10" t="s">
        <v>25</v>
      </c>
      <c r="K81" s="10" t="s">
        <v>25</v>
      </c>
      <c r="L81" s="14">
        <v>0</v>
      </c>
      <c r="M81" s="14">
        <v>0</v>
      </c>
      <c r="N81" s="14">
        <v>6</v>
      </c>
      <c r="O81" s="14">
        <v>3</v>
      </c>
      <c r="P81" s="14">
        <v>1.5</v>
      </c>
      <c r="Q81" s="14">
        <v>9.6</v>
      </c>
    </row>
    <row r="82" spans="1:17" x14ac:dyDescent="0.25">
      <c r="A82" s="10" t="s">
        <v>66</v>
      </c>
      <c r="B82" s="10" t="s">
        <v>67</v>
      </c>
      <c r="C82" s="10" t="s">
        <v>9</v>
      </c>
      <c r="D82" s="14">
        <v>252957</v>
      </c>
      <c r="E82" s="15">
        <v>44425.880625347221</v>
      </c>
      <c r="F82" s="14">
        <v>20</v>
      </c>
      <c r="G82" s="10" t="s">
        <v>746</v>
      </c>
      <c r="H82" s="10" t="s">
        <v>618</v>
      </c>
      <c r="I82" s="10" t="s">
        <v>5</v>
      </c>
      <c r="J82" s="10" t="s">
        <v>25</v>
      </c>
      <c r="K82" s="10" t="s">
        <v>25</v>
      </c>
      <c r="L82" s="14">
        <v>0</v>
      </c>
      <c r="M82" s="14">
        <v>0</v>
      </c>
      <c r="N82" s="14">
        <v>6</v>
      </c>
      <c r="O82" s="14">
        <v>0</v>
      </c>
      <c r="P82" s="14">
        <v>0</v>
      </c>
      <c r="Q82" s="14">
        <v>14</v>
      </c>
    </row>
    <row r="83" spans="1:17" x14ac:dyDescent="0.25">
      <c r="A83" s="10" t="s">
        <v>66</v>
      </c>
      <c r="B83" s="14" t="s">
        <v>67</v>
      </c>
      <c r="C83" s="10" t="s">
        <v>9</v>
      </c>
      <c r="D83" s="14">
        <v>251323</v>
      </c>
      <c r="E83" s="15">
        <v>44425.452264293977</v>
      </c>
      <c r="F83" s="14">
        <v>19.899999999999999</v>
      </c>
      <c r="G83" s="10" t="s">
        <v>1123</v>
      </c>
      <c r="H83" s="10" t="s">
        <v>618</v>
      </c>
      <c r="I83" s="10" t="s">
        <v>33</v>
      </c>
      <c r="J83" s="10" t="s">
        <v>25</v>
      </c>
      <c r="K83" s="10" t="s">
        <v>25</v>
      </c>
      <c r="L83" s="14">
        <v>0</v>
      </c>
      <c r="M83" s="14">
        <v>0</v>
      </c>
      <c r="N83" s="14">
        <v>6</v>
      </c>
      <c r="O83" s="14">
        <v>3</v>
      </c>
      <c r="P83" s="14">
        <v>1.3</v>
      </c>
      <c r="Q83" s="14">
        <v>9.6</v>
      </c>
    </row>
    <row r="84" spans="1:17" x14ac:dyDescent="0.25">
      <c r="A84" s="10" t="s">
        <v>66</v>
      </c>
      <c r="B84" s="10" t="s">
        <v>67</v>
      </c>
      <c r="C84" s="10" t="s">
        <v>9</v>
      </c>
      <c r="D84" s="14">
        <v>250778</v>
      </c>
      <c r="E84" s="15">
        <v>44424.889463749998</v>
      </c>
      <c r="F84" s="14">
        <v>19.899999999999999</v>
      </c>
      <c r="G84" s="10" t="s">
        <v>669</v>
      </c>
      <c r="H84" s="10" t="s">
        <v>618</v>
      </c>
      <c r="I84" s="10" t="s">
        <v>29</v>
      </c>
      <c r="J84" s="10" t="s">
        <v>25</v>
      </c>
      <c r="K84" s="10" t="s">
        <v>25</v>
      </c>
      <c r="L84" s="14">
        <v>0</v>
      </c>
      <c r="M84" s="14">
        <v>0</v>
      </c>
      <c r="N84" s="14">
        <v>6</v>
      </c>
      <c r="O84" s="14">
        <v>3</v>
      </c>
      <c r="P84" s="14">
        <v>1.5</v>
      </c>
      <c r="Q84" s="14">
        <v>9.4</v>
      </c>
    </row>
    <row r="85" spans="1:17" x14ac:dyDescent="0.25">
      <c r="A85" s="10" t="s">
        <v>66</v>
      </c>
      <c r="B85" s="10" t="s">
        <v>67</v>
      </c>
      <c r="C85" s="10" t="s">
        <v>9</v>
      </c>
      <c r="D85" s="14">
        <v>251367</v>
      </c>
      <c r="E85" s="15">
        <v>44425.471953483793</v>
      </c>
      <c r="F85" s="14">
        <v>19.799999999999997</v>
      </c>
      <c r="G85" s="10" t="s">
        <v>871</v>
      </c>
      <c r="H85" s="10" t="s">
        <v>618</v>
      </c>
      <c r="I85" s="10" t="s">
        <v>7</v>
      </c>
      <c r="J85" s="10" t="s">
        <v>25</v>
      </c>
      <c r="K85" s="10" t="s">
        <v>25</v>
      </c>
      <c r="L85" s="14">
        <v>0</v>
      </c>
      <c r="M85" s="14">
        <v>0</v>
      </c>
      <c r="N85" s="14">
        <v>6</v>
      </c>
      <c r="O85" s="14">
        <v>3</v>
      </c>
      <c r="P85" s="14">
        <v>1.2</v>
      </c>
      <c r="Q85" s="14">
        <v>9.6</v>
      </c>
    </row>
    <row r="86" spans="1:17" x14ac:dyDescent="0.25">
      <c r="A86" s="10" t="s">
        <v>66</v>
      </c>
      <c r="B86" s="10" t="s">
        <v>67</v>
      </c>
      <c r="C86" s="10" t="s">
        <v>9</v>
      </c>
      <c r="D86" s="14">
        <v>251488</v>
      </c>
      <c r="E86" s="15">
        <v>44425.504028217591</v>
      </c>
      <c r="F86" s="14">
        <v>19.700000000000003</v>
      </c>
      <c r="G86" s="10" t="s">
        <v>1135</v>
      </c>
      <c r="H86" s="10" t="s">
        <v>618</v>
      </c>
      <c r="I86" s="10" t="s">
        <v>43</v>
      </c>
      <c r="J86" s="10" t="s">
        <v>25</v>
      </c>
      <c r="K86" s="10" t="s">
        <v>25</v>
      </c>
      <c r="L86" s="14">
        <v>0</v>
      </c>
      <c r="M86" s="14">
        <v>0</v>
      </c>
      <c r="N86" s="14">
        <v>6</v>
      </c>
      <c r="O86" s="14">
        <v>3</v>
      </c>
      <c r="P86" s="14">
        <v>0.9</v>
      </c>
      <c r="Q86" s="14">
        <v>9.8000000000000007</v>
      </c>
    </row>
    <row r="87" spans="1:17" x14ac:dyDescent="0.25">
      <c r="A87" s="10" t="s">
        <v>66</v>
      </c>
      <c r="B87" s="14" t="s">
        <v>67</v>
      </c>
      <c r="C87" s="10" t="s">
        <v>9</v>
      </c>
      <c r="D87" s="14">
        <v>244527</v>
      </c>
      <c r="E87" s="15">
        <v>44418.704269502312</v>
      </c>
      <c r="F87" s="14">
        <v>19.7</v>
      </c>
      <c r="G87" s="10" t="s">
        <v>818</v>
      </c>
      <c r="H87" s="10" t="s">
        <v>618</v>
      </c>
      <c r="I87" s="10" t="s">
        <v>1</v>
      </c>
      <c r="J87" s="10" t="s">
        <v>26</v>
      </c>
      <c r="K87" s="10" t="s">
        <v>25</v>
      </c>
      <c r="L87" s="14">
        <v>6</v>
      </c>
      <c r="M87" s="14">
        <v>0</v>
      </c>
      <c r="N87" s="14">
        <v>6</v>
      </c>
      <c r="O87" s="14">
        <v>0</v>
      </c>
      <c r="P87" s="14">
        <v>1.5</v>
      </c>
      <c r="Q87" s="14">
        <v>6.2</v>
      </c>
    </row>
    <row r="88" spans="1:17" x14ac:dyDescent="0.25">
      <c r="A88" s="10" t="s">
        <v>66</v>
      </c>
      <c r="B88" s="14" t="s">
        <v>67</v>
      </c>
      <c r="C88" s="10" t="s">
        <v>9</v>
      </c>
      <c r="D88" s="14">
        <v>244403</v>
      </c>
      <c r="E88" s="15">
        <v>44418.638039108795</v>
      </c>
      <c r="F88" s="14">
        <v>19.7</v>
      </c>
      <c r="G88" s="10" t="s">
        <v>995</v>
      </c>
      <c r="H88" s="10" t="s">
        <v>618</v>
      </c>
      <c r="I88" s="10" t="s">
        <v>42</v>
      </c>
      <c r="J88" s="10" t="s">
        <v>25</v>
      </c>
      <c r="K88" s="10" t="s">
        <v>25</v>
      </c>
      <c r="L88" s="14">
        <v>0</v>
      </c>
      <c r="M88" s="14">
        <v>0</v>
      </c>
      <c r="N88" s="14">
        <v>6</v>
      </c>
      <c r="O88" s="14">
        <v>3</v>
      </c>
      <c r="P88" s="14">
        <v>1.1000000000000001</v>
      </c>
      <c r="Q88" s="14">
        <v>9.6</v>
      </c>
    </row>
    <row r="89" spans="1:17" x14ac:dyDescent="0.25">
      <c r="A89" s="10" t="s">
        <v>66</v>
      </c>
      <c r="B89" s="14" t="s">
        <v>67</v>
      </c>
      <c r="C89" s="10" t="s">
        <v>9</v>
      </c>
      <c r="D89" s="14">
        <v>241985</v>
      </c>
      <c r="E89" s="15">
        <v>44414.638983032404</v>
      </c>
      <c r="F89" s="14">
        <v>19.5</v>
      </c>
      <c r="G89" s="10" t="s">
        <v>1072</v>
      </c>
      <c r="H89" s="10" t="s">
        <v>618</v>
      </c>
      <c r="I89" s="10" t="s">
        <v>47</v>
      </c>
      <c r="J89" s="10" t="s">
        <v>25</v>
      </c>
      <c r="K89" s="10" t="s">
        <v>25</v>
      </c>
      <c r="L89" s="14">
        <v>0</v>
      </c>
      <c r="M89" s="14">
        <v>0</v>
      </c>
      <c r="N89" s="14">
        <v>6</v>
      </c>
      <c r="O89" s="14">
        <v>3</v>
      </c>
      <c r="P89" s="14">
        <v>1.5</v>
      </c>
      <c r="Q89" s="14">
        <v>9</v>
      </c>
    </row>
    <row r="90" spans="1:17" x14ac:dyDescent="0.25">
      <c r="A90" s="10" t="s">
        <v>66</v>
      </c>
      <c r="B90" s="14" t="s">
        <v>67</v>
      </c>
      <c r="C90" s="10" t="s">
        <v>9</v>
      </c>
      <c r="D90" s="14">
        <v>242098</v>
      </c>
      <c r="E90" s="15">
        <v>44414.683516365738</v>
      </c>
      <c r="F90" s="14">
        <v>19.100000000000001</v>
      </c>
      <c r="G90" s="10" t="s">
        <v>691</v>
      </c>
      <c r="H90" s="10" t="s">
        <v>618</v>
      </c>
      <c r="I90" s="10" t="s">
        <v>50</v>
      </c>
      <c r="J90" s="10" t="s">
        <v>25</v>
      </c>
      <c r="K90" s="10" t="s">
        <v>25</v>
      </c>
      <c r="L90" s="14">
        <v>0</v>
      </c>
      <c r="M90" s="14">
        <v>0</v>
      </c>
      <c r="N90" s="14">
        <v>6</v>
      </c>
      <c r="O90" s="14">
        <v>3</v>
      </c>
      <c r="P90" s="14">
        <v>1.5</v>
      </c>
      <c r="Q90" s="14">
        <v>8.6</v>
      </c>
    </row>
    <row r="91" spans="1:17" x14ac:dyDescent="0.25">
      <c r="A91" s="10" t="s">
        <v>66</v>
      </c>
      <c r="B91" s="10" t="s">
        <v>67</v>
      </c>
      <c r="C91" s="10" t="s">
        <v>9</v>
      </c>
      <c r="D91" s="14">
        <v>242119</v>
      </c>
      <c r="E91" s="15">
        <v>44414.693657349533</v>
      </c>
      <c r="F91" s="14">
        <v>19</v>
      </c>
      <c r="G91" s="10" t="s">
        <v>861</v>
      </c>
      <c r="H91" s="10" t="s">
        <v>618</v>
      </c>
      <c r="I91" s="10" t="s">
        <v>43</v>
      </c>
      <c r="J91" s="10" t="s">
        <v>25</v>
      </c>
      <c r="K91" s="10" t="s">
        <v>25</v>
      </c>
      <c r="L91" s="14">
        <v>0</v>
      </c>
      <c r="M91" s="14">
        <v>0</v>
      </c>
      <c r="N91" s="14">
        <v>6</v>
      </c>
      <c r="O91" s="14">
        <v>3</v>
      </c>
      <c r="P91" s="14">
        <v>0.4</v>
      </c>
      <c r="Q91" s="14">
        <v>9.6</v>
      </c>
    </row>
    <row r="92" spans="1:17" x14ac:dyDescent="0.25">
      <c r="A92" s="10" t="s">
        <v>66</v>
      </c>
      <c r="B92" s="10" t="s">
        <v>67</v>
      </c>
      <c r="C92" s="10" t="s">
        <v>9</v>
      </c>
      <c r="D92" s="14">
        <v>245099</v>
      </c>
      <c r="E92" s="15">
        <v>44419.500219108791</v>
      </c>
      <c r="F92" s="14">
        <v>18.600000000000001</v>
      </c>
      <c r="G92" s="10" t="s">
        <v>1128</v>
      </c>
      <c r="H92" s="10" t="s">
        <v>618</v>
      </c>
      <c r="I92" s="10" t="s">
        <v>33</v>
      </c>
      <c r="J92" s="10" t="s">
        <v>25</v>
      </c>
      <c r="K92" s="10" t="s">
        <v>25</v>
      </c>
      <c r="L92" s="14">
        <v>0</v>
      </c>
      <c r="M92" s="14">
        <v>0</v>
      </c>
      <c r="N92" s="14">
        <v>6</v>
      </c>
      <c r="O92" s="14">
        <v>3</v>
      </c>
      <c r="P92" s="14">
        <v>0</v>
      </c>
      <c r="Q92" s="14">
        <v>9.6</v>
      </c>
    </row>
    <row r="93" spans="1:17" x14ac:dyDescent="0.25">
      <c r="A93" s="10" t="s">
        <v>66</v>
      </c>
      <c r="B93" s="14" t="s">
        <v>67</v>
      </c>
      <c r="C93" s="10" t="s">
        <v>8</v>
      </c>
      <c r="D93" s="14">
        <v>253303</v>
      </c>
      <c r="E93" s="15">
        <v>44425.94570556713</v>
      </c>
      <c r="F93" s="14">
        <v>18.5</v>
      </c>
      <c r="G93" s="10" t="s">
        <v>980</v>
      </c>
      <c r="H93" s="10" t="s">
        <v>618</v>
      </c>
      <c r="I93" s="10" t="s">
        <v>6</v>
      </c>
      <c r="J93" s="10" t="s">
        <v>25</v>
      </c>
      <c r="K93" s="10" t="s">
        <v>25</v>
      </c>
      <c r="L93" s="14">
        <v>0</v>
      </c>
      <c r="M93" s="14">
        <v>0</v>
      </c>
      <c r="N93" s="14">
        <v>0</v>
      </c>
      <c r="O93" s="14">
        <v>3</v>
      </c>
      <c r="P93" s="14">
        <v>1.5</v>
      </c>
      <c r="Q93" s="14">
        <v>14</v>
      </c>
    </row>
    <row r="94" spans="1:17" x14ac:dyDescent="0.25">
      <c r="A94" s="10" t="s">
        <v>66</v>
      </c>
      <c r="B94" s="10" t="s">
        <v>67</v>
      </c>
      <c r="C94" s="10" t="s">
        <v>9</v>
      </c>
      <c r="D94" s="14">
        <v>241609</v>
      </c>
      <c r="E94" s="15">
        <v>44414.458050335648</v>
      </c>
      <c r="F94" s="14">
        <v>18.5</v>
      </c>
      <c r="G94" s="10" t="s">
        <v>1004</v>
      </c>
      <c r="H94" s="10" t="s">
        <v>618</v>
      </c>
      <c r="I94" s="10" t="s">
        <v>30</v>
      </c>
      <c r="J94" s="10" t="s">
        <v>25</v>
      </c>
      <c r="K94" s="10" t="s">
        <v>25</v>
      </c>
      <c r="L94" s="14">
        <v>0</v>
      </c>
      <c r="M94" s="14">
        <v>0</v>
      </c>
      <c r="N94" s="14">
        <v>6</v>
      </c>
      <c r="O94" s="14">
        <v>0</v>
      </c>
      <c r="P94" s="14">
        <v>0.5</v>
      </c>
      <c r="Q94" s="14">
        <v>12</v>
      </c>
    </row>
    <row r="95" spans="1:17" x14ac:dyDescent="0.25">
      <c r="A95" s="10" t="s">
        <v>66</v>
      </c>
      <c r="B95" s="10" t="s">
        <v>67</v>
      </c>
      <c r="C95" s="10" t="s">
        <v>9</v>
      </c>
      <c r="D95" s="14">
        <v>240816</v>
      </c>
      <c r="E95" s="15">
        <v>44413.74792321759</v>
      </c>
      <c r="F95" s="14">
        <v>18.5</v>
      </c>
      <c r="G95" s="10" t="s">
        <v>684</v>
      </c>
      <c r="H95" s="10" t="s">
        <v>618</v>
      </c>
      <c r="I95" s="10" t="s">
        <v>29</v>
      </c>
      <c r="J95" s="10" t="s">
        <v>25</v>
      </c>
      <c r="K95" s="10" t="s">
        <v>25</v>
      </c>
      <c r="L95" s="14">
        <v>0</v>
      </c>
      <c r="M95" s="14">
        <v>0</v>
      </c>
      <c r="N95" s="14">
        <v>6</v>
      </c>
      <c r="O95" s="14">
        <v>3</v>
      </c>
      <c r="P95" s="14">
        <v>1.5</v>
      </c>
      <c r="Q95" s="14">
        <v>8</v>
      </c>
    </row>
    <row r="96" spans="1:17" x14ac:dyDescent="0.25">
      <c r="A96" s="10" t="s">
        <v>66</v>
      </c>
      <c r="B96" s="14" t="s">
        <v>67</v>
      </c>
      <c r="C96" s="10" t="s">
        <v>9</v>
      </c>
      <c r="D96" s="14">
        <v>252884</v>
      </c>
      <c r="E96" s="15">
        <v>44425.866837893518</v>
      </c>
      <c r="F96" s="14">
        <v>18.5</v>
      </c>
      <c r="G96" s="10" t="s">
        <v>1022</v>
      </c>
      <c r="H96" s="10" t="s">
        <v>618</v>
      </c>
      <c r="I96" s="10" t="s">
        <v>30</v>
      </c>
      <c r="J96" s="10" t="s">
        <v>25</v>
      </c>
      <c r="K96" s="10" t="s">
        <v>25</v>
      </c>
      <c r="L96" s="14">
        <v>0</v>
      </c>
      <c r="M96" s="14">
        <v>0</v>
      </c>
      <c r="N96" s="14">
        <v>6</v>
      </c>
      <c r="O96" s="14">
        <v>3</v>
      </c>
      <c r="P96" s="14">
        <v>1.5</v>
      </c>
      <c r="Q96" s="14">
        <v>8</v>
      </c>
    </row>
    <row r="97" spans="1:17" x14ac:dyDescent="0.25">
      <c r="A97" s="10" t="s">
        <v>66</v>
      </c>
      <c r="B97" s="10" t="s">
        <v>67</v>
      </c>
      <c r="C97" s="10" t="s">
        <v>9</v>
      </c>
      <c r="D97" s="14">
        <v>242223</v>
      </c>
      <c r="E97" s="15">
        <v>44414.742838032405</v>
      </c>
      <c r="F97" s="14">
        <v>18.3</v>
      </c>
      <c r="G97" s="10" t="s">
        <v>1013</v>
      </c>
      <c r="H97" s="10" t="s">
        <v>618</v>
      </c>
      <c r="I97" s="10" t="s">
        <v>45</v>
      </c>
      <c r="J97" s="10" t="s">
        <v>26</v>
      </c>
      <c r="K97" s="10" t="s">
        <v>25</v>
      </c>
      <c r="L97" s="14">
        <v>6</v>
      </c>
      <c r="M97" s="14">
        <v>0</v>
      </c>
      <c r="N97" s="14">
        <v>6</v>
      </c>
      <c r="O97" s="14">
        <v>3</v>
      </c>
      <c r="P97" s="14">
        <v>1.5</v>
      </c>
      <c r="Q97" s="14">
        <v>1.8</v>
      </c>
    </row>
    <row r="98" spans="1:17" x14ac:dyDescent="0.25">
      <c r="A98" s="10" t="s">
        <v>66</v>
      </c>
      <c r="B98" s="10" t="s">
        <v>67</v>
      </c>
      <c r="C98" s="10" t="s">
        <v>9</v>
      </c>
      <c r="D98" s="14">
        <v>244463</v>
      </c>
      <c r="E98" s="15">
        <v>44418.678152789347</v>
      </c>
      <c r="F98" s="14">
        <v>18.3</v>
      </c>
      <c r="G98" s="10" t="s">
        <v>988</v>
      </c>
      <c r="H98" s="10" t="s">
        <v>618</v>
      </c>
      <c r="I98" s="10" t="s">
        <v>6</v>
      </c>
      <c r="J98" s="10" t="s">
        <v>25</v>
      </c>
      <c r="K98" s="10" t="s">
        <v>25</v>
      </c>
      <c r="L98" s="14">
        <v>0</v>
      </c>
      <c r="M98" s="14">
        <v>0</v>
      </c>
      <c r="N98" s="14">
        <v>6</v>
      </c>
      <c r="O98" s="14">
        <v>0</v>
      </c>
      <c r="P98" s="14">
        <v>0.9</v>
      </c>
      <c r="Q98" s="14">
        <v>11.4</v>
      </c>
    </row>
    <row r="99" spans="1:17" x14ac:dyDescent="0.25">
      <c r="A99" s="10" t="s">
        <v>66</v>
      </c>
      <c r="B99" s="10" t="s">
        <v>67</v>
      </c>
      <c r="C99" s="10" t="s">
        <v>9</v>
      </c>
      <c r="D99" s="14">
        <v>241284</v>
      </c>
      <c r="E99" s="15">
        <v>44414.092101909722</v>
      </c>
      <c r="F99" s="14">
        <v>18.3</v>
      </c>
      <c r="G99" s="10" t="s">
        <v>1199</v>
      </c>
      <c r="H99" s="10" t="s">
        <v>618</v>
      </c>
      <c r="I99" s="10" t="s">
        <v>54</v>
      </c>
      <c r="J99" s="10" t="s">
        <v>25</v>
      </c>
      <c r="K99" s="10" t="s">
        <v>25</v>
      </c>
      <c r="L99" s="14">
        <v>0</v>
      </c>
      <c r="M99" s="14">
        <v>0</v>
      </c>
      <c r="N99" s="14">
        <v>6</v>
      </c>
      <c r="O99" s="14">
        <v>3</v>
      </c>
      <c r="P99" s="14">
        <v>1.5</v>
      </c>
      <c r="Q99" s="14">
        <v>7.8</v>
      </c>
    </row>
    <row r="100" spans="1:17" x14ac:dyDescent="0.25">
      <c r="A100" s="10" t="s">
        <v>66</v>
      </c>
      <c r="B100" s="14" t="s">
        <v>67</v>
      </c>
      <c r="C100" s="10" t="s">
        <v>9</v>
      </c>
      <c r="D100" s="14">
        <v>246091</v>
      </c>
      <c r="E100" s="15">
        <v>44419.865163182869</v>
      </c>
      <c r="F100" s="14">
        <v>18.3</v>
      </c>
      <c r="G100" s="10" t="s">
        <v>1069</v>
      </c>
      <c r="H100" s="10" t="s">
        <v>618</v>
      </c>
      <c r="I100" s="10" t="s">
        <v>27</v>
      </c>
      <c r="J100" s="10" t="s">
        <v>25</v>
      </c>
      <c r="K100" s="10" t="s">
        <v>25</v>
      </c>
      <c r="L100" s="14">
        <v>0</v>
      </c>
      <c r="M100" s="14">
        <v>0</v>
      </c>
      <c r="N100" s="14">
        <v>6</v>
      </c>
      <c r="O100" s="14">
        <v>3</v>
      </c>
      <c r="P100" s="14">
        <v>1.5</v>
      </c>
      <c r="Q100" s="14">
        <v>7.8</v>
      </c>
    </row>
    <row r="101" spans="1:17" x14ac:dyDescent="0.25">
      <c r="A101" s="10" t="s">
        <v>66</v>
      </c>
      <c r="B101" s="14" t="s">
        <v>67</v>
      </c>
      <c r="C101" s="10" t="s">
        <v>9</v>
      </c>
      <c r="D101" s="14">
        <v>251874</v>
      </c>
      <c r="E101" s="15">
        <v>44425.623649988425</v>
      </c>
      <c r="F101" s="14">
        <v>18.100000000000001</v>
      </c>
      <c r="G101" s="10" t="s">
        <v>621</v>
      </c>
      <c r="H101" s="10" t="s">
        <v>618</v>
      </c>
      <c r="I101" s="10" t="s">
        <v>1</v>
      </c>
      <c r="J101" s="10" t="s">
        <v>25</v>
      </c>
      <c r="K101" s="10" t="s">
        <v>25</v>
      </c>
      <c r="L101" s="14">
        <v>0</v>
      </c>
      <c r="M101" s="14">
        <v>0</v>
      </c>
      <c r="N101" s="14">
        <v>6</v>
      </c>
      <c r="O101" s="14">
        <v>3</v>
      </c>
      <c r="P101" s="14">
        <v>0.3</v>
      </c>
      <c r="Q101" s="14">
        <v>8.8000000000000007</v>
      </c>
    </row>
    <row r="102" spans="1:17" x14ac:dyDescent="0.25">
      <c r="A102" s="10" t="s">
        <v>66</v>
      </c>
      <c r="B102" s="14" t="s">
        <v>67</v>
      </c>
      <c r="C102" s="10" t="s">
        <v>9</v>
      </c>
      <c r="D102" s="14">
        <v>253292</v>
      </c>
      <c r="E102" s="15">
        <v>44425.940787222222</v>
      </c>
      <c r="F102" s="14">
        <v>18.100000000000001</v>
      </c>
      <c r="G102" s="10" t="s">
        <v>1181</v>
      </c>
      <c r="H102" s="10" t="s">
        <v>618</v>
      </c>
      <c r="I102" s="10" t="s">
        <v>43</v>
      </c>
      <c r="J102" s="10" t="s">
        <v>25</v>
      </c>
      <c r="K102" s="10" t="s">
        <v>25</v>
      </c>
      <c r="L102" s="14">
        <v>0</v>
      </c>
      <c r="M102" s="14">
        <v>0</v>
      </c>
      <c r="N102" s="14">
        <v>6</v>
      </c>
      <c r="O102" s="14">
        <v>3</v>
      </c>
      <c r="P102" s="14">
        <v>1.5</v>
      </c>
      <c r="Q102" s="14">
        <v>7.6</v>
      </c>
    </row>
    <row r="103" spans="1:17" x14ac:dyDescent="0.25">
      <c r="A103" s="10" t="s">
        <v>66</v>
      </c>
      <c r="B103" s="10" t="s">
        <v>67</v>
      </c>
      <c r="C103" s="10" t="s">
        <v>9</v>
      </c>
      <c r="D103" s="14">
        <v>246411</v>
      </c>
      <c r="E103" s="15">
        <v>44420.409349305555</v>
      </c>
      <c r="F103" s="14">
        <v>18</v>
      </c>
      <c r="G103" s="10" t="s">
        <v>1142</v>
      </c>
      <c r="H103" s="10" t="s">
        <v>618</v>
      </c>
      <c r="I103" s="10" t="s">
        <v>43</v>
      </c>
      <c r="J103" s="10" t="s">
        <v>25</v>
      </c>
      <c r="K103" s="10" t="s">
        <v>25</v>
      </c>
      <c r="L103" s="14">
        <v>0</v>
      </c>
      <c r="M103" s="14">
        <v>0</v>
      </c>
      <c r="N103" s="14">
        <v>6</v>
      </c>
      <c r="O103" s="14">
        <v>0</v>
      </c>
      <c r="P103" s="14">
        <v>0</v>
      </c>
      <c r="Q103" s="14">
        <v>12</v>
      </c>
    </row>
    <row r="104" spans="1:17" x14ac:dyDescent="0.25">
      <c r="A104" s="10" t="s">
        <v>66</v>
      </c>
      <c r="B104" s="14" t="s">
        <v>67</v>
      </c>
      <c r="C104" s="10" t="s">
        <v>9</v>
      </c>
      <c r="D104" s="14">
        <v>249915</v>
      </c>
      <c r="E104" s="15">
        <v>44424.735718657408</v>
      </c>
      <c r="F104" s="14">
        <v>18</v>
      </c>
      <c r="G104" s="10" t="s">
        <v>1178</v>
      </c>
      <c r="H104" s="10" t="s">
        <v>618</v>
      </c>
      <c r="I104" s="10" t="s">
        <v>50</v>
      </c>
      <c r="J104" s="10" t="s">
        <v>25</v>
      </c>
      <c r="K104" s="10" t="s">
        <v>25</v>
      </c>
      <c r="L104" s="14">
        <v>0</v>
      </c>
      <c r="M104" s="14">
        <v>0</v>
      </c>
      <c r="N104" s="14">
        <v>6</v>
      </c>
      <c r="O104" s="14">
        <v>0</v>
      </c>
      <c r="P104" s="14">
        <v>0</v>
      </c>
      <c r="Q104" s="14">
        <v>12</v>
      </c>
    </row>
    <row r="105" spans="1:17" x14ac:dyDescent="0.25">
      <c r="A105" s="10" t="s">
        <v>66</v>
      </c>
      <c r="B105" s="14" t="s">
        <v>67</v>
      </c>
      <c r="C105" s="10" t="s">
        <v>9</v>
      </c>
      <c r="D105" s="14">
        <v>248338</v>
      </c>
      <c r="E105" s="15">
        <v>44422.763751469909</v>
      </c>
      <c r="F105" s="14">
        <v>18</v>
      </c>
      <c r="G105" s="10" t="s">
        <v>901</v>
      </c>
      <c r="H105" s="10" t="s">
        <v>618</v>
      </c>
      <c r="I105" s="10" t="s">
        <v>4</v>
      </c>
      <c r="J105" s="10" t="s">
        <v>25</v>
      </c>
      <c r="K105" s="10" t="s">
        <v>25</v>
      </c>
      <c r="L105" s="14">
        <v>0</v>
      </c>
      <c r="M105" s="14">
        <v>0</v>
      </c>
      <c r="N105" s="14">
        <v>6</v>
      </c>
      <c r="O105" s="14">
        <v>3</v>
      </c>
      <c r="P105" s="14">
        <v>0.2</v>
      </c>
      <c r="Q105" s="14">
        <v>8.8000000000000007</v>
      </c>
    </row>
    <row r="106" spans="1:17" x14ac:dyDescent="0.25">
      <c r="A106" s="10" t="s">
        <v>66</v>
      </c>
      <c r="B106" s="14" t="s">
        <v>67</v>
      </c>
      <c r="C106" s="10" t="s">
        <v>9</v>
      </c>
      <c r="D106" s="14">
        <v>246960</v>
      </c>
      <c r="E106" s="15">
        <v>44420.697834432867</v>
      </c>
      <c r="F106" s="14">
        <v>18</v>
      </c>
      <c r="G106" s="10" t="s">
        <v>1017</v>
      </c>
      <c r="H106" s="10" t="s">
        <v>618</v>
      </c>
      <c r="I106" s="10" t="s">
        <v>46</v>
      </c>
      <c r="J106" s="10" t="s">
        <v>25</v>
      </c>
      <c r="K106" s="10" t="s">
        <v>25</v>
      </c>
      <c r="L106" s="14">
        <v>0</v>
      </c>
      <c r="M106" s="14">
        <v>0</v>
      </c>
      <c r="N106" s="14">
        <v>6</v>
      </c>
      <c r="O106" s="14">
        <v>3</v>
      </c>
      <c r="P106" s="14">
        <v>1.2</v>
      </c>
      <c r="Q106" s="14">
        <v>7.8</v>
      </c>
    </row>
    <row r="107" spans="1:17" x14ac:dyDescent="0.25">
      <c r="A107" s="10" t="s">
        <v>66</v>
      </c>
      <c r="B107" s="14" t="s">
        <v>67</v>
      </c>
      <c r="C107" s="10" t="s">
        <v>9</v>
      </c>
      <c r="D107" s="14">
        <v>248420</v>
      </c>
      <c r="E107" s="15">
        <v>44422.943874629629</v>
      </c>
      <c r="F107" s="14">
        <v>17.899999999999999</v>
      </c>
      <c r="G107" s="10" t="s">
        <v>882</v>
      </c>
      <c r="H107" s="10" t="s">
        <v>618</v>
      </c>
      <c r="I107" s="10" t="s">
        <v>211</v>
      </c>
      <c r="J107" s="10" t="s">
        <v>26</v>
      </c>
      <c r="K107" s="10" t="s">
        <v>25</v>
      </c>
      <c r="L107" s="14">
        <v>6</v>
      </c>
      <c r="M107" s="14">
        <v>0</v>
      </c>
      <c r="N107" s="14">
        <v>6</v>
      </c>
      <c r="O107" s="14">
        <v>3</v>
      </c>
      <c r="P107" s="14">
        <v>1.5</v>
      </c>
      <c r="Q107" s="14">
        <v>1.4</v>
      </c>
    </row>
    <row r="108" spans="1:17" x14ac:dyDescent="0.25">
      <c r="A108" s="10" t="s">
        <v>66</v>
      </c>
      <c r="B108" s="14" t="s">
        <v>67</v>
      </c>
      <c r="C108" s="10" t="s">
        <v>9</v>
      </c>
      <c r="D108" s="14">
        <v>242860</v>
      </c>
      <c r="E108" s="15">
        <v>44415.97760568287</v>
      </c>
      <c r="F108" s="14">
        <v>17.899999999999999</v>
      </c>
      <c r="G108" s="10" t="s">
        <v>643</v>
      </c>
      <c r="H108" s="10" t="s">
        <v>618</v>
      </c>
      <c r="I108" s="10" t="s">
        <v>1</v>
      </c>
      <c r="J108" s="10" t="s">
        <v>25</v>
      </c>
      <c r="K108" s="10" t="s">
        <v>25</v>
      </c>
      <c r="L108" s="14">
        <v>0</v>
      </c>
      <c r="M108" s="14">
        <v>0</v>
      </c>
      <c r="N108" s="14">
        <v>6</v>
      </c>
      <c r="O108" s="14">
        <v>3</v>
      </c>
      <c r="P108" s="14">
        <v>1.5</v>
      </c>
      <c r="Q108" s="14">
        <v>7.4</v>
      </c>
    </row>
    <row r="109" spans="1:17" x14ac:dyDescent="0.25">
      <c r="A109" s="10" t="s">
        <v>66</v>
      </c>
      <c r="B109" s="14" t="s">
        <v>67</v>
      </c>
      <c r="C109" s="10" t="s">
        <v>9</v>
      </c>
      <c r="D109" s="14">
        <v>249790</v>
      </c>
      <c r="E109" s="15">
        <v>44424.695238668981</v>
      </c>
      <c r="F109" s="14">
        <v>17.899999999999999</v>
      </c>
      <c r="G109" s="10" t="s">
        <v>637</v>
      </c>
      <c r="H109" s="10" t="s">
        <v>618</v>
      </c>
      <c r="I109" s="10" t="s">
        <v>1</v>
      </c>
      <c r="J109" s="10" t="s">
        <v>25</v>
      </c>
      <c r="K109" s="10" t="s">
        <v>25</v>
      </c>
      <c r="L109" s="14">
        <v>0</v>
      </c>
      <c r="M109" s="14">
        <v>0</v>
      </c>
      <c r="N109" s="14">
        <v>6</v>
      </c>
      <c r="O109" s="14">
        <v>3</v>
      </c>
      <c r="P109" s="14">
        <v>1.5</v>
      </c>
      <c r="Q109" s="14">
        <v>7.4</v>
      </c>
    </row>
    <row r="110" spans="1:17" x14ac:dyDescent="0.25">
      <c r="A110" s="10" t="s">
        <v>66</v>
      </c>
      <c r="B110" s="10" t="s">
        <v>67</v>
      </c>
      <c r="C110" s="10" t="s">
        <v>9</v>
      </c>
      <c r="D110" s="14">
        <v>250043</v>
      </c>
      <c r="E110" s="15">
        <v>44424.796413842589</v>
      </c>
      <c r="F110" s="14">
        <v>17.899999999999999</v>
      </c>
      <c r="G110" s="10" t="s">
        <v>696</v>
      </c>
      <c r="H110" s="10" t="s">
        <v>618</v>
      </c>
      <c r="I110" s="10" t="s">
        <v>5</v>
      </c>
      <c r="J110" s="10" t="s">
        <v>25</v>
      </c>
      <c r="K110" s="10" t="s">
        <v>25</v>
      </c>
      <c r="L110" s="14">
        <v>0</v>
      </c>
      <c r="M110" s="14">
        <v>0</v>
      </c>
      <c r="N110" s="14">
        <v>6</v>
      </c>
      <c r="O110" s="14">
        <v>3</v>
      </c>
      <c r="P110" s="14">
        <v>1.5</v>
      </c>
      <c r="Q110" s="14">
        <v>7.4</v>
      </c>
    </row>
    <row r="111" spans="1:17" x14ac:dyDescent="0.25">
      <c r="A111" s="10" t="s">
        <v>66</v>
      </c>
      <c r="B111" s="10" t="s">
        <v>67</v>
      </c>
      <c r="C111" s="10" t="s">
        <v>9</v>
      </c>
      <c r="D111" s="14">
        <v>251744</v>
      </c>
      <c r="E111" s="15">
        <v>44425.606758726848</v>
      </c>
      <c r="F111" s="14">
        <v>17.899999999999999</v>
      </c>
      <c r="G111" s="10" t="s">
        <v>1076</v>
      </c>
      <c r="H111" s="10" t="s">
        <v>618</v>
      </c>
      <c r="I111" s="10" t="s">
        <v>43</v>
      </c>
      <c r="J111" s="10" t="s">
        <v>25</v>
      </c>
      <c r="K111" s="10" t="s">
        <v>25</v>
      </c>
      <c r="L111" s="14">
        <v>0</v>
      </c>
      <c r="M111" s="14">
        <v>0</v>
      </c>
      <c r="N111" s="14">
        <v>6</v>
      </c>
      <c r="O111" s="14">
        <v>3</v>
      </c>
      <c r="P111" s="14">
        <v>1.5</v>
      </c>
      <c r="Q111" s="14">
        <v>7.4</v>
      </c>
    </row>
    <row r="112" spans="1:17" x14ac:dyDescent="0.25">
      <c r="A112" s="10" t="s">
        <v>66</v>
      </c>
      <c r="B112" s="10" t="s">
        <v>67</v>
      </c>
      <c r="C112" s="10" t="s">
        <v>9</v>
      </c>
      <c r="D112" s="14">
        <v>251450</v>
      </c>
      <c r="E112" s="15">
        <v>44425.492066087958</v>
      </c>
      <c r="F112" s="14">
        <v>17.7</v>
      </c>
      <c r="G112" s="10" t="s">
        <v>689</v>
      </c>
      <c r="H112" s="10" t="s">
        <v>618</v>
      </c>
      <c r="I112" s="10" t="s">
        <v>29</v>
      </c>
      <c r="J112" s="10" t="s">
        <v>26</v>
      </c>
      <c r="K112" s="10" t="s">
        <v>25</v>
      </c>
      <c r="L112" s="14">
        <v>6</v>
      </c>
      <c r="M112" s="14">
        <v>0</v>
      </c>
      <c r="N112" s="14">
        <v>6</v>
      </c>
      <c r="O112" s="14">
        <v>3</v>
      </c>
      <c r="P112" s="14">
        <v>1.5</v>
      </c>
      <c r="Q112" s="14">
        <v>1.2</v>
      </c>
    </row>
    <row r="113" spans="1:17" x14ac:dyDescent="0.25">
      <c r="A113" s="10" t="s">
        <v>66</v>
      </c>
      <c r="B113" s="14" t="s">
        <v>67</v>
      </c>
      <c r="C113" s="10" t="s">
        <v>9</v>
      </c>
      <c r="D113" s="14">
        <v>242962</v>
      </c>
      <c r="E113" s="15">
        <v>44416.561929293981</v>
      </c>
      <c r="F113" s="14">
        <v>17.7</v>
      </c>
      <c r="G113" s="10" t="s">
        <v>1047</v>
      </c>
      <c r="H113" s="10" t="s">
        <v>618</v>
      </c>
      <c r="I113" s="10" t="s">
        <v>47</v>
      </c>
      <c r="J113" s="10" t="s">
        <v>25</v>
      </c>
      <c r="K113" s="10" t="s">
        <v>25</v>
      </c>
      <c r="L113" s="14">
        <v>0</v>
      </c>
      <c r="M113" s="14">
        <v>0</v>
      </c>
      <c r="N113" s="14">
        <v>6</v>
      </c>
      <c r="O113" s="14">
        <v>3</v>
      </c>
      <c r="P113" s="14">
        <v>1.5</v>
      </c>
      <c r="Q113" s="14">
        <v>7.2</v>
      </c>
    </row>
    <row r="114" spans="1:17" x14ac:dyDescent="0.25">
      <c r="A114" s="10" t="s">
        <v>66</v>
      </c>
      <c r="B114" s="10" t="s">
        <v>67</v>
      </c>
      <c r="C114" s="10" t="s">
        <v>9</v>
      </c>
      <c r="D114" s="14">
        <v>246021</v>
      </c>
      <c r="E114" s="15">
        <v>44419.810051238426</v>
      </c>
      <c r="F114" s="14">
        <v>17.7</v>
      </c>
      <c r="G114" s="10" t="s">
        <v>715</v>
      </c>
      <c r="H114" s="10" t="s">
        <v>618</v>
      </c>
      <c r="I114" s="10" t="s">
        <v>37</v>
      </c>
      <c r="J114" s="10" t="s">
        <v>25</v>
      </c>
      <c r="K114" s="10" t="s">
        <v>25</v>
      </c>
      <c r="L114" s="14">
        <v>0</v>
      </c>
      <c r="M114" s="14">
        <v>0</v>
      </c>
      <c r="N114" s="14">
        <v>6</v>
      </c>
      <c r="O114" s="14">
        <v>3</v>
      </c>
      <c r="P114" s="14">
        <v>1.5</v>
      </c>
      <c r="Q114" s="14">
        <v>7.2</v>
      </c>
    </row>
    <row r="115" spans="1:17" x14ac:dyDescent="0.25">
      <c r="A115" s="10" t="s">
        <v>66</v>
      </c>
      <c r="B115" s="10" t="s">
        <v>67</v>
      </c>
      <c r="C115" s="10" t="s">
        <v>9</v>
      </c>
      <c r="D115" s="14">
        <v>242701</v>
      </c>
      <c r="E115" s="15">
        <v>44415.667144687497</v>
      </c>
      <c r="F115" s="14">
        <v>17.5</v>
      </c>
      <c r="G115" s="10" t="s">
        <v>869</v>
      </c>
      <c r="H115" s="10" t="s">
        <v>618</v>
      </c>
      <c r="I115" s="10" t="s">
        <v>0</v>
      </c>
      <c r="J115" s="10" t="s">
        <v>25</v>
      </c>
      <c r="K115" s="10" t="s">
        <v>25</v>
      </c>
      <c r="L115" s="14">
        <v>0</v>
      </c>
      <c r="M115" s="14">
        <v>0</v>
      </c>
      <c r="N115" s="14">
        <v>6</v>
      </c>
      <c r="O115" s="14">
        <v>3</v>
      </c>
      <c r="P115" s="14">
        <v>0.5</v>
      </c>
      <c r="Q115" s="14">
        <v>8</v>
      </c>
    </row>
    <row r="116" spans="1:17" x14ac:dyDescent="0.25">
      <c r="A116" s="10" t="s">
        <v>66</v>
      </c>
      <c r="B116" s="14" t="s">
        <v>67</v>
      </c>
      <c r="C116" s="10" t="s">
        <v>9</v>
      </c>
      <c r="D116" s="14">
        <v>249084</v>
      </c>
      <c r="E116" s="15">
        <v>44424.426178217589</v>
      </c>
      <c r="F116" s="14">
        <v>17.5</v>
      </c>
      <c r="G116" s="10" t="s">
        <v>1200</v>
      </c>
      <c r="H116" s="10" t="s">
        <v>618</v>
      </c>
      <c r="I116" s="10" t="s">
        <v>43</v>
      </c>
      <c r="J116" s="10" t="s">
        <v>25</v>
      </c>
      <c r="K116" s="10" t="s">
        <v>25</v>
      </c>
      <c r="L116" s="14">
        <v>0</v>
      </c>
      <c r="M116" s="14">
        <v>0</v>
      </c>
      <c r="N116" s="14">
        <v>6</v>
      </c>
      <c r="O116" s="14">
        <v>3</v>
      </c>
      <c r="P116" s="14">
        <v>1.1000000000000001</v>
      </c>
      <c r="Q116" s="14">
        <v>7.4</v>
      </c>
    </row>
    <row r="117" spans="1:17" x14ac:dyDescent="0.25">
      <c r="A117" s="10" t="s">
        <v>66</v>
      </c>
      <c r="B117" s="14" t="s">
        <v>67</v>
      </c>
      <c r="C117" s="10" t="s">
        <v>9</v>
      </c>
      <c r="D117" s="14">
        <v>252138</v>
      </c>
      <c r="E117" s="15">
        <v>44425.680661724538</v>
      </c>
      <c r="F117" s="14">
        <v>17.5</v>
      </c>
      <c r="G117" s="10" t="s">
        <v>652</v>
      </c>
      <c r="H117" s="10" t="s">
        <v>618</v>
      </c>
      <c r="I117" s="10" t="s">
        <v>3</v>
      </c>
      <c r="J117" s="10" t="s">
        <v>25</v>
      </c>
      <c r="K117" s="10" t="s">
        <v>25</v>
      </c>
      <c r="L117" s="14">
        <v>0</v>
      </c>
      <c r="M117" s="14">
        <v>0</v>
      </c>
      <c r="N117" s="14">
        <v>6</v>
      </c>
      <c r="O117" s="14">
        <v>3</v>
      </c>
      <c r="P117" s="14">
        <v>1.5</v>
      </c>
      <c r="Q117" s="14">
        <v>7</v>
      </c>
    </row>
    <row r="118" spans="1:17" x14ac:dyDescent="0.25">
      <c r="A118" s="10" t="s">
        <v>66</v>
      </c>
      <c r="B118" s="14" t="s">
        <v>67</v>
      </c>
      <c r="C118" s="10" t="s">
        <v>9</v>
      </c>
      <c r="D118" s="14">
        <v>243351</v>
      </c>
      <c r="E118" s="15">
        <v>44417.480833912035</v>
      </c>
      <c r="F118" s="14">
        <v>17.3</v>
      </c>
      <c r="G118" s="10" t="s">
        <v>1098</v>
      </c>
      <c r="H118" s="10" t="s">
        <v>618</v>
      </c>
      <c r="I118" s="10" t="s">
        <v>36</v>
      </c>
      <c r="J118" s="10" t="s">
        <v>25</v>
      </c>
      <c r="K118" s="10" t="s">
        <v>25</v>
      </c>
      <c r="L118" s="14">
        <v>0</v>
      </c>
      <c r="M118" s="14">
        <v>0</v>
      </c>
      <c r="N118" s="14">
        <v>6</v>
      </c>
      <c r="O118" s="14">
        <v>3</v>
      </c>
      <c r="P118" s="14">
        <v>1.3</v>
      </c>
      <c r="Q118" s="14">
        <v>7</v>
      </c>
    </row>
    <row r="119" spans="1:17" x14ac:dyDescent="0.25">
      <c r="A119" s="10" t="s">
        <v>66</v>
      </c>
      <c r="B119" s="14" t="s">
        <v>67</v>
      </c>
      <c r="C119" s="10" t="s">
        <v>9</v>
      </c>
      <c r="D119" s="14">
        <v>244443</v>
      </c>
      <c r="E119" s="15">
        <v>44418.672172905091</v>
      </c>
      <c r="F119" s="14">
        <v>17.2</v>
      </c>
      <c r="G119" s="10" t="s">
        <v>1040</v>
      </c>
      <c r="H119" s="10" t="s">
        <v>618</v>
      </c>
      <c r="I119" s="10" t="s">
        <v>47</v>
      </c>
      <c r="J119" s="10" t="s">
        <v>25</v>
      </c>
      <c r="K119" s="10" t="s">
        <v>25</v>
      </c>
      <c r="L119" s="14">
        <v>0</v>
      </c>
      <c r="M119" s="14">
        <v>0</v>
      </c>
      <c r="N119" s="14">
        <v>6</v>
      </c>
      <c r="O119" s="14">
        <v>3</v>
      </c>
      <c r="P119" s="14">
        <v>0.6</v>
      </c>
      <c r="Q119" s="14">
        <v>7.6</v>
      </c>
    </row>
    <row r="120" spans="1:17" x14ac:dyDescent="0.25">
      <c r="A120" s="10" t="s">
        <v>66</v>
      </c>
      <c r="B120" s="14" t="s">
        <v>67</v>
      </c>
      <c r="C120" s="10" t="s">
        <v>9</v>
      </c>
      <c r="D120" s="14">
        <v>251292</v>
      </c>
      <c r="E120" s="15">
        <v>44425.435328530089</v>
      </c>
      <c r="F120" s="14">
        <v>17.2</v>
      </c>
      <c r="G120" s="10" t="s">
        <v>619</v>
      </c>
      <c r="H120" s="10" t="s">
        <v>618</v>
      </c>
      <c r="I120" s="10" t="s">
        <v>43</v>
      </c>
      <c r="J120" s="10" t="s">
        <v>25</v>
      </c>
      <c r="K120" s="10" t="s">
        <v>25</v>
      </c>
      <c r="L120" s="14">
        <v>0</v>
      </c>
      <c r="M120" s="14">
        <v>0</v>
      </c>
      <c r="N120" s="14">
        <v>6</v>
      </c>
      <c r="O120" s="14">
        <v>3</v>
      </c>
      <c r="P120" s="14">
        <v>1</v>
      </c>
      <c r="Q120" s="14">
        <v>7.2</v>
      </c>
    </row>
    <row r="121" spans="1:17" x14ac:dyDescent="0.25">
      <c r="A121" s="10" t="s">
        <v>66</v>
      </c>
      <c r="B121" s="10" t="s">
        <v>67</v>
      </c>
      <c r="C121" s="10" t="s">
        <v>9</v>
      </c>
      <c r="D121" s="14">
        <v>249780</v>
      </c>
      <c r="E121" s="15">
        <v>44424.694335451386</v>
      </c>
      <c r="F121" s="14">
        <v>17.100000000000001</v>
      </c>
      <c r="G121" s="10" t="s">
        <v>987</v>
      </c>
      <c r="H121" s="10" t="s">
        <v>618</v>
      </c>
      <c r="I121" s="10" t="s">
        <v>2</v>
      </c>
      <c r="J121" s="10" t="s">
        <v>26</v>
      </c>
      <c r="K121" s="10" t="s">
        <v>25</v>
      </c>
      <c r="L121" s="14">
        <v>6</v>
      </c>
      <c r="M121" s="14">
        <v>0</v>
      </c>
      <c r="N121" s="14">
        <v>6</v>
      </c>
      <c r="O121" s="14">
        <v>3</v>
      </c>
      <c r="P121" s="14">
        <v>1.1000000000000001</v>
      </c>
      <c r="Q121" s="14">
        <v>1</v>
      </c>
    </row>
    <row r="122" spans="1:17" x14ac:dyDescent="0.25">
      <c r="A122" s="10" t="s">
        <v>66</v>
      </c>
      <c r="B122" s="14" t="s">
        <v>67</v>
      </c>
      <c r="C122" s="10" t="s">
        <v>8</v>
      </c>
      <c r="D122" s="14">
        <v>246329</v>
      </c>
      <c r="E122" s="15">
        <v>44420.036802002316</v>
      </c>
      <c r="F122" s="14">
        <v>17.100000000000001</v>
      </c>
      <c r="G122" s="10" t="s">
        <v>681</v>
      </c>
      <c r="H122" s="10" t="s">
        <v>618</v>
      </c>
      <c r="I122" s="10" t="s">
        <v>50</v>
      </c>
      <c r="J122" s="10" t="s">
        <v>25</v>
      </c>
      <c r="K122" s="10" t="s">
        <v>25</v>
      </c>
      <c r="L122" s="14">
        <v>0</v>
      </c>
      <c r="M122" s="14">
        <v>0</v>
      </c>
      <c r="N122" s="14">
        <v>0</v>
      </c>
      <c r="O122" s="14">
        <v>3</v>
      </c>
      <c r="P122" s="14">
        <v>1.5</v>
      </c>
      <c r="Q122" s="14">
        <v>12.6</v>
      </c>
    </row>
    <row r="123" spans="1:17" x14ac:dyDescent="0.25">
      <c r="A123" s="10" t="s">
        <v>66</v>
      </c>
      <c r="B123" s="14" t="s">
        <v>67</v>
      </c>
      <c r="C123" s="10" t="s">
        <v>9</v>
      </c>
      <c r="D123" s="14">
        <v>252507</v>
      </c>
      <c r="E123" s="15">
        <v>44425.761175</v>
      </c>
      <c r="F123" s="14">
        <v>17</v>
      </c>
      <c r="G123" s="10" t="s">
        <v>1147</v>
      </c>
      <c r="H123" s="10" t="s">
        <v>618</v>
      </c>
      <c r="I123" s="10" t="s">
        <v>43</v>
      </c>
      <c r="J123" s="10" t="s">
        <v>25</v>
      </c>
      <c r="K123" s="10" t="s">
        <v>25</v>
      </c>
      <c r="L123" s="14">
        <v>0</v>
      </c>
      <c r="M123" s="14">
        <v>0</v>
      </c>
      <c r="N123" s="14">
        <v>6</v>
      </c>
      <c r="O123" s="14">
        <v>3</v>
      </c>
      <c r="P123" s="14">
        <v>0</v>
      </c>
      <c r="Q123" s="14">
        <v>8</v>
      </c>
    </row>
    <row r="124" spans="1:17" x14ac:dyDescent="0.25">
      <c r="A124" s="10" t="s">
        <v>66</v>
      </c>
      <c r="B124" s="14" t="s">
        <v>67</v>
      </c>
      <c r="C124" s="10" t="s">
        <v>9</v>
      </c>
      <c r="D124" s="14">
        <v>243195</v>
      </c>
      <c r="E124" s="15">
        <v>44416.945239340275</v>
      </c>
      <c r="F124" s="14">
        <v>16.899999999999999</v>
      </c>
      <c r="G124" s="10" t="s">
        <v>1194</v>
      </c>
      <c r="H124" s="10" t="s">
        <v>618</v>
      </c>
      <c r="I124" s="10" t="s">
        <v>43</v>
      </c>
      <c r="J124" s="10" t="s">
        <v>25</v>
      </c>
      <c r="K124" s="10" t="s">
        <v>25</v>
      </c>
      <c r="L124" s="14">
        <v>0</v>
      </c>
      <c r="M124" s="14">
        <v>0</v>
      </c>
      <c r="N124" s="14">
        <v>6</v>
      </c>
      <c r="O124" s="14">
        <v>0</v>
      </c>
      <c r="P124" s="14">
        <v>1.5</v>
      </c>
      <c r="Q124" s="14">
        <v>9.4</v>
      </c>
    </row>
    <row r="125" spans="1:17" x14ac:dyDescent="0.25">
      <c r="A125" s="10" t="s">
        <v>66</v>
      </c>
      <c r="B125" s="10" t="s">
        <v>67</v>
      </c>
      <c r="C125" s="10" t="s">
        <v>9</v>
      </c>
      <c r="D125" s="14">
        <v>242469</v>
      </c>
      <c r="E125" s="15">
        <v>44415.152659618056</v>
      </c>
      <c r="F125" s="14">
        <v>16.5</v>
      </c>
      <c r="G125" s="10" t="s">
        <v>1129</v>
      </c>
      <c r="H125" s="10" t="s">
        <v>618</v>
      </c>
      <c r="I125" s="10" t="s">
        <v>33</v>
      </c>
      <c r="J125" s="10" t="s">
        <v>25</v>
      </c>
      <c r="K125" s="10" t="s">
        <v>25</v>
      </c>
      <c r="L125" s="14">
        <v>0</v>
      </c>
      <c r="M125" s="14">
        <v>0</v>
      </c>
      <c r="N125" s="14">
        <v>6</v>
      </c>
      <c r="O125" s="14">
        <v>3</v>
      </c>
      <c r="P125" s="14">
        <v>1.5</v>
      </c>
      <c r="Q125" s="14">
        <v>6</v>
      </c>
    </row>
    <row r="126" spans="1:17" x14ac:dyDescent="0.25">
      <c r="A126" s="10" t="s">
        <v>66</v>
      </c>
      <c r="B126" s="10" t="s">
        <v>67</v>
      </c>
      <c r="C126" s="10" t="s">
        <v>9</v>
      </c>
      <c r="D126" s="14">
        <v>243492</v>
      </c>
      <c r="E126" s="15">
        <v>44417.568130335647</v>
      </c>
      <c r="F126" s="14">
        <v>16.5</v>
      </c>
      <c r="G126" s="10" t="s">
        <v>1002</v>
      </c>
      <c r="H126" s="10" t="s">
        <v>618</v>
      </c>
      <c r="I126" s="10" t="s">
        <v>42</v>
      </c>
      <c r="J126" s="10" t="s">
        <v>25</v>
      </c>
      <c r="K126" s="10" t="s">
        <v>25</v>
      </c>
      <c r="L126" s="14">
        <v>0</v>
      </c>
      <c r="M126" s="14">
        <v>0</v>
      </c>
      <c r="N126" s="14">
        <v>6</v>
      </c>
      <c r="O126" s="14">
        <v>3</v>
      </c>
      <c r="P126" s="14">
        <v>1.5</v>
      </c>
      <c r="Q126" s="14">
        <v>6</v>
      </c>
    </row>
    <row r="127" spans="1:17" x14ac:dyDescent="0.25">
      <c r="A127" s="10" t="s">
        <v>66</v>
      </c>
      <c r="B127" s="14" t="s">
        <v>67</v>
      </c>
      <c r="C127" s="10" t="s">
        <v>9</v>
      </c>
      <c r="D127" s="14">
        <v>243758</v>
      </c>
      <c r="E127" s="15">
        <v>44417.734391967591</v>
      </c>
      <c r="F127" s="14">
        <v>16.5</v>
      </c>
      <c r="G127" s="10" t="s">
        <v>683</v>
      </c>
      <c r="H127" s="10" t="s">
        <v>618</v>
      </c>
      <c r="I127" s="10" t="s">
        <v>29</v>
      </c>
      <c r="J127" s="10" t="s">
        <v>25</v>
      </c>
      <c r="K127" s="10" t="s">
        <v>25</v>
      </c>
      <c r="L127" s="14">
        <v>0</v>
      </c>
      <c r="M127" s="14">
        <v>0</v>
      </c>
      <c r="N127" s="14">
        <v>6</v>
      </c>
      <c r="O127" s="14">
        <v>3</v>
      </c>
      <c r="P127" s="14">
        <v>1.5</v>
      </c>
      <c r="Q127" s="14">
        <v>6</v>
      </c>
    </row>
    <row r="128" spans="1:17" x14ac:dyDescent="0.25">
      <c r="A128" s="10" t="s">
        <v>66</v>
      </c>
      <c r="B128" s="14" t="s">
        <v>67</v>
      </c>
      <c r="C128" s="10" t="s">
        <v>9</v>
      </c>
      <c r="D128" s="14">
        <v>252801</v>
      </c>
      <c r="E128" s="15">
        <v>44425.841359583334</v>
      </c>
      <c r="F128" s="14">
        <v>16.5</v>
      </c>
      <c r="G128" s="10" t="s">
        <v>651</v>
      </c>
      <c r="H128" s="10" t="s">
        <v>618</v>
      </c>
      <c r="I128" s="10" t="s">
        <v>29</v>
      </c>
      <c r="J128" s="10" t="s">
        <v>25</v>
      </c>
      <c r="K128" s="10" t="s">
        <v>25</v>
      </c>
      <c r="L128" s="14">
        <v>0</v>
      </c>
      <c r="M128" s="14">
        <v>0</v>
      </c>
      <c r="N128" s="14">
        <v>6</v>
      </c>
      <c r="O128" s="14">
        <v>3</v>
      </c>
      <c r="P128" s="14">
        <v>1.5</v>
      </c>
      <c r="Q128" s="14">
        <v>6</v>
      </c>
    </row>
    <row r="129" spans="1:17" x14ac:dyDescent="0.25">
      <c r="A129" s="10" t="s">
        <v>66</v>
      </c>
      <c r="B129" s="14" t="s">
        <v>67</v>
      </c>
      <c r="C129" s="10" t="s">
        <v>8</v>
      </c>
      <c r="D129" s="14">
        <v>253089</v>
      </c>
      <c r="E129" s="15">
        <v>44425.902768217587</v>
      </c>
      <c r="F129" s="14">
        <v>16.3</v>
      </c>
      <c r="G129" s="10" t="s">
        <v>665</v>
      </c>
      <c r="H129" s="10" t="s">
        <v>618</v>
      </c>
      <c r="I129" s="10" t="s">
        <v>43</v>
      </c>
      <c r="J129" s="10" t="s">
        <v>26</v>
      </c>
      <c r="K129" s="10" t="s">
        <v>25</v>
      </c>
      <c r="L129" s="14">
        <v>6</v>
      </c>
      <c r="M129" s="14">
        <v>4</v>
      </c>
      <c r="N129" s="14">
        <v>6</v>
      </c>
      <c r="O129" s="14">
        <v>0</v>
      </c>
      <c r="P129" s="14">
        <v>0.3</v>
      </c>
      <c r="Q129" s="14">
        <v>0</v>
      </c>
    </row>
    <row r="130" spans="1:17" x14ac:dyDescent="0.25">
      <c r="A130" s="10" t="s">
        <v>66</v>
      </c>
      <c r="B130" s="14" t="s">
        <v>67</v>
      </c>
      <c r="C130" s="10" t="s">
        <v>9</v>
      </c>
      <c r="D130" s="14">
        <v>250665</v>
      </c>
      <c r="E130" s="15">
        <v>44424.84953003472</v>
      </c>
      <c r="F130" s="14">
        <v>16.3</v>
      </c>
      <c r="G130" s="10" t="s">
        <v>685</v>
      </c>
      <c r="H130" s="10" t="s">
        <v>618</v>
      </c>
      <c r="I130" s="10" t="s">
        <v>3</v>
      </c>
      <c r="J130" s="10" t="s">
        <v>25</v>
      </c>
      <c r="K130" s="10" t="s">
        <v>25</v>
      </c>
      <c r="L130" s="14">
        <v>0</v>
      </c>
      <c r="M130" s="14">
        <v>0</v>
      </c>
      <c r="N130" s="14">
        <v>6</v>
      </c>
      <c r="O130" s="14">
        <v>3</v>
      </c>
      <c r="P130" s="14">
        <v>1.3</v>
      </c>
      <c r="Q130" s="14">
        <v>6</v>
      </c>
    </row>
    <row r="131" spans="1:17" x14ac:dyDescent="0.25">
      <c r="A131" s="10" t="s">
        <v>66</v>
      </c>
      <c r="B131" s="14" t="s">
        <v>67</v>
      </c>
      <c r="C131" s="10" t="s">
        <v>8</v>
      </c>
      <c r="D131" s="14">
        <v>250862</v>
      </c>
      <c r="E131" s="15">
        <v>44424.919144918982</v>
      </c>
      <c r="F131" s="14">
        <v>16.2</v>
      </c>
      <c r="G131" s="10" t="s">
        <v>1144</v>
      </c>
      <c r="H131" s="10" t="s">
        <v>618</v>
      </c>
      <c r="I131" s="10" t="s">
        <v>1145</v>
      </c>
      <c r="J131" s="10" t="s">
        <v>26</v>
      </c>
      <c r="K131" s="10" t="s">
        <v>25</v>
      </c>
      <c r="L131" s="14">
        <v>6</v>
      </c>
      <c r="M131" s="14">
        <v>0</v>
      </c>
      <c r="N131" s="14">
        <v>6</v>
      </c>
      <c r="O131" s="14">
        <v>3</v>
      </c>
      <c r="P131" s="14">
        <v>1.2</v>
      </c>
      <c r="Q131" s="14">
        <v>0</v>
      </c>
    </row>
    <row r="132" spans="1:17" x14ac:dyDescent="0.25">
      <c r="A132" s="10" t="s">
        <v>66</v>
      </c>
      <c r="B132" s="14" t="s">
        <v>67</v>
      </c>
      <c r="C132" s="10" t="s">
        <v>9</v>
      </c>
      <c r="D132" s="14">
        <v>251585</v>
      </c>
      <c r="E132" s="15">
        <v>44425.543644502315</v>
      </c>
      <c r="F132" s="14">
        <v>16.2</v>
      </c>
      <c r="G132" s="10" t="s">
        <v>623</v>
      </c>
      <c r="H132" s="10" t="s">
        <v>618</v>
      </c>
      <c r="I132" s="10" t="s">
        <v>29</v>
      </c>
      <c r="J132" s="10" t="s">
        <v>25</v>
      </c>
      <c r="K132" s="10" t="s">
        <v>25</v>
      </c>
      <c r="L132" s="14">
        <v>0</v>
      </c>
      <c r="M132" s="14">
        <v>0</v>
      </c>
      <c r="N132" s="14">
        <v>6</v>
      </c>
      <c r="O132" s="14">
        <v>3</v>
      </c>
      <c r="P132" s="14">
        <v>0</v>
      </c>
      <c r="Q132" s="14">
        <v>7.2</v>
      </c>
    </row>
    <row r="133" spans="1:17" x14ac:dyDescent="0.25">
      <c r="A133" s="10" t="s">
        <v>66</v>
      </c>
      <c r="B133" s="10" t="s">
        <v>67</v>
      </c>
      <c r="C133" s="10" t="s">
        <v>9</v>
      </c>
      <c r="D133" s="14">
        <v>248350</v>
      </c>
      <c r="E133" s="15">
        <v>44422.803394490737</v>
      </c>
      <c r="F133" s="14">
        <v>16.100000000000001</v>
      </c>
      <c r="G133" s="10" t="s">
        <v>690</v>
      </c>
      <c r="H133" s="10" t="s">
        <v>618</v>
      </c>
      <c r="I133" s="10" t="s">
        <v>3</v>
      </c>
      <c r="J133" s="10" t="s">
        <v>25</v>
      </c>
      <c r="K133" s="10" t="s">
        <v>25</v>
      </c>
      <c r="L133" s="14">
        <v>0</v>
      </c>
      <c r="M133" s="14">
        <v>0</v>
      </c>
      <c r="N133" s="14">
        <v>6</v>
      </c>
      <c r="O133" s="14">
        <v>3</v>
      </c>
      <c r="P133" s="14">
        <v>1.5</v>
      </c>
      <c r="Q133" s="14">
        <v>5.6</v>
      </c>
    </row>
    <row r="134" spans="1:17" x14ac:dyDescent="0.25">
      <c r="A134" s="10" t="s">
        <v>66</v>
      </c>
      <c r="B134" s="14" t="s">
        <v>67</v>
      </c>
      <c r="C134" s="10" t="s">
        <v>9</v>
      </c>
      <c r="D134" s="14">
        <v>246250</v>
      </c>
      <c r="E134" s="15">
        <v>44419.959005949073</v>
      </c>
      <c r="F134" s="14">
        <v>16</v>
      </c>
      <c r="G134" s="10" t="s">
        <v>1162</v>
      </c>
      <c r="H134" s="10" t="s">
        <v>618</v>
      </c>
      <c r="I134" s="10" t="s">
        <v>43</v>
      </c>
      <c r="J134" s="10" t="s">
        <v>25</v>
      </c>
      <c r="K134" s="10" t="s">
        <v>25</v>
      </c>
      <c r="L134" s="14">
        <v>0</v>
      </c>
      <c r="M134" s="14">
        <v>0</v>
      </c>
      <c r="N134" s="14">
        <v>6</v>
      </c>
      <c r="O134" s="14">
        <v>3</v>
      </c>
      <c r="P134" s="14">
        <v>0.8</v>
      </c>
      <c r="Q134" s="14">
        <v>6.2</v>
      </c>
    </row>
    <row r="135" spans="1:17" x14ac:dyDescent="0.25">
      <c r="A135" s="10" t="s">
        <v>66</v>
      </c>
      <c r="B135" s="10" t="s">
        <v>67</v>
      </c>
      <c r="C135" s="10" t="s">
        <v>9</v>
      </c>
      <c r="D135" s="14">
        <v>252047</v>
      </c>
      <c r="E135" s="15">
        <v>44425.663130081019</v>
      </c>
      <c r="F135" s="14">
        <v>16</v>
      </c>
      <c r="G135" s="10" t="s">
        <v>757</v>
      </c>
      <c r="H135" s="10" t="s">
        <v>618</v>
      </c>
      <c r="I135" s="10" t="s">
        <v>50</v>
      </c>
      <c r="J135" s="10" t="s">
        <v>25</v>
      </c>
      <c r="K135" s="10" t="s">
        <v>25</v>
      </c>
      <c r="L135" s="14">
        <v>0</v>
      </c>
      <c r="M135" s="14">
        <v>0</v>
      </c>
      <c r="N135" s="14">
        <v>6</v>
      </c>
      <c r="O135" s="14">
        <v>3</v>
      </c>
      <c r="P135" s="14">
        <v>1.4</v>
      </c>
      <c r="Q135" s="14">
        <v>5.6</v>
      </c>
    </row>
    <row r="136" spans="1:17" x14ac:dyDescent="0.25">
      <c r="A136" s="10" t="s">
        <v>66</v>
      </c>
      <c r="B136" s="14" t="s">
        <v>67</v>
      </c>
      <c r="C136" s="10" t="s">
        <v>9</v>
      </c>
      <c r="D136" s="14">
        <v>241789</v>
      </c>
      <c r="E136" s="15">
        <v>44414.565436886573</v>
      </c>
      <c r="F136" s="14">
        <v>15.9</v>
      </c>
      <c r="G136" s="10" t="s">
        <v>888</v>
      </c>
      <c r="H136" s="10" t="s">
        <v>618</v>
      </c>
      <c r="I136" s="10" t="s">
        <v>7</v>
      </c>
      <c r="J136" s="10" t="s">
        <v>25</v>
      </c>
      <c r="K136" s="10" t="s">
        <v>25</v>
      </c>
      <c r="L136" s="14">
        <v>0</v>
      </c>
      <c r="M136" s="14">
        <v>0</v>
      </c>
      <c r="N136" s="14">
        <v>6</v>
      </c>
      <c r="O136" s="14">
        <v>3</v>
      </c>
      <c r="P136" s="14">
        <v>1.5</v>
      </c>
      <c r="Q136" s="14">
        <v>5.4</v>
      </c>
    </row>
    <row r="137" spans="1:17" x14ac:dyDescent="0.25">
      <c r="A137" s="10" t="s">
        <v>66</v>
      </c>
      <c r="B137" s="14" t="s">
        <v>67</v>
      </c>
      <c r="C137" s="10" t="s">
        <v>9</v>
      </c>
      <c r="D137" s="14">
        <v>253316</v>
      </c>
      <c r="E137" s="15">
        <v>44425.95182736111</v>
      </c>
      <c r="F137" s="14">
        <v>15.9</v>
      </c>
      <c r="G137" s="10" t="s">
        <v>1080</v>
      </c>
      <c r="H137" s="10" t="s">
        <v>618</v>
      </c>
      <c r="I137" s="10" t="s">
        <v>36</v>
      </c>
      <c r="J137" s="10" t="s">
        <v>25</v>
      </c>
      <c r="K137" s="10" t="s">
        <v>25</v>
      </c>
      <c r="L137" s="14">
        <v>0</v>
      </c>
      <c r="M137" s="14">
        <v>0</v>
      </c>
      <c r="N137" s="14">
        <v>6</v>
      </c>
      <c r="O137" s="14">
        <v>3</v>
      </c>
      <c r="P137" s="14">
        <v>1.5</v>
      </c>
      <c r="Q137" s="14">
        <v>5.4</v>
      </c>
    </row>
    <row r="138" spans="1:17" x14ac:dyDescent="0.25">
      <c r="A138" s="10" t="s">
        <v>66</v>
      </c>
      <c r="B138" s="14" t="s">
        <v>67</v>
      </c>
      <c r="C138" s="10" t="s">
        <v>9</v>
      </c>
      <c r="D138" s="14">
        <v>247088</v>
      </c>
      <c r="E138" s="15">
        <v>44420.74865282407</v>
      </c>
      <c r="F138" s="14">
        <v>15.8</v>
      </c>
      <c r="G138" s="10" t="s">
        <v>627</v>
      </c>
      <c r="H138" s="10" t="s">
        <v>618</v>
      </c>
      <c r="I138" s="10" t="s">
        <v>3</v>
      </c>
      <c r="J138" s="10" t="s">
        <v>25</v>
      </c>
      <c r="K138" s="10" t="s">
        <v>25</v>
      </c>
      <c r="L138" s="14">
        <v>0</v>
      </c>
      <c r="M138" s="14">
        <v>0</v>
      </c>
      <c r="N138" s="14">
        <v>6</v>
      </c>
      <c r="O138" s="14">
        <v>3</v>
      </c>
      <c r="P138" s="14">
        <v>0.4</v>
      </c>
      <c r="Q138" s="14">
        <v>6.4</v>
      </c>
    </row>
    <row r="139" spans="1:17" x14ac:dyDescent="0.25">
      <c r="A139" s="10" t="s">
        <v>66</v>
      </c>
      <c r="B139" s="10" t="s">
        <v>67</v>
      </c>
      <c r="C139" s="10" t="s">
        <v>9</v>
      </c>
      <c r="D139" s="14">
        <v>243935</v>
      </c>
      <c r="E139" s="15">
        <v>44417.864968773145</v>
      </c>
      <c r="F139" s="14">
        <v>15.8</v>
      </c>
      <c r="G139" s="10" t="s">
        <v>998</v>
      </c>
      <c r="H139" s="10" t="s">
        <v>618</v>
      </c>
      <c r="I139" s="10" t="s">
        <v>46</v>
      </c>
      <c r="J139" s="10" t="s">
        <v>25</v>
      </c>
      <c r="K139" s="10" t="s">
        <v>25</v>
      </c>
      <c r="L139" s="14">
        <v>0</v>
      </c>
      <c r="M139" s="14">
        <v>0</v>
      </c>
      <c r="N139" s="14">
        <v>6</v>
      </c>
      <c r="O139" s="14">
        <v>4</v>
      </c>
      <c r="P139" s="14">
        <v>1</v>
      </c>
      <c r="Q139" s="14">
        <v>4.8</v>
      </c>
    </row>
    <row r="140" spans="1:17" x14ac:dyDescent="0.25">
      <c r="A140" s="10" t="s">
        <v>66</v>
      </c>
      <c r="B140" s="14" t="s">
        <v>67</v>
      </c>
      <c r="C140" s="10" t="s">
        <v>9</v>
      </c>
      <c r="D140" s="14">
        <v>253485</v>
      </c>
      <c r="E140" s="15">
        <v>44425.992706458332</v>
      </c>
      <c r="F140" s="14">
        <v>15.700000000000001</v>
      </c>
      <c r="G140" s="10" t="s">
        <v>730</v>
      </c>
      <c r="H140" s="10" t="s">
        <v>618</v>
      </c>
      <c r="I140" s="10" t="s">
        <v>29</v>
      </c>
      <c r="J140" s="10" t="s">
        <v>26</v>
      </c>
      <c r="K140" s="10" t="s">
        <v>25</v>
      </c>
      <c r="L140" s="14">
        <v>6</v>
      </c>
      <c r="M140" s="14">
        <v>0</v>
      </c>
      <c r="N140" s="14">
        <v>6</v>
      </c>
      <c r="O140" s="14">
        <v>3</v>
      </c>
      <c r="P140" s="14">
        <v>0.3</v>
      </c>
      <c r="Q140" s="14">
        <v>0.4</v>
      </c>
    </row>
    <row r="141" spans="1:17" x14ac:dyDescent="0.25">
      <c r="A141" s="10" t="s">
        <v>66</v>
      </c>
      <c r="B141" s="10" t="s">
        <v>67</v>
      </c>
      <c r="C141" s="10" t="s">
        <v>9</v>
      </c>
      <c r="D141" s="14">
        <v>245775</v>
      </c>
      <c r="E141" s="15">
        <v>44419.685941192125</v>
      </c>
      <c r="F141" s="14">
        <v>15.7</v>
      </c>
      <c r="G141" s="10" t="s">
        <v>844</v>
      </c>
      <c r="H141" s="10" t="s">
        <v>618</v>
      </c>
      <c r="I141" s="10" t="s">
        <v>5</v>
      </c>
      <c r="J141" s="10" t="s">
        <v>25</v>
      </c>
      <c r="K141" s="10" t="s">
        <v>25</v>
      </c>
      <c r="L141" s="14">
        <v>0</v>
      </c>
      <c r="M141" s="14">
        <v>0</v>
      </c>
      <c r="N141" s="14">
        <v>6</v>
      </c>
      <c r="O141" s="14">
        <v>3</v>
      </c>
      <c r="P141" s="14">
        <v>1.5</v>
      </c>
      <c r="Q141" s="14">
        <v>5.2</v>
      </c>
    </row>
    <row r="142" spans="1:17" x14ac:dyDescent="0.25">
      <c r="A142" s="10" t="s">
        <v>66</v>
      </c>
      <c r="B142" s="10" t="s">
        <v>67</v>
      </c>
      <c r="C142" s="10" t="s">
        <v>9</v>
      </c>
      <c r="D142" s="14">
        <v>250040</v>
      </c>
      <c r="E142" s="15">
        <v>44424.795960543983</v>
      </c>
      <c r="F142" s="14">
        <v>15.7</v>
      </c>
      <c r="G142" s="10" t="s">
        <v>1019</v>
      </c>
      <c r="H142" s="10" t="s">
        <v>618</v>
      </c>
      <c r="I142" s="10" t="s">
        <v>42</v>
      </c>
      <c r="J142" s="10" t="s">
        <v>25</v>
      </c>
      <c r="K142" s="10" t="s">
        <v>25</v>
      </c>
      <c r="L142" s="14">
        <v>0</v>
      </c>
      <c r="M142" s="14">
        <v>0</v>
      </c>
      <c r="N142" s="14">
        <v>6</v>
      </c>
      <c r="O142" s="14">
        <v>3</v>
      </c>
      <c r="P142" s="14">
        <v>1.5</v>
      </c>
      <c r="Q142" s="14">
        <v>5.2</v>
      </c>
    </row>
    <row r="143" spans="1:17" x14ac:dyDescent="0.25">
      <c r="A143" s="10" t="s">
        <v>66</v>
      </c>
      <c r="B143" s="14" t="s">
        <v>67</v>
      </c>
      <c r="C143" s="10" t="s">
        <v>9</v>
      </c>
      <c r="D143" s="14">
        <v>249578</v>
      </c>
      <c r="E143" s="15">
        <v>44424.641863356483</v>
      </c>
      <c r="F143" s="14">
        <v>15.600000000000001</v>
      </c>
      <c r="G143" s="10" t="s">
        <v>800</v>
      </c>
      <c r="H143" s="10" t="s">
        <v>618</v>
      </c>
      <c r="I143" s="10" t="s">
        <v>37</v>
      </c>
      <c r="J143" s="10" t="s">
        <v>25</v>
      </c>
      <c r="K143" s="10" t="s">
        <v>25</v>
      </c>
      <c r="L143" s="14">
        <v>0</v>
      </c>
      <c r="M143" s="14">
        <v>0</v>
      </c>
      <c r="N143" s="14">
        <v>6</v>
      </c>
      <c r="O143" s="14">
        <v>3</v>
      </c>
      <c r="P143" s="14">
        <v>0.4</v>
      </c>
      <c r="Q143" s="14">
        <v>6.2</v>
      </c>
    </row>
    <row r="144" spans="1:17" x14ac:dyDescent="0.25">
      <c r="A144" s="10" t="s">
        <v>66</v>
      </c>
      <c r="B144" s="14" t="s">
        <v>67</v>
      </c>
      <c r="C144" s="10" t="s">
        <v>9</v>
      </c>
      <c r="D144" s="14">
        <v>241520</v>
      </c>
      <c r="E144" s="15">
        <v>44414.427747060181</v>
      </c>
      <c r="F144" s="14">
        <v>15.6</v>
      </c>
      <c r="G144" s="10" t="s">
        <v>739</v>
      </c>
      <c r="H144" s="10" t="s">
        <v>618</v>
      </c>
      <c r="I144" s="10" t="s">
        <v>5</v>
      </c>
      <c r="J144" s="10" t="s">
        <v>26</v>
      </c>
      <c r="K144" s="10" t="s">
        <v>25</v>
      </c>
      <c r="L144" s="14">
        <v>6</v>
      </c>
      <c r="M144" s="14">
        <v>0</v>
      </c>
      <c r="N144" s="14">
        <v>6</v>
      </c>
      <c r="O144" s="14">
        <v>0</v>
      </c>
      <c r="P144" s="14">
        <v>0</v>
      </c>
      <c r="Q144" s="14">
        <v>3.6</v>
      </c>
    </row>
    <row r="145" spans="1:17" x14ac:dyDescent="0.25">
      <c r="A145" s="10" t="s">
        <v>66</v>
      </c>
      <c r="B145" s="10" t="s">
        <v>67</v>
      </c>
      <c r="C145" s="10" t="s">
        <v>9</v>
      </c>
      <c r="D145" s="14">
        <v>241037</v>
      </c>
      <c r="E145" s="15">
        <v>44413.911722546298</v>
      </c>
      <c r="F145" s="14">
        <v>15.3</v>
      </c>
      <c r="G145" s="10" t="s">
        <v>1036</v>
      </c>
      <c r="H145" s="10" t="s">
        <v>618</v>
      </c>
      <c r="I145" s="10" t="s">
        <v>54</v>
      </c>
      <c r="J145" s="10" t="s">
        <v>25</v>
      </c>
      <c r="K145" s="10" t="s">
        <v>25</v>
      </c>
      <c r="L145" s="14">
        <v>0</v>
      </c>
      <c r="M145" s="14">
        <v>0</v>
      </c>
      <c r="N145" s="14">
        <v>6</v>
      </c>
      <c r="O145" s="14">
        <v>3</v>
      </c>
      <c r="P145" s="14">
        <v>1.5</v>
      </c>
      <c r="Q145" s="14">
        <v>4.8</v>
      </c>
    </row>
    <row r="146" spans="1:17" x14ac:dyDescent="0.25">
      <c r="A146" s="10" t="s">
        <v>66</v>
      </c>
      <c r="B146" s="14" t="s">
        <v>67</v>
      </c>
      <c r="C146" s="10" t="s">
        <v>9</v>
      </c>
      <c r="D146" s="14">
        <v>242886</v>
      </c>
      <c r="E146" s="15">
        <v>44416.105056284723</v>
      </c>
      <c r="F146" s="14">
        <v>15.3</v>
      </c>
      <c r="G146" s="10" t="s">
        <v>973</v>
      </c>
      <c r="H146" s="10" t="s">
        <v>618</v>
      </c>
      <c r="I146" s="10" t="s">
        <v>27</v>
      </c>
      <c r="J146" s="10" t="s">
        <v>25</v>
      </c>
      <c r="K146" s="10" t="s">
        <v>25</v>
      </c>
      <c r="L146" s="14">
        <v>0</v>
      </c>
      <c r="M146" s="14">
        <v>0</v>
      </c>
      <c r="N146" s="14">
        <v>6</v>
      </c>
      <c r="O146" s="14">
        <v>3</v>
      </c>
      <c r="P146" s="14">
        <v>1.5</v>
      </c>
      <c r="Q146" s="14">
        <v>4.8</v>
      </c>
    </row>
    <row r="147" spans="1:17" x14ac:dyDescent="0.25">
      <c r="A147" s="10" t="s">
        <v>66</v>
      </c>
      <c r="B147" s="14" t="s">
        <v>67</v>
      </c>
      <c r="C147" s="10" t="s">
        <v>9</v>
      </c>
      <c r="D147" s="14">
        <v>244584</v>
      </c>
      <c r="E147" s="15">
        <v>44418.77461252315</v>
      </c>
      <c r="F147" s="14">
        <v>15.3</v>
      </c>
      <c r="G147" s="10" t="s">
        <v>831</v>
      </c>
      <c r="H147" s="10" t="s">
        <v>618</v>
      </c>
      <c r="I147" s="10" t="s">
        <v>3</v>
      </c>
      <c r="J147" s="10" t="s">
        <v>25</v>
      </c>
      <c r="K147" s="10" t="s">
        <v>25</v>
      </c>
      <c r="L147" s="14">
        <v>0</v>
      </c>
      <c r="M147" s="14">
        <v>0</v>
      </c>
      <c r="N147" s="14">
        <v>6</v>
      </c>
      <c r="O147" s="14">
        <v>3</v>
      </c>
      <c r="P147" s="14">
        <v>1.5</v>
      </c>
      <c r="Q147" s="14">
        <v>4.8</v>
      </c>
    </row>
    <row r="148" spans="1:17" x14ac:dyDescent="0.25">
      <c r="A148" s="10" t="s">
        <v>66</v>
      </c>
      <c r="B148" s="10" t="s">
        <v>67</v>
      </c>
      <c r="C148" s="10" t="s">
        <v>9</v>
      </c>
      <c r="D148" s="14">
        <v>245934</v>
      </c>
      <c r="E148" s="15">
        <v>44419.745857106478</v>
      </c>
      <c r="F148" s="14">
        <v>15.3</v>
      </c>
      <c r="G148" s="10" t="s">
        <v>752</v>
      </c>
      <c r="H148" s="10" t="s">
        <v>618</v>
      </c>
      <c r="I148" s="10" t="s">
        <v>50</v>
      </c>
      <c r="J148" s="10" t="s">
        <v>25</v>
      </c>
      <c r="K148" s="10" t="s">
        <v>25</v>
      </c>
      <c r="L148" s="14">
        <v>0</v>
      </c>
      <c r="M148" s="14">
        <v>0</v>
      </c>
      <c r="N148" s="14">
        <v>6</v>
      </c>
      <c r="O148" s="14">
        <v>3</v>
      </c>
      <c r="P148" s="14">
        <v>1.5</v>
      </c>
      <c r="Q148" s="14">
        <v>4.8</v>
      </c>
    </row>
    <row r="149" spans="1:17" x14ac:dyDescent="0.25">
      <c r="A149" s="10" t="s">
        <v>66</v>
      </c>
      <c r="B149" s="10" t="s">
        <v>67</v>
      </c>
      <c r="C149" s="10" t="s">
        <v>9</v>
      </c>
      <c r="D149" s="14">
        <v>250819</v>
      </c>
      <c r="E149" s="15">
        <v>44424.908175416662</v>
      </c>
      <c r="F149" s="14">
        <v>15.3</v>
      </c>
      <c r="G149" s="10" t="s">
        <v>686</v>
      </c>
      <c r="H149" s="10" t="s">
        <v>618</v>
      </c>
      <c r="I149" s="10" t="s">
        <v>3</v>
      </c>
      <c r="J149" s="10" t="s">
        <v>25</v>
      </c>
      <c r="K149" s="10" t="s">
        <v>25</v>
      </c>
      <c r="L149" s="14">
        <v>0</v>
      </c>
      <c r="M149" s="14">
        <v>0</v>
      </c>
      <c r="N149" s="14">
        <v>6</v>
      </c>
      <c r="O149" s="14">
        <v>3</v>
      </c>
      <c r="P149" s="14">
        <v>1.5</v>
      </c>
      <c r="Q149" s="14">
        <v>4.8</v>
      </c>
    </row>
    <row r="150" spans="1:17" x14ac:dyDescent="0.25">
      <c r="A150" s="10" t="s">
        <v>66</v>
      </c>
      <c r="B150" s="10" t="s">
        <v>67</v>
      </c>
      <c r="C150" s="10" t="s">
        <v>9</v>
      </c>
      <c r="D150" s="14">
        <v>251615</v>
      </c>
      <c r="E150" s="15">
        <v>44425.552207303241</v>
      </c>
      <c r="F150" s="14">
        <v>15.3</v>
      </c>
      <c r="G150" s="10" t="s">
        <v>1037</v>
      </c>
      <c r="H150" s="10" t="s">
        <v>618</v>
      </c>
      <c r="I150" s="10" t="s">
        <v>42</v>
      </c>
      <c r="J150" s="10" t="s">
        <v>25</v>
      </c>
      <c r="K150" s="10" t="s">
        <v>25</v>
      </c>
      <c r="L150" s="14">
        <v>0</v>
      </c>
      <c r="M150" s="14">
        <v>0</v>
      </c>
      <c r="N150" s="14">
        <v>6</v>
      </c>
      <c r="O150" s="14">
        <v>3</v>
      </c>
      <c r="P150" s="14">
        <v>1.5</v>
      </c>
      <c r="Q150" s="14">
        <v>4.8</v>
      </c>
    </row>
    <row r="151" spans="1:17" x14ac:dyDescent="0.25">
      <c r="A151" s="10" t="s">
        <v>66</v>
      </c>
      <c r="B151" s="14" t="s">
        <v>67</v>
      </c>
      <c r="C151" s="10" t="s">
        <v>9</v>
      </c>
      <c r="D151" s="14">
        <v>246720</v>
      </c>
      <c r="E151" s="15">
        <v>44420.564976712958</v>
      </c>
      <c r="F151" s="14">
        <v>15.200000000000001</v>
      </c>
      <c r="G151" s="10" t="s">
        <v>842</v>
      </c>
      <c r="H151" s="10" t="s">
        <v>618</v>
      </c>
      <c r="I151" s="10" t="s">
        <v>5</v>
      </c>
      <c r="J151" s="10" t="s">
        <v>26</v>
      </c>
      <c r="K151" s="10" t="s">
        <v>25</v>
      </c>
      <c r="L151" s="14">
        <v>6</v>
      </c>
      <c r="M151" s="14">
        <v>0</v>
      </c>
      <c r="N151" s="14">
        <v>6</v>
      </c>
      <c r="O151" s="14">
        <v>0</v>
      </c>
      <c r="P151" s="14">
        <v>1.4</v>
      </c>
      <c r="Q151" s="14">
        <v>1.8</v>
      </c>
    </row>
    <row r="152" spans="1:17" x14ac:dyDescent="0.25">
      <c r="A152" s="10" t="s">
        <v>66</v>
      </c>
      <c r="B152" s="14" t="s">
        <v>67</v>
      </c>
      <c r="C152" s="10" t="s">
        <v>9</v>
      </c>
      <c r="D152" s="14">
        <v>245440</v>
      </c>
      <c r="E152" s="15">
        <v>44419.602100324075</v>
      </c>
      <c r="F152" s="14">
        <v>15.2</v>
      </c>
      <c r="G152" s="10" t="s">
        <v>855</v>
      </c>
      <c r="H152" s="10" t="s">
        <v>618</v>
      </c>
      <c r="I152" s="10" t="s">
        <v>30</v>
      </c>
      <c r="J152" s="10" t="s">
        <v>25</v>
      </c>
      <c r="K152" s="10" t="s">
        <v>25</v>
      </c>
      <c r="L152" s="14">
        <v>0</v>
      </c>
      <c r="M152" s="14">
        <v>0</v>
      </c>
      <c r="N152" s="14">
        <v>6</v>
      </c>
      <c r="O152" s="14">
        <v>0</v>
      </c>
      <c r="P152" s="14">
        <v>0.2</v>
      </c>
      <c r="Q152" s="14">
        <v>9</v>
      </c>
    </row>
    <row r="153" spans="1:17" x14ac:dyDescent="0.25">
      <c r="A153" s="10" t="s">
        <v>66</v>
      </c>
      <c r="B153" s="10" t="s">
        <v>67</v>
      </c>
      <c r="C153" s="10" t="s">
        <v>9</v>
      </c>
      <c r="D153" s="14">
        <v>240635</v>
      </c>
      <c r="E153" s="15">
        <v>44413.652731319446</v>
      </c>
      <c r="F153" s="14">
        <v>15.2</v>
      </c>
      <c r="G153" s="10" t="s">
        <v>786</v>
      </c>
      <c r="H153" s="10" t="s">
        <v>618</v>
      </c>
      <c r="I153" s="10" t="s">
        <v>5</v>
      </c>
      <c r="J153" s="10" t="s">
        <v>25</v>
      </c>
      <c r="K153" s="10" t="s">
        <v>25</v>
      </c>
      <c r="L153" s="14">
        <v>0</v>
      </c>
      <c r="M153" s="14">
        <v>0</v>
      </c>
      <c r="N153" s="14">
        <v>6</v>
      </c>
      <c r="O153" s="14">
        <v>3</v>
      </c>
      <c r="P153" s="14">
        <v>1.4</v>
      </c>
      <c r="Q153" s="14">
        <v>4.8</v>
      </c>
    </row>
    <row r="154" spans="1:17" x14ac:dyDescent="0.25">
      <c r="A154" s="10" t="s">
        <v>66</v>
      </c>
      <c r="B154" s="10" t="s">
        <v>67</v>
      </c>
      <c r="C154" s="10" t="s">
        <v>9</v>
      </c>
      <c r="D154" s="14">
        <v>248422</v>
      </c>
      <c r="E154" s="15">
        <v>44422.962759409718</v>
      </c>
      <c r="F154" s="14">
        <v>15.1</v>
      </c>
      <c r="G154" s="10" t="s">
        <v>677</v>
      </c>
      <c r="H154" s="10" t="s">
        <v>618</v>
      </c>
      <c r="I154" s="10" t="s">
        <v>50</v>
      </c>
      <c r="J154" s="10" t="s">
        <v>25</v>
      </c>
      <c r="K154" s="10" t="s">
        <v>25</v>
      </c>
      <c r="L154" s="14">
        <v>0</v>
      </c>
      <c r="M154" s="14">
        <v>0</v>
      </c>
      <c r="N154" s="14">
        <v>6</v>
      </c>
      <c r="O154" s="14">
        <v>3</v>
      </c>
      <c r="P154" s="14">
        <v>1.5</v>
      </c>
      <c r="Q154" s="14">
        <v>4.5999999999999996</v>
      </c>
    </row>
    <row r="155" spans="1:17" x14ac:dyDescent="0.25">
      <c r="A155" s="10" t="s">
        <v>66</v>
      </c>
      <c r="B155" s="10" t="s">
        <v>67</v>
      </c>
      <c r="C155" s="10" t="s">
        <v>9</v>
      </c>
      <c r="D155" s="14">
        <v>243060</v>
      </c>
      <c r="E155" s="15">
        <v>44416.73598878472</v>
      </c>
      <c r="F155" s="14">
        <v>15.1</v>
      </c>
      <c r="G155" s="10" t="s">
        <v>1086</v>
      </c>
      <c r="H155" s="10" t="s">
        <v>618</v>
      </c>
      <c r="I155" s="10" t="s">
        <v>54</v>
      </c>
      <c r="J155" s="10" t="s">
        <v>25</v>
      </c>
      <c r="K155" s="10" t="s">
        <v>25</v>
      </c>
      <c r="L155" s="14">
        <v>0</v>
      </c>
      <c r="M155" s="14">
        <v>0</v>
      </c>
      <c r="N155" s="14">
        <v>6</v>
      </c>
      <c r="O155" s="14">
        <v>4</v>
      </c>
      <c r="P155" s="14">
        <v>1.5</v>
      </c>
      <c r="Q155" s="14">
        <v>3.6</v>
      </c>
    </row>
    <row r="156" spans="1:17" x14ac:dyDescent="0.25">
      <c r="A156" s="10" t="s">
        <v>66</v>
      </c>
      <c r="B156" s="14" t="s">
        <v>67</v>
      </c>
      <c r="C156" s="10" t="s">
        <v>9</v>
      </c>
      <c r="D156" s="14">
        <v>246159</v>
      </c>
      <c r="E156" s="15">
        <v>44419.900795960646</v>
      </c>
      <c r="F156" s="14">
        <v>14.9</v>
      </c>
      <c r="G156" s="10" t="s">
        <v>660</v>
      </c>
      <c r="H156" s="10" t="s">
        <v>618</v>
      </c>
      <c r="I156" s="10" t="s">
        <v>48</v>
      </c>
      <c r="J156" s="10" t="s">
        <v>25</v>
      </c>
      <c r="K156" s="10" t="s">
        <v>25</v>
      </c>
      <c r="L156" s="14">
        <v>0</v>
      </c>
      <c r="M156" s="14">
        <v>0</v>
      </c>
      <c r="N156" s="14">
        <v>6</v>
      </c>
      <c r="O156" s="14">
        <v>3</v>
      </c>
      <c r="P156" s="14">
        <v>1.5</v>
      </c>
      <c r="Q156" s="14">
        <v>4.4000000000000004</v>
      </c>
    </row>
    <row r="157" spans="1:17" x14ac:dyDescent="0.25">
      <c r="A157" s="10" t="s">
        <v>66</v>
      </c>
      <c r="B157" s="14" t="s">
        <v>67</v>
      </c>
      <c r="C157" s="10" t="s">
        <v>9</v>
      </c>
      <c r="D157" s="14">
        <v>251664</v>
      </c>
      <c r="E157" s="15">
        <v>44425.576217743052</v>
      </c>
      <c r="F157" s="14">
        <v>14.899999999999999</v>
      </c>
      <c r="G157" s="10" t="s">
        <v>1034</v>
      </c>
      <c r="H157" s="10" t="s">
        <v>618</v>
      </c>
      <c r="I157" s="10" t="s">
        <v>47</v>
      </c>
      <c r="J157" s="10" t="s">
        <v>25</v>
      </c>
      <c r="K157" s="10" t="s">
        <v>25</v>
      </c>
      <c r="L157" s="14">
        <v>0</v>
      </c>
      <c r="M157" s="14">
        <v>0</v>
      </c>
      <c r="N157" s="14">
        <v>6</v>
      </c>
      <c r="O157" s="14">
        <v>3</v>
      </c>
      <c r="P157" s="14">
        <v>1.1000000000000001</v>
      </c>
      <c r="Q157" s="14">
        <v>4.8</v>
      </c>
    </row>
    <row r="158" spans="1:17" x14ac:dyDescent="0.25">
      <c r="A158" s="10" t="s">
        <v>66</v>
      </c>
      <c r="B158" s="14" t="s">
        <v>67</v>
      </c>
      <c r="C158" s="10" t="s">
        <v>9</v>
      </c>
      <c r="D158" s="14">
        <v>252758</v>
      </c>
      <c r="E158" s="15">
        <v>44425.828479085649</v>
      </c>
      <c r="F158" s="14">
        <v>14.8</v>
      </c>
      <c r="G158" s="10" t="s">
        <v>748</v>
      </c>
      <c r="H158" s="10" t="s">
        <v>618</v>
      </c>
      <c r="I158" s="10" t="s">
        <v>37</v>
      </c>
      <c r="J158" s="10" t="s">
        <v>25</v>
      </c>
      <c r="K158" s="10" t="s">
        <v>25</v>
      </c>
      <c r="L158" s="14">
        <v>0</v>
      </c>
      <c r="M158" s="14">
        <v>0</v>
      </c>
      <c r="N158" s="14">
        <v>6</v>
      </c>
      <c r="O158" s="14">
        <v>0</v>
      </c>
      <c r="P158" s="14">
        <v>0</v>
      </c>
      <c r="Q158" s="14">
        <v>8.8000000000000007</v>
      </c>
    </row>
    <row r="159" spans="1:17" x14ac:dyDescent="0.25">
      <c r="A159" s="10" t="s">
        <v>66</v>
      </c>
      <c r="B159" s="14" t="s">
        <v>67</v>
      </c>
      <c r="C159" s="10" t="s">
        <v>9</v>
      </c>
      <c r="D159" s="14">
        <v>250576</v>
      </c>
      <c r="E159" s="15">
        <v>44424.804288599538</v>
      </c>
      <c r="F159" s="14">
        <v>14.7</v>
      </c>
      <c r="G159" s="10" t="s">
        <v>1084</v>
      </c>
      <c r="H159" s="10" t="s">
        <v>618</v>
      </c>
      <c r="I159" s="10" t="s">
        <v>30</v>
      </c>
      <c r="J159" s="10" t="s">
        <v>26</v>
      </c>
      <c r="K159" s="10" t="s">
        <v>25</v>
      </c>
      <c r="L159" s="14">
        <v>6</v>
      </c>
      <c r="M159" s="14">
        <v>0</v>
      </c>
      <c r="N159" s="14">
        <v>6</v>
      </c>
      <c r="O159" s="14">
        <v>0</v>
      </c>
      <c r="P159" s="14">
        <v>1.5</v>
      </c>
      <c r="Q159" s="14">
        <v>1.2</v>
      </c>
    </row>
    <row r="160" spans="1:17" x14ac:dyDescent="0.25">
      <c r="A160" s="10" t="s">
        <v>66</v>
      </c>
      <c r="B160" s="10" t="s">
        <v>67</v>
      </c>
      <c r="C160" s="10" t="s">
        <v>9</v>
      </c>
      <c r="D160" s="14">
        <v>249900</v>
      </c>
      <c r="E160" s="15">
        <v>44424.724995185185</v>
      </c>
      <c r="F160" s="14">
        <v>14.7</v>
      </c>
      <c r="G160" s="10" t="s">
        <v>772</v>
      </c>
      <c r="H160" s="10" t="s">
        <v>618</v>
      </c>
      <c r="I160" s="10" t="s">
        <v>37</v>
      </c>
      <c r="J160" s="10" t="s">
        <v>25</v>
      </c>
      <c r="K160" s="10" t="s">
        <v>25</v>
      </c>
      <c r="L160" s="14">
        <v>0</v>
      </c>
      <c r="M160" s="14">
        <v>0</v>
      </c>
      <c r="N160" s="14">
        <v>6</v>
      </c>
      <c r="O160" s="14">
        <v>3</v>
      </c>
      <c r="P160" s="14">
        <v>0.9</v>
      </c>
      <c r="Q160" s="14">
        <v>4.8</v>
      </c>
    </row>
    <row r="161" spans="1:17" x14ac:dyDescent="0.25">
      <c r="A161" s="10" t="s">
        <v>66</v>
      </c>
      <c r="B161" s="14" t="s">
        <v>67</v>
      </c>
      <c r="C161" s="10" t="s">
        <v>9</v>
      </c>
      <c r="D161" s="14">
        <v>246288</v>
      </c>
      <c r="E161" s="15">
        <v>44419.981603287037</v>
      </c>
      <c r="F161" s="14">
        <v>14.600000000000001</v>
      </c>
      <c r="G161" s="10" t="s">
        <v>895</v>
      </c>
      <c r="H161" s="10" t="s">
        <v>618</v>
      </c>
      <c r="I161" s="10" t="s">
        <v>3</v>
      </c>
      <c r="J161" s="10" t="s">
        <v>25</v>
      </c>
      <c r="K161" s="10" t="s">
        <v>25</v>
      </c>
      <c r="L161" s="14">
        <v>0</v>
      </c>
      <c r="M161" s="14">
        <v>0</v>
      </c>
      <c r="N161" s="14">
        <v>6</v>
      </c>
      <c r="O161" s="14">
        <v>0</v>
      </c>
      <c r="P161" s="14">
        <v>1.4</v>
      </c>
      <c r="Q161" s="14">
        <v>7.2</v>
      </c>
    </row>
    <row r="162" spans="1:17" x14ac:dyDescent="0.25">
      <c r="A162" s="10" t="s">
        <v>66</v>
      </c>
      <c r="B162" s="14" t="s">
        <v>67</v>
      </c>
      <c r="C162" s="10" t="s">
        <v>9</v>
      </c>
      <c r="D162" s="14">
        <v>252098</v>
      </c>
      <c r="E162" s="15">
        <v>44425.669243032404</v>
      </c>
      <c r="F162" s="14">
        <v>14.5</v>
      </c>
      <c r="G162" s="10" t="s">
        <v>1077</v>
      </c>
      <c r="H162" s="10" t="s">
        <v>618</v>
      </c>
      <c r="I162" s="10" t="s">
        <v>40</v>
      </c>
      <c r="J162" s="10" t="s">
        <v>25</v>
      </c>
      <c r="K162" s="10" t="s">
        <v>25</v>
      </c>
      <c r="L162" s="14">
        <v>0</v>
      </c>
      <c r="M162" s="14">
        <v>0</v>
      </c>
      <c r="N162" s="14">
        <v>6</v>
      </c>
      <c r="O162" s="14">
        <v>0</v>
      </c>
      <c r="P162" s="14">
        <v>1.3</v>
      </c>
      <c r="Q162" s="14">
        <v>7.2</v>
      </c>
    </row>
    <row r="163" spans="1:17" x14ac:dyDescent="0.25">
      <c r="A163" s="10" t="s">
        <v>66</v>
      </c>
      <c r="B163" s="10" t="s">
        <v>67</v>
      </c>
      <c r="C163" s="10" t="s">
        <v>9</v>
      </c>
      <c r="D163" s="14">
        <v>247576</v>
      </c>
      <c r="E163" s="15">
        <v>44421.492185277777</v>
      </c>
      <c r="F163" s="14">
        <v>14.399999999999999</v>
      </c>
      <c r="G163" s="10" t="s">
        <v>657</v>
      </c>
      <c r="H163" s="10" t="s">
        <v>618</v>
      </c>
      <c r="I163" s="10" t="s">
        <v>50</v>
      </c>
      <c r="J163" s="10" t="s">
        <v>25</v>
      </c>
      <c r="K163" s="10" t="s">
        <v>25</v>
      </c>
      <c r="L163" s="14">
        <v>0</v>
      </c>
      <c r="M163" s="14">
        <v>0</v>
      </c>
      <c r="N163" s="14">
        <v>6</v>
      </c>
      <c r="O163" s="14">
        <v>0</v>
      </c>
      <c r="P163" s="14">
        <v>0.2</v>
      </c>
      <c r="Q163" s="14">
        <v>8.1999999999999993</v>
      </c>
    </row>
    <row r="164" spans="1:17" x14ac:dyDescent="0.25">
      <c r="A164" s="10" t="s">
        <v>66</v>
      </c>
      <c r="B164" s="10" t="s">
        <v>67</v>
      </c>
      <c r="C164" s="10" t="s">
        <v>9</v>
      </c>
      <c r="D164" s="14">
        <v>243825</v>
      </c>
      <c r="E164" s="15">
        <v>44417.780435347224</v>
      </c>
      <c r="F164" s="14">
        <v>14.2</v>
      </c>
      <c r="G164" s="10" t="s">
        <v>1173</v>
      </c>
      <c r="H164" s="10" t="s">
        <v>618</v>
      </c>
      <c r="I164" s="10" t="s">
        <v>0</v>
      </c>
      <c r="J164" s="10" t="s">
        <v>25</v>
      </c>
      <c r="K164" s="10" t="s">
        <v>25</v>
      </c>
      <c r="L164" s="14">
        <v>0</v>
      </c>
      <c r="M164" s="14">
        <v>0</v>
      </c>
      <c r="N164" s="14">
        <v>6</v>
      </c>
      <c r="O164" s="14">
        <v>3</v>
      </c>
      <c r="P164" s="14">
        <v>1</v>
      </c>
      <c r="Q164" s="14">
        <v>4.2</v>
      </c>
    </row>
    <row r="165" spans="1:17" x14ac:dyDescent="0.25">
      <c r="A165" s="10" t="s">
        <v>66</v>
      </c>
      <c r="B165" s="10" t="s">
        <v>67</v>
      </c>
      <c r="C165" s="10" t="s">
        <v>9</v>
      </c>
      <c r="D165" s="14">
        <v>240931</v>
      </c>
      <c r="E165" s="15">
        <v>44413.799163321761</v>
      </c>
      <c r="F165" s="14">
        <v>14.100000000000001</v>
      </c>
      <c r="G165" s="10" t="s">
        <v>767</v>
      </c>
      <c r="H165" s="10" t="s">
        <v>618</v>
      </c>
      <c r="I165" s="10" t="s">
        <v>37</v>
      </c>
      <c r="J165" s="10" t="s">
        <v>25</v>
      </c>
      <c r="K165" s="10" t="s">
        <v>25</v>
      </c>
      <c r="L165" s="14">
        <v>0</v>
      </c>
      <c r="M165" s="14">
        <v>0</v>
      </c>
      <c r="N165" s="14">
        <v>6</v>
      </c>
      <c r="O165" s="14">
        <v>3</v>
      </c>
      <c r="P165" s="14">
        <v>0.3</v>
      </c>
      <c r="Q165" s="14">
        <v>4.8</v>
      </c>
    </row>
    <row r="166" spans="1:17" x14ac:dyDescent="0.25">
      <c r="A166" s="10" t="s">
        <v>66</v>
      </c>
      <c r="B166" s="14" t="s">
        <v>67</v>
      </c>
      <c r="C166" s="10" t="s">
        <v>9</v>
      </c>
      <c r="D166" s="14">
        <v>242154</v>
      </c>
      <c r="E166" s="15">
        <v>44414.707496469906</v>
      </c>
      <c r="F166" s="14">
        <v>14.1</v>
      </c>
      <c r="G166" s="10" t="s">
        <v>801</v>
      </c>
      <c r="H166" s="10" t="s">
        <v>618</v>
      </c>
      <c r="I166" s="10" t="s">
        <v>37</v>
      </c>
      <c r="J166" s="10" t="s">
        <v>25</v>
      </c>
      <c r="K166" s="10" t="s">
        <v>25</v>
      </c>
      <c r="L166" s="14">
        <v>0</v>
      </c>
      <c r="M166" s="14">
        <v>0</v>
      </c>
      <c r="N166" s="14">
        <v>6</v>
      </c>
      <c r="O166" s="14">
        <v>0</v>
      </c>
      <c r="P166" s="14">
        <v>1.5</v>
      </c>
      <c r="Q166" s="14">
        <v>6.6</v>
      </c>
    </row>
    <row r="167" spans="1:17" x14ac:dyDescent="0.25">
      <c r="A167" s="10" t="s">
        <v>66</v>
      </c>
      <c r="B167" s="10" t="s">
        <v>67</v>
      </c>
      <c r="C167" s="10" t="s">
        <v>9</v>
      </c>
      <c r="D167" s="14">
        <v>246968</v>
      </c>
      <c r="E167" s="15">
        <v>44420.700635231478</v>
      </c>
      <c r="F167" s="14">
        <v>14</v>
      </c>
      <c r="G167" s="10" t="s">
        <v>754</v>
      </c>
      <c r="H167" s="10" t="s">
        <v>618</v>
      </c>
      <c r="I167" s="10" t="s">
        <v>5</v>
      </c>
      <c r="J167" s="10" t="s">
        <v>25</v>
      </c>
      <c r="K167" s="10" t="s">
        <v>25</v>
      </c>
      <c r="L167" s="14">
        <v>0</v>
      </c>
      <c r="M167" s="14">
        <v>0</v>
      </c>
      <c r="N167" s="14">
        <v>6</v>
      </c>
      <c r="O167" s="14">
        <v>3</v>
      </c>
      <c r="P167" s="14">
        <v>0.2</v>
      </c>
      <c r="Q167" s="14">
        <v>4.8</v>
      </c>
    </row>
    <row r="168" spans="1:17" x14ac:dyDescent="0.25">
      <c r="A168" s="10" t="s">
        <v>66</v>
      </c>
      <c r="B168" s="10" t="s">
        <v>67</v>
      </c>
      <c r="C168" s="10" t="s">
        <v>9</v>
      </c>
      <c r="D168" s="14">
        <v>246357</v>
      </c>
      <c r="E168" s="15">
        <v>44420.120199062498</v>
      </c>
      <c r="F168" s="14">
        <v>13.9</v>
      </c>
      <c r="G168" s="10" t="s">
        <v>1175</v>
      </c>
      <c r="H168" s="10" t="s">
        <v>618</v>
      </c>
      <c r="I168" s="10" t="s">
        <v>33</v>
      </c>
      <c r="J168" s="10" t="s">
        <v>26</v>
      </c>
      <c r="K168" s="10" t="s">
        <v>25</v>
      </c>
      <c r="L168" s="14">
        <v>6</v>
      </c>
      <c r="M168" s="14">
        <v>0</v>
      </c>
      <c r="N168" s="14">
        <v>6</v>
      </c>
      <c r="O168" s="14">
        <v>0</v>
      </c>
      <c r="P168" s="14">
        <v>1.5</v>
      </c>
      <c r="Q168" s="14">
        <v>0.4</v>
      </c>
    </row>
    <row r="169" spans="1:17" x14ac:dyDescent="0.25">
      <c r="A169" s="10" t="s">
        <v>66</v>
      </c>
      <c r="B169" s="10" t="s">
        <v>67</v>
      </c>
      <c r="C169" s="10" t="s">
        <v>9</v>
      </c>
      <c r="D169" s="14">
        <v>242092</v>
      </c>
      <c r="E169" s="15">
        <v>44414.681640405091</v>
      </c>
      <c r="F169" s="14">
        <v>13.9</v>
      </c>
      <c r="G169" s="10" t="s">
        <v>1151</v>
      </c>
      <c r="H169" s="10" t="s">
        <v>618</v>
      </c>
      <c r="I169" s="10" t="s">
        <v>36</v>
      </c>
      <c r="J169" s="10" t="s">
        <v>25</v>
      </c>
      <c r="K169" s="10" t="s">
        <v>25</v>
      </c>
      <c r="L169" s="14">
        <v>0</v>
      </c>
      <c r="M169" s="14">
        <v>0</v>
      </c>
      <c r="N169" s="14">
        <v>6</v>
      </c>
      <c r="O169" s="14">
        <v>3</v>
      </c>
      <c r="P169" s="14">
        <v>1.5</v>
      </c>
      <c r="Q169" s="14">
        <v>3.4</v>
      </c>
    </row>
    <row r="170" spans="1:17" x14ac:dyDescent="0.25">
      <c r="A170" s="10" t="s">
        <v>66</v>
      </c>
      <c r="B170" s="14" t="s">
        <v>67</v>
      </c>
      <c r="C170" s="10" t="s">
        <v>9</v>
      </c>
      <c r="D170" s="14">
        <v>242871</v>
      </c>
      <c r="E170" s="15">
        <v>44415.991940520835</v>
      </c>
      <c r="F170" s="14">
        <v>13.9</v>
      </c>
      <c r="G170" s="10" t="s">
        <v>927</v>
      </c>
      <c r="H170" s="10" t="s">
        <v>618</v>
      </c>
      <c r="I170" s="10" t="s">
        <v>1</v>
      </c>
      <c r="J170" s="10" t="s">
        <v>25</v>
      </c>
      <c r="K170" s="10" t="s">
        <v>25</v>
      </c>
      <c r="L170" s="14">
        <v>0</v>
      </c>
      <c r="M170" s="14">
        <v>0</v>
      </c>
      <c r="N170" s="14">
        <v>6</v>
      </c>
      <c r="O170" s="14">
        <v>3</v>
      </c>
      <c r="P170" s="14">
        <v>1.5</v>
      </c>
      <c r="Q170" s="14">
        <v>3.4</v>
      </c>
    </row>
    <row r="171" spans="1:17" x14ac:dyDescent="0.25">
      <c r="A171" s="10" t="s">
        <v>66</v>
      </c>
      <c r="B171" s="14" t="s">
        <v>67</v>
      </c>
      <c r="C171" s="10" t="s">
        <v>9</v>
      </c>
      <c r="D171" s="14">
        <v>252792</v>
      </c>
      <c r="E171" s="15">
        <v>44425.835919004625</v>
      </c>
      <c r="F171" s="14">
        <v>13.8</v>
      </c>
      <c r="G171" s="10" t="s">
        <v>1091</v>
      </c>
      <c r="H171" s="10" t="s">
        <v>618</v>
      </c>
      <c r="I171" s="10" t="s">
        <v>36</v>
      </c>
      <c r="J171" s="10" t="s">
        <v>25</v>
      </c>
      <c r="K171" s="10" t="s">
        <v>25</v>
      </c>
      <c r="L171" s="14">
        <v>0</v>
      </c>
      <c r="M171" s="14">
        <v>0</v>
      </c>
      <c r="N171" s="14">
        <v>6</v>
      </c>
      <c r="O171" s="14">
        <v>3</v>
      </c>
      <c r="P171" s="14">
        <v>0</v>
      </c>
      <c r="Q171" s="14">
        <v>4.8</v>
      </c>
    </row>
    <row r="172" spans="1:17" x14ac:dyDescent="0.25">
      <c r="A172" s="10" t="s">
        <v>66</v>
      </c>
      <c r="B172" s="10" t="s">
        <v>67</v>
      </c>
      <c r="C172" s="10" t="s">
        <v>9</v>
      </c>
      <c r="D172" s="14">
        <v>241692</v>
      </c>
      <c r="E172" s="15">
        <v>44414.494449293983</v>
      </c>
      <c r="F172" s="14">
        <v>13.799999999999999</v>
      </c>
      <c r="G172" s="10" t="s">
        <v>914</v>
      </c>
      <c r="H172" s="10" t="s">
        <v>618</v>
      </c>
      <c r="I172" s="10" t="s">
        <v>7</v>
      </c>
      <c r="J172" s="10" t="s">
        <v>25</v>
      </c>
      <c r="K172" s="10" t="s">
        <v>25</v>
      </c>
      <c r="L172" s="14">
        <v>0</v>
      </c>
      <c r="M172" s="14">
        <v>0</v>
      </c>
      <c r="N172" s="14">
        <v>6</v>
      </c>
      <c r="O172" s="14">
        <v>3</v>
      </c>
      <c r="P172" s="14">
        <v>1.2</v>
      </c>
      <c r="Q172" s="14">
        <v>3.6</v>
      </c>
    </row>
    <row r="173" spans="1:17" x14ac:dyDescent="0.25">
      <c r="A173" s="10" t="s">
        <v>66</v>
      </c>
      <c r="B173" s="14" t="s">
        <v>67</v>
      </c>
      <c r="C173" s="10" t="s">
        <v>9</v>
      </c>
      <c r="D173" s="14">
        <v>244902</v>
      </c>
      <c r="E173" s="15">
        <v>44419.406648576391</v>
      </c>
      <c r="F173" s="14">
        <v>13.799999999999999</v>
      </c>
      <c r="G173" s="10" t="s">
        <v>785</v>
      </c>
      <c r="H173" s="10" t="s">
        <v>618</v>
      </c>
      <c r="I173" s="10" t="s">
        <v>34</v>
      </c>
      <c r="J173" s="10" t="s">
        <v>25</v>
      </c>
      <c r="K173" s="10" t="s">
        <v>25</v>
      </c>
      <c r="L173" s="14">
        <v>0</v>
      </c>
      <c r="M173" s="14">
        <v>0</v>
      </c>
      <c r="N173" s="14">
        <v>6</v>
      </c>
      <c r="O173" s="14">
        <v>3</v>
      </c>
      <c r="P173" s="14">
        <v>1.2</v>
      </c>
      <c r="Q173" s="14">
        <v>3.6</v>
      </c>
    </row>
    <row r="174" spans="1:17" x14ac:dyDescent="0.25">
      <c r="A174" s="10" t="s">
        <v>66</v>
      </c>
      <c r="B174" s="14" t="s">
        <v>67</v>
      </c>
      <c r="C174" s="10" t="s">
        <v>9</v>
      </c>
      <c r="D174" s="14">
        <v>244942</v>
      </c>
      <c r="E174" s="15">
        <v>44419.44262696759</v>
      </c>
      <c r="F174" s="14">
        <v>13.799999999999999</v>
      </c>
      <c r="G174" s="10" t="s">
        <v>1148</v>
      </c>
      <c r="H174" s="10" t="s">
        <v>618</v>
      </c>
      <c r="I174" s="10" t="s">
        <v>1</v>
      </c>
      <c r="J174" s="10" t="s">
        <v>25</v>
      </c>
      <c r="K174" s="10" t="s">
        <v>25</v>
      </c>
      <c r="L174" s="14">
        <v>0</v>
      </c>
      <c r="M174" s="14">
        <v>0</v>
      </c>
      <c r="N174" s="14">
        <v>6</v>
      </c>
      <c r="O174" s="14">
        <v>3</v>
      </c>
      <c r="P174" s="14">
        <v>1.2</v>
      </c>
      <c r="Q174" s="14">
        <v>3.6</v>
      </c>
    </row>
    <row r="175" spans="1:17" x14ac:dyDescent="0.25">
      <c r="A175" s="10" t="s">
        <v>66</v>
      </c>
      <c r="B175" s="10" t="s">
        <v>67</v>
      </c>
      <c r="C175" s="10" t="s">
        <v>9</v>
      </c>
      <c r="D175" s="14">
        <v>244558</v>
      </c>
      <c r="E175" s="15">
        <v>44418.742295138887</v>
      </c>
      <c r="F175" s="14">
        <v>13.7</v>
      </c>
      <c r="G175" s="10" t="s">
        <v>1033</v>
      </c>
      <c r="H175" s="10" t="s">
        <v>618</v>
      </c>
      <c r="I175" s="10" t="s">
        <v>42</v>
      </c>
      <c r="J175" s="10" t="s">
        <v>25</v>
      </c>
      <c r="K175" s="10" t="s">
        <v>25</v>
      </c>
      <c r="L175" s="14">
        <v>0</v>
      </c>
      <c r="M175" s="14">
        <v>0</v>
      </c>
      <c r="N175" s="14">
        <v>6</v>
      </c>
      <c r="O175" s="14">
        <v>3</v>
      </c>
      <c r="P175" s="14">
        <v>1.5</v>
      </c>
      <c r="Q175" s="14">
        <v>3.2</v>
      </c>
    </row>
    <row r="176" spans="1:17" x14ac:dyDescent="0.25">
      <c r="A176" s="10" t="s">
        <v>66</v>
      </c>
      <c r="B176" s="14" t="s">
        <v>67</v>
      </c>
      <c r="C176" s="10" t="s">
        <v>9</v>
      </c>
      <c r="D176" s="14">
        <v>250626</v>
      </c>
      <c r="E176" s="15">
        <v>44424.827031875</v>
      </c>
      <c r="F176" s="14">
        <v>13.7</v>
      </c>
      <c r="G176" s="10" t="s">
        <v>968</v>
      </c>
      <c r="H176" s="10" t="s">
        <v>618</v>
      </c>
      <c r="I176" s="10" t="s">
        <v>40</v>
      </c>
      <c r="J176" s="10" t="s">
        <v>25</v>
      </c>
      <c r="K176" s="10" t="s">
        <v>25</v>
      </c>
      <c r="L176" s="14">
        <v>0</v>
      </c>
      <c r="M176" s="14">
        <v>0</v>
      </c>
      <c r="N176" s="14">
        <v>6</v>
      </c>
      <c r="O176" s="14">
        <v>3</v>
      </c>
      <c r="P176" s="14">
        <v>1.5</v>
      </c>
      <c r="Q176" s="14">
        <v>3.2</v>
      </c>
    </row>
    <row r="177" spans="1:17" x14ac:dyDescent="0.25">
      <c r="A177" s="10" t="s">
        <v>66</v>
      </c>
      <c r="B177" s="10" t="s">
        <v>67</v>
      </c>
      <c r="C177" s="10" t="s">
        <v>9</v>
      </c>
      <c r="D177" s="14">
        <v>250634</v>
      </c>
      <c r="E177" s="15">
        <v>44424.832319907408</v>
      </c>
      <c r="F177" s="14">
        <v>13.7</v>
      </c>
      <c r="G177" s="10" t="s">
        <v>639</v>
      </c>
      <c r="H177" s="10" t="s">
        <v>618</v>
      </c>
      <c r="I177" s="10" t="s">
        <v>0</v>
      </c>
      <c r="J177" s="10" t="s">
        <v>25</v>
      </c>
      <c r="K177" s="10" t="s">
        <v>25</v>
      </c>
      <c r="L177" s="14">
        <v>0</v>
      </c>
      <c r="M177" s="14">
        <v>0</v>
      </c>
      <c r="N177" s="14">
        <v>6</v>
      </c>
      <c r="O177" s="14">
        <v>3</v>
      </c>
      <c r="P177" s="14">
        <v>1.5</v>
      </c>
      <c r="Q177" s="14">
        <v>3.2</v>
      </c>
    </row>
    <row r="178" spans="1:17" x14ac:dyDescent="0.25">
      <c r="A178" s="10" t="s">
        <v>66</v>
      </c>
      <c r="B178" s="10" t="s">
        <v>67</v>
      </c>
      <c r="C178" s="10" t="s">
        <v>9</v>
      </c>
      <c r="D178" s="14">
        <v>251336</v>
      </c>
      <c r="E178" s="15">
        <v>44425.461830185181</v>
      </c>
      <c r="F178" s="14">
        <v>13.7</v>
      </c>
      <c r="G178" s="10" t="s">
        <v>750</v>
      </c>
      <c r="H178" s="10" t="s">
        <v>618</v>
      </c>
      <c r="I178" s="10" t="s">
        <v>50</v>
      </c>
      <c r="J178" s="10" t="s">
        <v>25</v>
      </c>
      <c r="K178" s="10" t="s">
        <v>25</v>
      </c>
      <c r="L178" s="14">
        <v>0</v>
      </c>
      <c r="M178" s="14">
        <v>0</v>
      </c>
      <c r="N178" s="14">
        <v>6</v>
      </c>
      <c r="O178" s="14">
        <v>3</v>
      </c>
      <c r="P178" s="14">
        <v>1.5</v>
      </c>
      <c r="Q178" s="14">
        <v>3.2</v>
      </c>
    </row>
    <row r="179" spans="1:17" x14ac:dyDescent="0.25">
      <c r="A179" s="10" t="s">
        <v>66</v>
      </c>
      <c r="B179" s="10" t="s">
        <v>67</v>
      </c>
      <c r="C179" s="10" t="s">
        <v>9</v>
      </c>
      <c r="D179" s="14">
        <v>241962</v>
      </c>
      <c r="E179" s="15">
        <v>44414.631666909721</v>
      </c>
      <c r="F179" s="14">
        <v>13.5</v>
      </c>
      <c r="G179" s="10" t="s">
        <v>724</v>
      </c>
      <c r="H179" s="10" t="s">
        <v>618</v>
      </c>
      <c r="I179" s="10" t="s">
        <v>3</v>
      </c>
      <c r="J179" s="10" t="s">
        <v>26</v>
      </c>
      <c r="K179" s="10" t="s">
        <v>25</v>
      </c>
      <c r="L179" s="14">
        <v>6</v>
      </c>
      <c r="M179" s="14">
        <v>0</v>
      </c>
      <c r="N179" s="14">
        <v>6</v>
      </c>
      <c r="O179" s="14">
        <v>0</v>
      </c>
      <c r="P179" s="14">
        <v>0.7</v>
      </c>
      <c r="Q179" s="14">
        <v>0.8</v>
      </c>
    </row>
    <row r="180" spans="1:17" x14ac:dyDescent="0.25">
      <c r="A180" s="10" t="s">
        <v>66</v>
      </c>
      <c r="B180" s="10" t="s">
        <v>67</v>
      </c>
      <c r="C180" s="10" t="s">
        <v>8</v>
      </c>
      <c r="D180" s="14">
        <v>252428</v>
      </c>
      <c r="E180" s="15">
        <v>44425.747351944439</v>
      </c>
      <c r="F180" s="14">
        <v>13.5</v>
      </c>
      <c r="G180" s="10" t="s">
        <v>1127</v>
      </c>
      <c r="H180" s="10" t="s">
        <v>618</v>
      </c>
      <c r="I180" s="10" t="s">
        <v>30</v>
      </c>
      <c r="J180" s="10" t="s">
        <v>26</v>
      </c>
      <c r="K180" s="10" t="s">
        <v>25</v>
      </c>
      <c r="L180" s="14">
        <v>6</v>
      </c>
      <c r="M180" s="14">
        <v>0</v>
      </c>
      <c r="N180" s="14">
        <v>6</v>
      </c>
      <c r="O180" s="14">
        <v>0</v>
      </c>
      <c r="P180" s="14">
        <v>1.5</v>
      </c>
      <c r="Q180" s="14">
        <v>0</v>
      </c>
    </row>
    <row r="181" spans="1:17" x14ac:dyDescent="0.25">
      <c r="A181" s="10" t="s">
        <v>66</v>
      </c>
      <c r="B181" s="10" t="s">
        <v>67</v>
      </c>
      <c r="C181" s="10" t="s">
        <v>9</v>
      </c>
      <c r="D181" s="14">
        <v>240880</v>
      </c>
      <c r="E181" s="15">
        <v>44413.76540827546</v>
      </c>
      <c r="F181" s="14">
        <v>13.5</v>
      </c>
      <c r="G181" s="10" t="s">
        <v>977</v>
      </c>
      <c r="H181" s="10" t="s">
        <v>618</v>
      </c>
      <c r="I181" s="10" t="s">
        <v>45</v>
      </c>
      <c r="J181" s="10" t="s">
        <v>25</v>
      </c>
      <c r="K181" s="10" t="s">
        <v>25</v>
      </c>
      <c r="L181" s="14">
        <v>0</v>
      </c>
      <c r="M181" s="14">
        <v>0</v>
      </c>
      <c r="N181" s="14">
        <v>6</v>
      </c>
      <c r="O181" s="14">
        <v>3</v>
      </c>
      <c r="P181" s="14">
        <v>1.5</v>
      </c>
      <c r="Q181" s="14">
        <v>3</v>
      </c>
    </row>
    <row r="182" spans="1:17" x14ac:dyDescent="0.25">
      <c r="A182" s="10" t="s">
        <v>66</v>
      </c>
      <c r="B182" s="14" t="s">
        <v>67</v>
      </c>
      <c r="C182" s="10" t="s">
        <v>9</v>
      </c>
      <c r="D182" s="14">
        <v>243092</v>
      </c>
      <c r="E182" s="15">
        <v>44416.823527777779</v>
      </c>
      <c r="F182" s="14">
        <v>13.5</v>
      </c>
      <c r="G182" s="10" t="s">
        <v>876</v>
      </c>
      <c r="H182" s="10" t="s">
        <v>618</v>
      </c>
      <c r="I182" s="10" t="s">
        <v>55</v>
      </c>
      <c r="J182" s="10" t="s">
        <v>25</v>
      </c>
      <c r="K182" s="10" t="s">
        <v>25</v>
      </c>
      <c r="L182" s="14">
        <v>0</v>
      </c>
      <c r="M182" s="14">
        <v>0</v>
      </c>
      <c r="N182" s="14">
        <v>6</v>
      </c>
      <c r="O182" s="14">
        <v>3</v>
      </c>
      <c r="P182" s="14">
        <v>1.5</v>
      </c>
      <c r="Q182" s="14">
        <v>3</v>
      </c>
    </row>
    <row r="183" spans="1:17" x14ac:dyDescent="0.25">
      <c r="A183" s="10" t="s">
        <v>66</v>
      </c>
      <c r="B183" s="10" t="s">
        <v>67</v>
      </c>
      <c r="C183" s="10" t="s">
        <v>9</v>
      </c>
      <c r="D183" s="14">
        <v>246187</v>
      </c>
      <c r="E183" s="15">
        <v>44419.916558946759</v>
      </c>
      <c r="F183" s="14">
        <v>13.5</v>
      </c>
      <c r="G183" s="10" t="s">
        <v>923</v>
      </c>
      <c r="H183" s="10" t="s">
        <v>618</v>
      </c>
      <c r="I183" s="10" t="s">
        <v>42</v>
      </c>
      <c r="J183" s="10" t="s">
        <v>25</v>
      </c>
      <c r="K183" s="10" t="s">
        <v>25</v>
      </c>
      <c r="L183" s="14">
        <v>0</v>
      </c>
      <c r="M183" s="14">
        <v>0</v>
      </c>
      <c r="N183" s="14">
        <v>6</v>
      </c>
      <c r="O183" s="14">
        <v>3</v>
      </c>
      <c r="P183" s="14">
        <v>1.5</v>
      </c>
      <c r="Q183" s="14">
        <v>3</v>
      </c>
    </row>
    <row r="184" spans="1:17" x14ac:dyDescent="0.25">
      <c r="A184" s="10" t="s">
        <v>66</v>
      </c>
      <c r="B184" s="10" t="s">
        <v>67</v>
      </c>
      <c r="C184" s="10" t="s">
        <v>9</v>
      </c>
      <c r="D184" s="14">
        <v>241251</v>
      </c>
      <c r="E184" s="15">
        <v>44414.050687546296</v>
      </c>
      <c r="F184" s="14">
        <v>13.4</v>
      </c>
      <c r="G184" s="10" t="s">
        <v>1065</v>
      </c>
      <c r="H184" s="10" t="s">
        <v>618</v>
      </c>
      <c r="I184" s="10" t="s">
        <v>36</v>
      </c>
      <c r="J184" s="10" t="s">
        <v>25</v>
      </c>
      <c r="K184" s="10" t="s">
        <v>25</v>
      </c>
      <c r="L184" s="14">
        <v>0</v>
      </c>
      <c r="M184" s="14">
        <v>0</v>
      </c>
      <c r="N184" s="14">
        <v>6</v>
      </c>
      <c r="O184" s="14">
        <v>3</v>
      </c>
      <c r="P184" s="14">
        <v>0</v>
      </c>
      <c r="Q184" s="14">
        <v>4.4000000000000004</v>
      </c>
    </row>
    <row r="185" spans="1:17" x14ac:dyDescent="0.25">
      <c r="A185" s="10" t="s">
        <v>66</v>
      </c>
      <c r="B185" s="14" t="s">
        <v>67</v>
      </c>
      <c r="C185" s="10" t="s">
        <v>9</v>
      </c>
      <c r="D185" s="14">
        <v>252242</v>
      </c>
      <c r="E185" s="15">
        <v>44425.706953969908</v>
      </c>
      <c r="F185" s="14">
        <v>13.4</v>
      </c>
      <c r="G185" s="10" t="s">
        <v>1153</v>
      </c>
      <c r="H185" s="10" t="s">
        <v>618</v>
      </c>
      <c r="I185" s="10" t="s">
        <v>43</v>
      </c>
      <c r="J185" s="10" t="s">
        <v>25</v>
      </c>
      <c r="K185" s="10" t="s">
        <v>25</v>
      </c>
      <c r="L185" s="14">
        <v>0</v>
      </c>
      <c r="M185" s="14">
        <v>0</v>
      </c>
      <c r="N185" s="14">
        <v>6</v>
      </c>
      <c r="O185" s="14">
        <v>3</v>
      </c>
      <c r="P185" s="14">
        <v>0.8</v>
      </c>
      <c r="Q185" s="14">
        <v>3.6</v>
      </c>
    </row>
    <row r="186" spans="1:17" x14ac:dyDescent="0.25">
      <c r="A186" s="10" t="s">
        <v>66</v>
      </c>
      <c r="B186" s="14" t="s">
        <v>67</v>
      </c>
      <c r="C186" s="10" t="s">
        <v>9</v>
      </c>
      <c r="D186" s="14">
        <v>240610</v>
      </c>
      <c r="E186" s="15">
        <v>44413.643298738425</v>
      </c>
      <c r="F186" s="14">
        <v>13.3</v>
      </c>
      <c r="G186" s="10" t="s">
        <v>633</v>
      </c>
      <c r="H186" s="10" t="s">
        <v>618</v>
      </c>
      <c r="I186" s="10" t="s">
        <v>29</v>
      </c>
      <c r="J186" s="10" t="s">
        <v>25</v>
      </c>
      <c r="K186" s="10" t="s">
        <v>25</v>
      </c>
      <c r="L186" s="14">
        <v>0</v>
      </c>
      <c r="M186" s="14">
        <v>0</v>
      </c>
      <c r="N186" s="14">
        <v>6</v>
      </c>
      <c r="O186" s="14">
        <v>3</v>
      </c>
      <c r="P186" s="14">
        <v>1.5</v>
      </c>
      <c r="Q186" s="14">
        <v>2.8</v>
      </c>
    </row>
    <row r="187" spans="1:17" x14ac:dyDescent="0.25">
      <c r="A187" s="10" t="s">
        <v>66</v>
      </c>
      <c r="B187" s="10" t="s">
        <v>67</v>
      </c>
      <c r="C187" s="10" t="s">
        <v>12</v>
      </c>
      <c r="D187" s="14">
        <v>240611</v>
      </c>
      <c r="E187" s="15">
        <v>44413.64330290509</v>
      </c>
      <c r="F187" s="14">
        <v>13.3</v>
      </c>
      <c r="G187" s="10" t="s">
        <v>633</v>
      </c>
      <c r="H187" s="10" t="s">
        <v>618</v>
      </c>
      <c r="I187" s="10" t="s">
        <v>29</v>
      </c>
      <c r="J187" s="10" t="s">
        <v>25</v>
      </c>
      <c r="K187" s="10" t="s">
        <v>25</v>
      </c>
      <c r="L187" s="14">
        <v>0</v>
      </c>
      <c r="M187" s="14">
        <v>0</v>
      </c>
      <c r="N187" s="14">
        <v>6</v>
      </c>
      <c r="O187" s="14">
        <v>3</v>
      </c>
      <c r="P187" s="14">
        <v>1.5</v>
      </c>
      <c r="Q187" s="14">
        <v>2.8</v>
      </c>
    </row>
    <row r="188" spans="1:17" x14ac:dyDescent="0.25">
      <c r="A188" s="10" t="s">
        <v>66</v>
      </c>
      <c r="B188" s="14" t="s">
        <v>67</v>
      </c>
      <c r="C188" s="10" t="s">
        <v>12</v>
      </c>
      <c r="D188" s="14">
        <v>240612</v>
      </c>
      <c r="E188" s="15">
        <v>44413.643306342594</v>
      </c>
      <c r="F188" s="14">
        <v>13.3</v>
      </c>
      <c r="G188" s="10" t="s">
        <v>633</v>
      </c>
      <c r="H188" s="10" t="s">
        <v>618</v>
      </c>
      <c r="I188" s="10" t="s">
        <v>29</v>
      </c>
      <c r="J188" s="10" t="s">
        <v>25</v>
      </c>
      <c r="K188" s="10" t="s">
        <v>25</v>
      </c>
      <c r="L188" s="14">
        <v>0</v>
      </c>
      <c r="M188" s="14">
        <v>0</v>
      </c>
      <c r="N188" s="14">
        <v>6</v>
      </c>
      <c r="O188" s="14">
        <v>3</v>
      </c>
      <c r="P188" s="14">
        <v>1.5</v>
      </c>
      <c r="Q188" s="14">
        <v>2.8</v>
      </c>
    </row>
    <row r="189" spans="1:17" x14ac:dyDescent="0.25">
      <c r="A189" s="10" t="s">
        <v>66</v>
      </c>
      <c r="B189" s="10" t="s">
        <v>67</v>
      </c>
      <c r="C189" s="10" t="s">
        <v>12</v>
      </c>
      <c r="D189" s="14">
        <v>240613</v>
      </c>
      <c r="E189" s="15">
        <v>44413.643350891201</v>
      </c>
      <c r="F189" s="14">
        <v>13.3</v>
      </c>
      <c r="G189" s="10" t="s">
        <v>633</v>
      </c>
      <c r="H189" s="10" t="s">
        <v>618</v>
      </c>
      <c r="I189" s="10" t="s">
        <v>29</v>
      </c>
      <c r="J189" s="10" t="s">
        <v>25</v>
      </c>
      <c r="K189" s="10" t="s">
        <v>25</v>
      </c>
      <c r="L189" s="14">
        <v>0</v>
      </c>
      <c r="M189" s="14">
        <v>0</v>
      </c>
      <c r="N189" s="14">
        <v>6</v>
      </c>
      <c r="O189" s="14">
        <v>3</v>
      </c>
      <c r="P189" s="14">
        <v>1.5</v>
      </c>
      <c r="Q189" s="14">
        <v>2.8</v>
      </c>
    </row>
    <row r="190" spans="1:17" x14ac:dyDescent="0.25">
      <c r="A190" s="10" t="s">
        <v>66</v>
      </c>
      <c r="B190" s="14" t="s">
        <v>67</v>
      </c>
      <c r="C190" s="10" t="s">
        <v>12</v>
      </c>
      <c r="D190" s="14">
        <v>240614</v>
      </c>
      <c r="E190" s="15">
        <v>44413.643355231477</v>
      </c>
      <c r="F190" s="14">
        <v>13.3</v>
      </c>
      <c r="G190" s="10" t="s">
        <v>633</v>
      </c>
      <c r="H190" s="10" t="s">
        <v>618</v>
      </c>
      <c r="I190" s="10" t="s">
        <v>29</v>
      </c>
      <c r="J190" s="10" t="s">
        <v>25</v>
      </c>
      <c r="K190" s="10" t="s">
        <v>25</v>
      </c>
      <c r="L190" s="14">
        <v>0</v>
      </c>
      <c r="M190" s="14">
        <v>0</v>
      </c>
      <c r="N190" s="14">
        <v>6</v>
      </c>
      <c r="O190" s="14">
        <v>3</v>
      </c>
      <c r="P190" s="14">
        <v>1.5</v>
      </c>
      <c r="Q190" s="14">
        <v>2.8</v>
      </c>
    </row>
    <row r="191" spans="1:17" x14ac:dyDescent="0.25">
      <c r="A191" s="10" t="s">
        <v>66</v>
      </c>
      <c r="B191" s="10" t="s">
        <v>67</v>
      </c>
      <c r="C191" s="10" t="s">
        <v>12</v>
      </c>
      <c r="D191" s="14">
        <v>240615</v>
      </c>
      <c r="E191" s="15">
        <v>44413.64335849537</v>
      </c>
      <c r="F191" s="14">
        <v>13.3</v>
      </c>
      <c r="G191" s="10" t="s">
        <v>633</v>
      </c>
      <c r="H191" s="10" t="s">
        <v>618</v>
      </c>
      <c r="I191" s="10" t="s">
        <v>29</v>
      </c>
      <c r="J191" s="10" t="s">
        <v>25</v>
      </c>
      <c r="K191" s="10" t="s">
        <v>25</v>
      </c>
      <c r="L191" s="14">
        <v>0</v>
      </c>
      <c r="M191" s="14">
        <v>0</v>
      </c>
      <c r="N191" s="14">
        <v>6</v>
      </c>
      <c r="O191" s="14">
        <v>3</v>
      </c>
      <c r="P191" s="14">
        <v>1.5</v>
      </c>
      <c r="Q191" s="14">
        <v>2.8</v>
      </c>
    </row>
    <row r="192" spans="1:17" x14ac:dyDescent="0.25">
      <c r="A192" s="10" t="s">
        <v>66</v>
      </c>
      <c r="B192" s="14" t="s">
        <v>67</v>
      </c>
      <c r="C192" s="10" t="s">
        <v>12</v>
      </c>
      <c r="D192" s="14">
        <v>240616</v>
      </c>
      <c r="E192" s="15">
        <v>44413.643364826385</v>
      </c>
      <c r="F192" s="14">
        <v>13.3</v>
      </c>
      <c r="G192" s="10" t="s">
        <v>633</v>
      </c>
      <c r="H192" s="10" t="s">
        <v>618</v>
      </c>
      <c r="I192" s="10" t="s">
        <v>29</v>
      </c>
      <c r="J192" s="10" t="s">
        <v>25</v>
      </c>
      <c r="K192" s="10" t="s">
        <v>25</v>
      </c>
      <c r="L192" s="14">
        <v>0</v>
      </c>
      <c r="M192" s="14">
        <v>0</v>
      </c>
      <c r="N192" s="14">
        <v>6</v>
      </c>
      <c r="O192" s="14">
        <v>3</v>
      </c>
      <c r="P192" s="14">
        <v>1.5</v>
      </c>
      <c r="Q192" s="14">
        <v>2.8</v>
      </c>
    </row>
    <row r="193" spans="1:17" x14ac:dyDescent="0.25">
      <c r="A193" s="10" t="s">
        <v>66</v>
      </c>
      <c r="B193" s="10" t="s">
        <v>67</v>
      </c>
      <c r="C193" s="10" t="s">
        <v>12</v>
      </c>
      <c r="D193" s="14">
        <v>240617</v>
      </c>
      <c r="E193" s="15">
        <v>44413.643368993056</v>
      </c>
      <c r="F193" s="14">
        <v>13.3</v>
      </c>
      <c r="G193" s="10" t="s">
        <v>633</v>
      </c>
      <c r="H193" s="10" t="s">
        <v>618</v>
      </c>
      <c r="I193" s="10" t="s">
        <v>29</v>
      </c>
      <c r="J193" s="10" t="s">
        <v>25</v>
      </c>
      <c r="K193" s="10" t="s">
        <v>25</v>
      </c>
      <c r="L193" s="14">
        <v>0</v>
      </c>
      <c r="M193" s="14">
        <v>0</v>
      </c>
      <c r="N193" s="14">
        <v>6</v>
      </c>
      <c r="O193" s="14">
        <v>3</v>
      </c>
      <c r="P193" s="14">
        <v>1.5</v>
      </c>
      <c r="Q193" s="14">
        <v>2.8</v>
      </c>
    </row>
    <row r="194" spans="1:17" x14ac:dyDescent="0.25">
      <c r="A194" s="10" t="s">
        <v>66</v>
      </c>
      <c r="B194" s="14" t="s">
        <v>67</v>
      </c>
      <c r="C194" s="10" t="s">
        <v>12</v>
      </c>
      <c r="D194" s="14">
        <v>240618</v>
      </c>
      <c r="E194" s="15">
        <v>44413.6433740625</v>
      </c>
      <c r="F194" s="14">
        <v>13.3</v>
      </c>
      <c r="G194" s="10" t="s">
        <v>633</v>
      </c>
      <c r="H194" s="10" t="s">
        <v>618</v>
      </c>
      <c r="I194" s="10" t="s">
        <v>29</v>
      </c>
      <c r="J194" s="10" t="s">
        <v>25</v>
      </c>
      <c r="K194" s="10" t="s">
        <v>25</v>
      </c>
      <c r="L194" s="14">
        <v>0</v>
      </c>
      <c r="M194" s="14">
        <v>0</v>
      </c>
      <c r="N194" s="14">
        <v>6</v>
      </c>
      <c r="O194" s="14">
        <v>3</v>
      </c>
      <c r="P194" s="14">
        <v>1.5</v>
      </c>
      <c r="Q194" s="14">
        <v>2.8</v>
      </c>
    </row>
    <row r="195" spans="1:17" x14ac:dyDescent="0.25">
      <c r="A195" s="10" t="s">
        <v>66</v>
      </c>
      <c r="B195" s="10" t="s">
        <v>67</v>
      </c>
      <c r="C195" s="10" t="s">
        <v>12</v>
      </c>
      <c r="D195" s="14">
        <v>240619</v>
      </c>
      <c r="E195" s="15">
        <v>44413.643377685185</v>
      </c>
      <c r="F195" s="14">
        <v>13.3</v>
      </c>
      <c r="G195" s="10" t="s">
        <v>633</v>
      </c>
      <c r="H195" s="10" t="s">
        <v>618</v>
      </c>
      <c r="I195" s="10" t="s">
        <v>29</v>
      </c>
      <c r="J195" s="10" t="s">
        <v>25</v>
      </c>
      <c r="K195" s="10" t="s">
        <v>25</v>
      </c>
      <c r="L195" s="14">
        <v>0</v>
      </c>
      <c r="M195" s="14">
        <v>0</v>
      </c>
      <c r="N195" s="14">
        <v>6</v>
      </c>
      <c r="O195" s="14">
        <v>3</v>
      </c>
      <c r="P195" s="14">
        <v>1.5</v>
      </c>
      <c r="Q195" s="14">
        <v>2.8</v>
      </c>
    </row>
    <row r="196" spans="1:17" x14ac:dyDescent="0.25">
      <c r="A196" s="10" t="s">
        <v>66</v>
      </c>
      <c r="B196" s="14" t="s">
        <v>67</v>
      </c>
      <c r="C196" s="10" t="s">
        <v>12</v>
      </c>
      <c r="D196" s="14">
        <v>240620</v>
      </c>
      <c r="E196" s="15">
        <v>44413.643386550924</v>
      </c>
      <c r="F196" s="14">
        <v>13.3</v>
      </c>
      <c r="G196" s="10" t="s">
        <v>633</v>
      </c>
      <c r="H196" s="10" t="s">
        <v>618</v>
      </c>
      <c r="I196" s="10" t="s">
        <v>29</v>
      </c>
      <c r="J196" s="10" t="s">
        <v>25</v>
      </c>
      <c r="K196" s="10" t="s">
        <v>25</v>
      </c>
      <c r="L196" s="14">
        <v>0</v>
      </c>
      <c r="M196" s="14">
        <v>0</v>
      </c>
      <c r="N196" s="14">
        <v>6</v>
      </c>
      <c r="O196" s="14">
        <v>3</v>
      </c>
      <c r="P196" s="14">
        <v>1.5</v>
      </c>
      <c r="Q196" s="14">
        <v>2.8</v>
      </c>
    </row>
    <row r="197" spans="1:17" x14ac:dyDescent="0.25">
      <c r="A197" s="10" t="s">
        <v>66</v>
      </c>
      <c r="B197" s="10" t="s">
        <v>67</v>
      </c>
      <c r="C197" s="10" t="s">
        <v>12</v>
      </c>
      <c r="D197" s="14">
        <v>240621</v>
      </c>
      <c r="E197" s="15">
        <v>44413.64338908565</v>
      </c>
      <c r="F197" s="14">
        <v>13.3</v>
      </c>
      <c r="G197" s="10" t="s">
        <v>633</v>
      </c>
      <c r="H197" s="10" t="s">
        <v>618</v>
      </c>
      <c r="I197" s="10" t="s">
        <v>29</v>
      </c>
      <c r="J197" s="10" t="s">
        <v>25</v>
      </c>
      <c r="K197" s="10" t="s">
        <v>25</v>
      </c>
      <c r="L197" s="14">
        <v>0</v>
      </c>
      <c r="M197" s="14">
        <v>0</v>
      </c>
      <c r="N197" s="14">
        <v>6</v>
      </c>
      <c r="O197" s="14">
        <v>3</v>
      </c>
      <c r="P197" s="14">
        <v>1.5</v>
      </c>
      <c r="Q197" s="14">
        <v>2.8</v>
      </c>
    </row>
    <row r="198" spans="1:17" x14ac:dyDescent="0.25">
      <c r="A198" s="10" t="s">
        <v>66</v>
      </c>
      <c r="B198" s="14" t="s">
        <v>67</v>
      </c>
      <c r="C198" s="10" t="s">
        <v>12</v>
      </c>
      <c r="D198" s="14">
        <v>240622</v>
      </c>
      <c r="E198" s="15">
        <v>44413.643396157408</v>
      </c>
      <c r="F198" s="14">
        <v>13.3</v>
      </c>
      <c r="G198" s="10" t="s">
        <v>633</v>
      </c>
      <c r="H198" s="10" t="s">
        <v>618</v>
      </c>
      <c r="I198" s="10" t="s">
        <v>29</v>
      </c>
      <c r="J198" s="10" t="s">
        <v>25</v>
      </c>
      <c r="K198" s="10" t="s">
        <v>25</v>
      </c>
      <c r="L198" s="14">
        <v>0</v>
      </c>
      <c r="M198" s="14">
        <v>0</v>
      </c>
      <c r="N198" s="14">
        <v>6</v>
      </c>
      <c r="O198" s="14">
        <v>3</v>
      </c>
      <c r="P198" s="14">
        <v>1.5</v>
      </c>
      <c r="Q198" s="14">
        <v>2.8</v>
      </c>
    </row>
    <row r="199" spans="1:17" x14ac:dyDescent="0.25">
      <c r="A199" s="10" t="s">
        <v>66</v>
      </c>
      <c r="B199" s="14" t="s">
        <v>67</v>
      </c>
      <c r="C199" s="10" t="s">
        <v>9</v>
      </c>
      <c r="D199" s="14">
        <v>248986</v>
      </c>
      <c r="E199" s="15">
        <v>44424.303693275462</v>
      </c>
      <c r="F199" s="14">
        <v>13.3</v>
      </c>
      <c r="G199" s="10" t="s">
        <v>1126</v>
      </c>
      <c r="H199" s="10" t="s">
        <v>618</v>
      </c>
      <c r="I199" s="10" t="s">
        <v>30</v>
      </c>
      <c r="J199" s="10" t="s">
        <v>25</v>
      </c>
      <c r="K199" s="10" t="s">
        <v>25</v>
      </c>
      <c r="L199" s="14">
        <v>0</v>
      </c>
      <c r="M199" s="14">
        <v>0</v>
      </c>
      <c r="N199" s="14">
        <v>6</v>
      </c>
      <c r="O199" s="14">
        <v>3</v>
      </c>
      <c r="P199" s="14">
        <v>1.5</v>
      </c>
      <c r="Q199" s="14">
        <v>2.8</v>
      </c>
    </row>
    <row r="200" spans="1:17" x14ac:dyDescent="0.25">
      <c r="A200" s="10" t="s">
        <v>66</v>
      </c>
      <c r="B200" s="10" t="s">
        <v>67</v>
      </c>
      <c r="C200" s="10" t="s">
        <v>9</v>
      </c>
      <c r="D200" s="14">
        <v>249536</v>
      </c>
      <c r="E200" s="15">
        <v>44424.633204594902</v>
      </c>
      <c r="F200" s="14">
        <v>13.3</v>
      </c>
      <c r="G200" s="10" t="s">
        <v>783</v>
      </c>
      <c r="H200" s="10" t="s">
        <v>618</v>
      </c>
      <c r="I200" s="10" t="s">
        <v>5</v>
      </c>
      <c r="J200" s="10" t="s">
        <v>25</v>
      </c>
      <c r="K200" s="10" t="s">
        <v>25</v>
      </c>
      <c r="L200" s="14">
        <v>0</v>
      </c>
      <c r="M200" s="14">
        <v>0</v>
      </c>
      <c r="N200" s="14">
        <v>6</v>
      </c>
      <c r="O200" s="14">
        <v>3</v>
      </c>
      <c r="P200" s="14">
        <v>1.5</v>
      </c>
      <c r="Q200" s="14">
        <v>2.8</v>
      </c>
    </row>
    <row r="201" spans="1:17" x14ac:dyDescent="0.25">
      <c r="A201" s="10" t="s">
        <v>66</v>
      </c>
      <c r="B201" s="10" t="s">
        <v>67</v>
      </c>
      <c r="C201" s="10" t="s">
        <v>9</v>
      </c>
      <c r="D201" s="14">
        <v>252172</v>
      </c>
      <c r="E201" s="15">
        <v>44425.688942789347</v>
      </c>
      <c r="F201" s="14">
        <v>13.2</v>
      </c>
      <c r="G201" s="10" t="s">
        <v>782</v>
      </c>
      <c r="H201" s="10" t="s">
        <v>618</v>
      </c>
      <c r="I201" s="10" t="s">
        <v>56</v>
      </c>
      <c r="J201" s="10" t="s">
        <v>25</v>
      </c>
      <c r="K201" s="10" t="s">
        <v>25</v>
      </c>
      <c r="L201" s="14">
        <v>0</v>
      </c>
      <c r="M201" s="14">
        <v>0</v>
      </c>
      <c r="N201" s="14">
        <v>6</v>
      </c>
      <c r="O201" s="14">
        <v>0</v>
      </c>
      <c r="P201" s="14">
        <v>0</v>
      </c>
      <c r="Q201" s="14">
        <v>7.2</v>
      </c>
    </row>
    <row r="202" spans="1:17" x14ac:dyDescent="0.25">
      <c r="A202" s="10" t="s">
        <v>66</v>
      </c>
      <c r="B202" s="10" t="s">
        <v>67</v>
      </c>
      <c r="C202" s="10" t="s">
        <v>9</v>
      </c>
      <c r="D202" s="14">
        <v>252293</v>
      </c>
      <c r="E202" s="15">
        <v>44425.723512395831</v>
      </c>
      <c r="F202" s="14">
        <v>13.2</v>
      </c>
      <c r="G202" s="10" t="s">
        <v>964</v>
      </c>
      <c r="H202" s="10" t="s">
        <v>618</v>
      </c>
      <c r="I202" s="10" t="s">
        <v>56</v>
      </c>
      <c r="J202" s="10" t="s">
        <v>25</v>
      </c>
      <c r="K202" s="10" t="s">
        <v>25</v>
      </c>
      <c r="L202" s="14">
        <v>0</v>
      </c>
      <c r="M202" s="14">
        <v>0</v>
      </c>
      <c r="N202" s="14">
        <v>6</v>
      </c>
      <c r="O202" s="14">
        <v>0</v>
      </c>
      <c r="P202" s="14">
        <v>0</v>
      </c>
      <c r="Q202" s="14">
        <v>7.2</v>
      </c>
    </row>
    <row r="203" spans="1:17" x14ac:dyDescent="0.25">
      <c r="A203" s="10" t="s">
        <v>66</v>
      </c>
      <c r="B203" s="10" t="s">
        <v>67</v>
      </c>
      <c r="C203" s="10" t="s">
        <v>9</v>
      </c>
      <c r="D203" s="14">
        <v>241298</v>
      </c>
      <c r="E203" s="15">
        <v>44414.156116666665</v>
      </c>
      <c r="F203" s="14">
        <v>13.1</v>
      </c>
      <c r="G203" s="10" t="s">
        <v>994</v>
      </c>
      <c r="H203" s="10" t="s">
        <v>618</v>
      </c>
      <c r="I203" s="10" t="s">
        <v>39</v>
      </c>
      <c r="J203" s="10" t="s">
        <v>25</v>
      </c>
      <c r="K203" s="10" t="s">
        <v>25</v>
      </c>
      <c r="L203" s="14">
        <v>0</v>
      </c>
      <c r="M203" s="14">
        <v>0</v>
      </c>
      <c r="N203" s="14">
        <v>6</v>
      </c>
      <c r="O203" s="14">
        <v>0</v>
      </c>
      <c r="P203" s="14">
        <v>1.5</v>
      </c>
      <c r="Q203" s="14">
        <v>5.6</v>
      </c>
    </row>
    <row r="204" spans="1:17" x14ac:dyDescent="0.25">
      <c r="A204" s="10" t="s">
        <v>66</v>
      </c>
      <c r="B204" s="14" t="s">
        <v>67</v>
      </c>
      <c r="C204" s="10" t="s">
        <v>12</v>
      </c>
      <c r="D204" s="14">
        <v>241299</v>
      </c>
      <c r="E204" s="15">
        <v>44414.156217858792</v>
      </c>
      <c r="F204" s="14">
        <v>13.1</v>
      </c>
      <c r="G204" s="10" t="s">
        <v>994</v>
      </c>
      <c r="H204" s="10" t="s">
        <v>618</v>
      </c>
      <c r="I204" s="10" t="s">
        <v>39</v>
      </c>
      <c r="J204" s="10" t="s">
        <v>25</v>
      </c>
      <c r="K204" s="10" t="s">
        <v>25</v>
      </c>
      <c r="L204" s="14">
        <v>0</v>
      </c>
      <c r="M204" s="14">
        <v>0</v>
      </c>
      <c r="N204" s="14">
        <v>6</v>
      </c>
      <c r="O204" s="14">
        <v>0</v>
      </c>
      <c r="P204" s="14">
        <v>1.5</v>
      </c>
      <c r="Q204" s="14">
        <v>5.6</v>
      </c>
    </row>
    <row r="205" spans="1:17" x14ac:dyDescent="0.25">
      <c r="A205" s="10" t="s">
        <v>66</v>
      </c>
      <c r="B205" s="10" t="s">
        <v>67</v>
      </c>
      <c r="C205" s="10" t="s">
        <v>9</v>
      </c>
      <c r="D205" s="14">
        <v>242002</v>
      </c>
      <c r="E205" s="15">
        <v>44414.646629097224</v>
      </c>
      <c r="F205" s="14">
        <v>13.1</v>
      </c>
      <c r="G205" s="10" t="s">
        <v>723</v>
      </c>
      <c r="H205" s="10" t="s">
        <v>618</v>
      </c>
      <c r="I205" s="10" t="s">
        <v>37</v>
      </c>
      <c r="J205" s="10" t="s">
        <v>25</v>
      </c>
      <c r="K205" s="10" t="s">
        <v>25</v>
      </c>
      <c r="L205" s="14">
        <v>0</v>
      </c>
      <c r="M205" s="14">
        <v>0</v>
      </c>
      <c r="N205" s="14">
        <v>6</v>
      </c>
      <c r="O205" s="14">
        <v>3</v>
      </c>
      <c r="P205" s="14">
        <v>1.5</v>
      </c>
      <c r="Q205" s="14">
        <v>2.6</v>
      </c>
    </row>
    <row r="206" spans="1:17" x14ac:dyDescent="0.25">
      <c r="A206" s="10" t="s">
        <v>66</v>
      </c>
      <c r="B206" s="14" t="s">
        <v>67</v>
      </c>
      <c r="C206" s="10" t="s">
        <v>9</v>
      </c>
      <c r="D206" s="14">
        <v>243601</v>
      </c>
      <c r="E206" s="15">
        <v>44417.63775188657</v>
      </c>
      <c r="F206" s="14">
        <v>13.1</v>
      </c>
      <c r="G206" s="10" t="s">
        <v>710</v>
      </c>
      <c r="H206" s="10" t="s">
        <v>618</v>
      </c>
      <c r="I206" s="10" t="s">
        <v>0</v>
      </c>
      <c r="J206" s="10" t="s">
        <v>25</v>
      </c>
      <c r="K206" s="10" t="s">
        <v>25</v>
      </c>
      <c r="L206" s="14">
        <v>0</v>
      </c>
      <c r="M206" s="14">
        <v>0</v>
      </c>
      <c r="N206" s="14">
        <v>6</v>
      </c>
      <c r="O206" s="14">
        <v>3</v>
      </c>
      <c r="P206" s="14">
        <v>1.5</v>
      </c>
      <c r="Q206" s="14">
        <v>2.6</v>
      </c>
    </row>
    <row r="207" spans="1:17" x14ac:dyDescent="0.25">
      <c r="A207" s="10" t="s">
        <v>66</v>
      </c>
      <c r="B207" s="14" t="s">
        <v>67</v>
      </c>
      <c r="C207" s="10" t="s">
        <v>9</v>
      </c>
      <c r="D207" s="14">
        <v>245480</v>
      </c>
      <c r="E207" s="15">
        <v>44419.610781944444</v>
      </c>
      <c r="F207" s="14">
        <v>13</v>
      </c>
      <c r="G207" s="10" t="s">
        <v>700</v>
      </c>
      <c r="H207" s="10" t="s">
        <v>618</v>
      </c>
      <c r="I207" s="10" t="s">
        <v>37</v>
      </c>
      <c r="J207" s="10" t="s">
        <v>25</v>
      </c>
      <c r="K207" s="10" t="s">
        <v>25</v>
      </c>
      <c r="L207" s="14">
        <v>0</v>
      </c>
      <c r="M207" s="14">
        <v>0</v>
      </c>
      <c r="N207" s="14">
        <v>6</v>
      </c>
      <c r="O207" s="14">
        <v>3</v>
      </c>
      <c r="P207" s="14">
        <v>0</v>
      </c>
      <c r="Q207" s="14">
        <v>4</v>
      </c>
    </row>
    <row r="208" spans="1:17" x14ac:dyDescent="0.25">
      <c r="A208" s="10" t="s">
        <v>66</v>
      </c>
      <c r="B208" s="14" t="s">
        <v>67</v>
      </c>
      <c r="C208" s="10" t="s">
        <v>9</v>
      </c>
      <c r="D208" s="14">
        <v>252887</v>
      </c>
      <c r="E208" s="15">
        <v>44425.867905127314</v>
      </c>
      <c r="F208" s="14">
        <v>13</v>
      </c>
      <c r="G208" s="10" t="s">
        <v>706</v>
      </c>
      <c r="H208" s="10" t="s">
        <v>618</v>
      </c>
      <c r="I208" s="10" t="s">
        <v>5</v>
      </c>
      <c r="J208" s="10" t="s">
        <v>25</v>
      </c>
      <c r="K208" s="10" t="s">
        <v>25</v>
      </c>
      <c r="L208" s="14">
        <v>0</v>
      </c>
      <c r="M208" s="14">
        <v>0</v>
      </c>
      <c r="N208" s="14">
        <v>6</v>
      </c>
      <c r="O208" s="14">
        <v>3</v>
      </c>
      <c r="P208" s="14">
        <v>1.2</v>
      </c>
      <c r="Q208" s="14">
        <v>2.8</v>
      </c>
    </row>
    <row r="209" spans="1:17" x14ac:dyDescent="0.25">
      <c r="A209" s="10" t="s">
        <v>66</v>
      </c>
      <c r="B209" s="10" t="s">
        <v>67</v>
      </c>
      <c r="C209" s="10" t="s">
        <v>9</v>
      </c>
      <c r="D209" s="14">
        <v>245135</v>
      </c>
      <c r="E209" s="15">
        <v>44419.510380150459</v>
      </c>
      <c r="F209" s="14">
        <v>12.9</v>
      </c>
      <c r="G209" s="10" t="s">
        <v>1122</v>
      </c>
      <c r="H209" s="10" t="s">
        <v>618</v>
      </c>
      <c r="I209" s="10" t="s">
        <v>36</v>
      </c>
      <c r="J209" s="10" t="s">
        <v>25</v>
      </c>
      <c r="K209" s="10" t="s">
        <v>25</v>
      </c>
      <c r="L209" s="14">
        <v>0</v>
      </c>
      <c r="M209" s="14">
        <v>0</v>
      </c>
      <c r="N209" s="14">
        <v>6</v>
      </c>
      <c r="O209" s="14">
        <v>3</v>
      </c>
      <c r="P209" s="14">
        <v>1.5</v>
      </c>
      <c r="Q209" s="14">
        <v>2.4</v>
      </c>
    </row>
    <row r="210" spans="1:17" x14ac:dyDescent="0.25">
      <c r="A210" s="10" t="s">
        <v>66</v>
      </c>
      <c r="B210" s="10" t="s">
        <v>67</v>
      </c>
      <c r="C210" s="10" t="s">
        <v>9</v>
      </c>
      <c r="D210" s="14">
        <v>245932</v>
      </c>
      <c r="E210" s="15">
        <v>44419.745343460643</v>
      </c>
      <c r="F210" s="14">
        <v>12.9</v>
      </c>
      <c r="G210" s="10" t="s">
        <v>886</v>
      </c>
      <c r="H210" s="10" t="s">
        <v>618</v>
      </c>
      <c r="I210" s="10" t="s">
        <v>4</v>
      </c>
      <c r="J210" s="10" t="s">
        <v>25</v>
      </c>
      <c r="K210" s="10" t="s">
        <v>25</v>
      </c>
      <c r="L210" s="14">
        <v>0</v>
      </c>
      <c r="M210" s="14">
        <v>0</v>
      </c>
      <c r="N210" s="14">
        <v>6</v>
      </c>
      <c r="O210" s="14">
        <v>3</v>
      </c>
      <c r="P210" s="14">
        <v>1.5</v>
      </c>
      <c r="Q210" s="14">
        <v>2.4</v>
      </c>
    </row>
    <row r="211" spans="1:17" x14ac:dyDescent="0.25">
      <c r="A211" s="10" t="s">
        <v>66</v>
      </c>
      <c r="B211" s="14" t="s">
        <v>67</v>
      </c>
      <c r="C211" s="10" t="s">
        <v>9</v>
      </c>
      <c r="D211" s="14">
        <v>248500</v>
      </c>
      <c r="E211" s="15">
        <v>44423.43347103009</v>
      </c>
      <c r="F211" s="14">
        <v>12.9</v>
      </c>
      <c r="G211" s="10" t="s">
        <v>792</v>
      </c>
      <c r="H211" s="10" t="s">
        <v>618</v>
      </c>
      <c r="I211" s="10" t="s">
        <v>48</v>
      </c>
      <c r="J211" s="10" t="s">
        <v>25</v>
      </c>
      <c r="K211" s="10" t="s">
        <v>25</v>
      </c>
      <c r="L211" s="14">
        <v>0</v>
      </c>
      <c r="M211" s="14">
        <v>0</v>
      </c>
      <c r="N211" s="14">
        <v>6</v>
      </c>
      <c r="O211" s="14">
        <v>3</v>
      </c>
      <c r="P211" s="14">
        <v>1.5</v>
      </c>
      <c r="Q211" s="14">
        <v>2.4</v>
      </c>
    </row>
    <row r="212" spans="1:17" x14ac:dyDescent="0.25">
      <c r="A212" s="10" t="s">
        <v>66</v>
      </c>
      <c r="B212" s="10" t="s">
        <v>67</v>
      </c>
      <c r="C212" s="10" t="s">
        <v>9</v>
      </c>
      <c r="D212" s="14">
        <v>242901</v>
      </c>
      <c r="E212" s="15">
        <v>44416.412875601847</v>
      </c>
      <c r="F212" s="14">
        <v>12.899999999999999</v>
      </c>
      <c r="G212" s="10" t="s">
        <v>802</v>
      </c>
      <c r="H212" s="10" t="s">
        <v>618</v>
      </c>
      <c r="I212" s="10" t="s">
        <v>48</v>
      </c>
      <c r="J212" s="10" t="s">
        <v>25</v>
      </c>
      <c r="K212" s="10" t="s">
        <v>25</v>
      </c>
      <c r="L212" s="14">
        <v>0</v>
      </c>
      <c r="M212" s="14">
        <v>0</v>
      </c>
      <c r="N212" s="14">
        <v>6</v>
      </c>
      <c r="O212" s="14">
        <v>3</v>
      </c>
      <c r="P212" s="14">
        <v>1.1000000000000001</v>
      </c>
      <c r="Q212" s="14">
        <v>2.8</v>
      </c>
    </row>
    <row r="213" spans="1:17" x14ac:dyDescent="0.25">
      <c r="A213" s="10" t="s">
        <v>66</v>
      </c>
      <c r="B213" s="14" t="s">
        <v>67</v>
      </c>
      <c r="C213" s="10" t="s">
        <v>9</v>
      </c>
      <c r="D213" s="14">
        <v>252235</v>
      </c>
      <c r="E213" s="15">
        <v>44425.70547976852</v>
      </c>
      <c r="F213" s="14">
        <v>12.8</v>
      </c>
      <c r="G213" s="10" t="s">
        <v>867</v>
      </c>
      <c r="H213" s="10" t="s">
        <v>618</v>
      </c>
      <c r="I213" s="10" t="s">
        <v>30</v>
      </c>
      <c r="J213" s="10" t="s">
        <v>25</v>
      </c>
      <c r="K213" s="10" t="s">
        <v>25</v>
      </c>
      <c r="L213" s="14">
        <v>0</v>
      </c>
      <c r="M213" s="14">
        <v>0</v>
      </c>
      <c r="N213" s="14">
        <v>6</v>
      </c>
      <c r="O213" s="14">
        <v>0</v>
      </c>
      <c r="P213" s="14">
        <v>0</v>
      </c>
      <c r="Q213" s="14">
        <v>6.8</v>
      </c>
    </row>
    <row r="214" spans="1:17" x14ac:dyDescent="0.25">
      <c r="A214" s="10" t="s">
        <v>66</v>
      </c>
      <c r="B214" s="10" t="s">
        <v>67</v>
      </c>
      <c r="C214" s="10" t="s">
        <v>9</v>
      </c>
      <c r="D214" s="14">
        <v>242334</v>
      </c>
      <c r="E214" s="15">
        <v>44414.835195856482</v>
      </c>
      <c r="F214" s="14">
        <v>12.8</v>
      </c>
      <c r="G214" s="10" t="s">
        <v>1141</v>
      </c>
      <c r="H214" s="10" t="s">
        <v>618</v>
      </c>
      <c r="I214" s="10" t="s">
        <v>36</v>
      </c>
      <c r="J214" s="10" t="s">
        <v>25</v>
      </c>
      <c r="K214" s="10" t="s">
        <v>25</v>
      </c>
      <c r="L214" s="14">
        <v>0</v>
      </c>
      <c r="M214" s="14">
        <v>0</v>
      </c>
      <c r="N214" s="14">
        <v>6</v>
      </c>
      <c r="O214" s="14">
        <v>3</v>
      </c>
      <c r="P214" s="14">
        <v>0</v>
      </c>
      <c r="Q214" s="14">
        <v>3.8</v>
      </c>
    </row>
    <row r="215" spans="1:17" x14ac:dyDescent="0.25">
      <c r="A215" s="10" t="s">
        <v>66</v>
      </c>
      <c r="B215" s="10" t="s">
        <v>67</v>
      </c>
      <c r="C215" s="10" t="s">
        <v>9</v>
      </c>
      <c r="D215" s="14">
        <v>241775</v>
      </c>
      <c r="E215" s="15">
        <v>44414.542072013886</v>
      </c>
      <c r="F215" s="14">
        <v>12.799999999999999</v>
      </c>
      <c r="G215" s="10" t="s">
        <v>709</v>
      </c>
      <c r="H215" s="10" t="s">
        <v>618</v>
      </c>
      <c r="I215" s="10" t="s">
        <v>5</v>
      </c>
      <c r="J215" s="10" t="s">
        <v>25</v>
      </c>
      <c r="K215" s="10" t="s">
        <v>25</v>
      </c>
      <c r="L215" s="14">
        <v>0</v>
      </c>
      <c r="M215" s="14">
        <v>0</v>
      </c>
      <c r="N215" s="14">
        <v>6</v>
      </c>
      <c r="O215" s="14">
        <v>3</v>
      </c>
      <c r="P215" s="14">
        <v>1.2</v>
      </c>
      <c r="Q215" s="14">
        <v>2.6</v>
      </c>
    </row>
    <row r="216" spans="1:17" x14ac:dyDescent="0.25">
      <c r="A216" s="10" t="s">
        <v>66</v>
      </c>
      <c r="B216" s="10" t="s">
        <v>67</v>
      </c>
      <c r="C216" s="10" t="s">
        <v>9</v>
      </c>
      <c r="D216" s="14">
        <v>241206</v>
      </c>
      <c r="E216" s="15">
        <v>44414.011377870367</v>
      </c>
      <c r="F216" s="14">
        <v>12.7</v>
      </c>
      <c r="G216" s="10" t="s">
        <v>625</v>
      </c>
      <c r="H216" s="10" t="s">
        <v>618</v>
      </c>
      <c r="I216" s="10" t="s">
        <v>0</v>
      </c>
      <c r="J216" s="10" t="s">
        <v>25</v>
      </c>
      <c r="K216" s="10" t="s">
        <v>25</v>
      </c>
      <c r="L216" s="14">
        <v>0</v>
      </c>
      <c r="M216" s="14">
        <v>0</v>
      </c>
      <c r="N216" s="14">
        <v>6</v>
      </c>
      <c r="O216" s="14">
        <v>3</v>
      </c>
      <c r="P216" s="14">
        <v>1.5</v>
      </c>
      <c r="Q216" s="14">
        <v>2.2000000000000002</v>
      </c>
    </row>
    <row r="217" spans="1:17" x14ac:dyDescent="0.25">
      <c r="A217" s="10" t="s">
        <v>66</v>
      </c>
      <c r="B217" s="14" t="s">
        <v>67</v>
      </c>
      <c r="C217" s="10" t="s">
        <v>9</v>
      </c>
      <c r="D217" s="14">
        <v>248889</v>
      </c>
      <c r="E217" s="15">
        <v>44423.947475706016</v>
      </c>
      <c r="F217" s="14">
        <v>12.600000000000001</v>
      </c>
      <c r="G217" s="10" t="s">
        <v>868</v>
      </c>
      <c r="H217" s="10" t="s">
        <v>618</v>
      </c>
      <c r="I217" s="10" t="s">
        <v>48</v>
      </c>
      <c r="J217" s="10" t="s">
        <v>25</v>
      </c>
      <c r="K217" s="10" t="s">
        <v>25</v>
      </c>
      <c r="L217" s="14">
        <v>0</v>
      </c>
      <c r="M217" s="14">
        <v>0</v>
      </c>
      <c r="N217" s="14">
        <v>6</v>
      </c>
      <c r="O217" s="14">
        <v>3</v>
      </c>
      <c r="P217" s="14">
        <v>0.4</v>
      </c>
      <c r="Q217" s="14">
        <v>3.2</v>
      </c>
    </row>
    <row r="218" spans="1:17" x14ac:dyDescent="0.25">
      <c r="A218" s="10" t="s">
        <v>66</v>
      </c>
      <c r="B218" s="10" t="s">
        <v>67</v>
      </c>
      <c r="C218" s="10" t="s">
        <v>9</v>
      </c>
      <c r="D218" s="14">
        <v>248497</v>
      </c>
      <c r="E218" s="15">
        <v>44423.432772546294</v>
      </c>
      <c r="F218" s="14">
        <v>12.600000000000001</v>
      </c>
      <c r="G218" s="10" t="s">
        <v>821</v>
      </c>
      <c r="H218" s="10" t="s">
        <v>618</v>
      </c>
      <c r="I218" s="10" t="s">
        <v>37</v>
      </c>
      <c r="J218" s="10" t="s">
        <v>25</v>
      </c>
      <c r="K218" s="10" t="s">
        <v>25</v>
      </c>
      <c r="L218" s="14">
        <v>0</v>
      </c>
      <c r="M218" s="14">
        <v>0</v>
      </c>
      <c r="N218" s="14">
        <v>6</v>
      </c>
      <c r="O218" s="14">
        <v>3</v>
      </c>
      <c r="P218" s="14">
        <v>0.8</v>
      </c>
      <c r="Q218" s="14">
        <v>2.8</v>
      </c>
    </row>
    <row r="219" spans="1:17" x14ac:dyDescent="0.25">
      <c r="A219" s="10" t="s">
        <v>66</v>
      </c>
      <c r="B219" s="14" t="s">
        <v>67</v>
      </c>
      <c r="C219" s="10" t="s">
        <v>9</v>
      </c>
      <c r="D219" s="14">
        <v>248732</v>
      </c>
      <c r="E219" s="15">
        <v>44423.7297703125</v>
      </c>
      <c r="F219" s="14">
        <v>12.600000000000001</v>
      </c>
      <c r="G219" s="10" t="s">
        <v>1041</v>
      </c>
      <c r="H219" s="10" t="s">
        <v>618</v>
      </c>
      <c r="I219" s="10" t="s">
        <v>54</v>
      </c>
      <c r="J219" s="10" t="s">
        <v>25</v>
      </c>
      <c r="K219" s="10" t="s">
        <v>25</v>
      </c>
      <c r="L219" s="14">
        <v>0</v>
      </c>
      <c r="M219" s="14">
        <v>0</v>
      </c>
      <c r="N219" s="14">
        <v>6</v>
      </c>
      <c r="O219" s="14">
        <v>3</v>
      </c>
      <c r="P219" s="14">
        <v>1.4</v>
      </c>
      <c r="Q219" s="14">
        <v>2.2000000000000002</v>
      </c>
    </row>
    <row r="220" spans="1:17" x14ac:dyDescent="0.25">
      <c r="A220" s="10" t="s">
        <v>66</v>
      </c>
      <c r="B220" s="14" t="s">
        <v>67</v>
      </c>
      <c r="C220" s="10" t="s">
        <v>9</v>
      </c>
      <c r="D220" s="14">
        <v>242445</v>
      </c>
      <c r="E220" s="15">
        <v>44415.019964768515</v>
      </c>
      <c r="F220" s="14">
        <v>12.6</v>
      </c>
      <c r="G220" s="10" t="s">
        <v>790</v>
      </c>
      <c r="H220" s="10" t="s">
        <v>618</v>
      </c>
      <c r="I220" s="10" t="s">
        <v>5</v>
      </c>
      <c r="J220" s="10" t="s">
        <v>25</v>
      </c>
      <c r="K220" s="10" t="s">
        <v>25</v>
      </c>
      <c r="L220" s="14">
        <v>0</v>
      </c>
      <c r="M220" s="14">
        <v>0</v>
      </c>
      <c r="N220" s="14">
        <v>6</v>
      </c>
      <c r="O220" s="14">
        <v>0</v>
      </c>
      <c r="P220" s="14">
        <v>0</v>
      </c>
      <c r="Q220" s="14">
        <v>6.6</v>
      </c>
    </row>
    <row r="221" spans="1:17" x14ac:dyDescent="0.25">
      <c r="A221" s="10" t="s">
        <v>66</v>
      </c>
      <c r="B221" s="14" t="s">
        <v>67</v>
      </c>
      <c r="C221" s="10" t="s">
        <v>9</v>
      </c>
      <c r="D221" s="14">
        <v>243386</v>
      </c>
      <c r="E221" s="15">
        <v>44417.506286990742</v>
      </c>
      <c r="F221" s="14">
        <v>12.6</v>
      </c>
      <c r="G221" s="10" t="s">
        <v>959</v>
      </c>
      <c r="H221" s="10" t="s">
        <v>618</v>
      </c>
      <c r="I221" s="10" t="s">
        <v>6</v>
      </c>
      <c r="J221" s="10" t="s">
        <v>25</v>
      </c>
      <c r="K221" s="10" t="s">
        <v>25</v>
      </c>
      <c r="L221" s="14">
        <v>0</v>
      </c>
      <c r="M221" s="14">
        <v>0</v>
      </c>
      <c r="N221" s="14">
        <v>6</v>
      </c>
      <c r="O221" s="14">
        <v>3</v>
      </c>
      <c r="P221" s="14">
        <v>0</v>
      </c>
      <c r="Q221" s="14">
        <v>3.6</v>
      </c>
    </row>
    <row r="222" spans="1:17" x14ac:dyDescent="0.25">
      <c r="A222" s="10" t="s">
        <v>66</v>
      </c>
      <c r="B222" s="10" t="s">
        <v>67</v>
      </c>
      <c r="C222" s="10" t="s">
        <v>9</v>
      </c>
      <c r="D222" s="14">
        <v>245650</v>
      </c>
      <c r="E222" s="15">
        <v>44419.660539189812</v>
      </c>
      <c r="F222" s="14">
        <v>12.6</v>
      </c>
      <c r="G222" s="10" t="s">
        <v>1061</v>
      </c>
      <c r="H222" s="10" t="s">
        <v>618</v>
      </c>
      <c r="I222" s="10" t="s">
        <v>42</v>
      </c>
      <c r="J222" s="10" t="s">
        <v>25</v>
      </c>
      <c r="K222" s="10" t="s">
        <v>25</v>
      </c>
      <c r="L222" s="14">
        <v>0</v>
      </c>
      <c r="M222" s="14">
        <v>0</v>
      </c>
      <c r="N222" s="14">
        <v>6</v>
      </c>
      <c r="O222" s="14">
        <v>3</v>
      </c>
      <c r="P222" s="14">
        <v>0</v>
      </c>
      <c r="Q222" s="14">
        <v>3.6</v>
      </c>
    </row>
    <row r="223" spans="1:17" x14ac:dyDescent="0.25">
      <c r="A223" s="10" t="s">
        <v>66</v>
      </c>
      <c r="B223" s="14" t="s">
        <v>67</v>
      </c>
      <c r="C223" s="10" t="s">
        <v>8</v>
      </c>
      <c r="D223" s="14">
        <v>249942</v>
      </c>
      <c r="E223" s="15">
        <v>44424.745122638888</v>
      </c>
      <c r="F223" s="14">
        <v>12.5</v>
      </c>
      <c r="G223" s="10" t="s">
        <v>722</v>
      </c>
      <c r="H223" s="10" t="s">
        <v>618</v>
      </c>
      <c r="I223" s="10" t="s">
        <v>29</v>
      </c>
      <c r="J223" s="10" t="s">
        <v>26</v>
      </c>
      <c r="K223" s="10" t="s">
        <v>25</v>
      </c>
      <c r="L223" s="14">
        <v>6</v>
      </c>
      <c r="M223" s="14">
        <v>0</v>
      </c>
      <c r="N223" s="14">
        <v>6</v>
      </c>
      <c r="O223" s="14">
        <v>3</v>
      </c>
      <c r="P223" s="14">
        <v>1.5</v>
      </c>
      <c r="Q223" s="14">
        <v>-4</v>
      </c>
    </row>
    <row r="224" spans="1:17" x14ac:dyDescent="0.25">
      <c r="A224" s="10" t="s">
        <v>66</v>
      </c>
      <c r="B224" s="14" t="s">
        <v>67</v>
      </c>
      <c r="C224" s="10" t="s">
        <v>9</v>
      </c>
      <c r="D224" s="14">
        <v>248835</v>
      </c>
      <c r="E224" s="15">
        <v>44423.923843252313</v>
      </c>
      <c r="F224" s="14">
        <v>12.5</v>
      </c>
      <c r="G224" s="10" t="s">
        <v>1060</v>
      </c>
      <c r="H224" s="10" t="s">
        <v>618</v>
      </c>
      <c r="I224" s="10" t="s">
        <v>40</v>
      </c>
      <c r="J224" s="10" t="s">
        <v>25</v>
      </c>
      <c r="K224" s="10" t="s">
        <v>25</v>
      </c>
      <c r="L224" s="14">
        <v>0</v>
      </c>
      <c r="M224" s="14">
        <v>0</v>
      </c>
      <c r="N224" s="14">
        <v>6</v>
      </c>
      <c r="O224" s="14">
        <v>3</v>
      </c>
      <c r="P224" s="14">
        <v>1.1000000000000001</v>
      </c>
      <c r="Q224" s="14">
        <v>2.4</v>
      </c>
    </row>
    <row r="225" spans="1:17" x14ac:dyDescent="0.25">
      <c r="A225" s="10" t="s">
        <v>66</v>
      </c>
      <c r="B225" s="14" t="s">
        <v>67</v>
      </c>
      <c r="C225" s="10" t="s">
        <v>9</v>
      </c>
      <c r="D225" s="14">
        <v>244723</v>
      </c>
      <c r="E225" s="15">
        <v>44418.998627789348</v>
      </c>
      <c r="F225" s="14">
        <v>12.5</v>
      </c>
      <c r="G225" s="10" t="s">
        <v>899</v>
      </c>
      <c r="H225" s="10" t="s">
        <v>618</v>
      </c>
      <c r="I225" s="10" t="s">
        <v>7</v>
      </c>
      <c r="J225" s="10" t="s">
        <v>25</v>
      </c>
      <c r="K225" s="10" t="s">
        <v>25</v>
      </c>
      <c r="L225" s="14">
        <v>0</v>
      </c>
      <c r="M225" s="14">
        <v>0</v>
      </c>
      <c r="N225" s="14">
        <v>6</v>
      </c>
      <c r="O225" s="14">
        <v>3</v>
      </c>
      <c r="P225" s="14">
        <v>1.5</v>
      </c>
      <c r="Q225" s="14">
        <v>2</v>
      </c>
    </row>
    <row r="226" spans="1:17" x14ac:dyDescent="0.25">
      <c r="A226" s="10" t="s">
        <v>66</v>
      </c>
      <c r="B226" s="14" t="s">
        <v>67</v>
      </c>
      <c r="C226" s="10" t="s">
        <v>9</v>
      </c>
      <c r="D226" s="14">
        <v>248020</v>
      </c>
      <c r="E226" s="15">
        <v>44421.823947858793</v>
      </c>
      <c r="F226" s="14">
        <v>12.5</v>
      </c>
      <c r="G226" s="10" t="s">
        <v>697</v>
      </c>
      <c r="H226" s="10" t="s">
        <v>618</v>
      </c>
      <c r="I226" s="10" t="s">
        <v>29</v>
      </c>
      <c r="J226" s="10" t="s">
        <v>25</v>
      </c>
      <c r="K226" s="10" t="s">
        <v>25</v>
      </c>
      <c r="L226" s="14">
        <v>0</v>
      </c>
      <c r="M226" s="14">
        <v>0</v>
      </c>
      <c r="N226" s="14">
        <v>6</v>
      </c>
      <c r="O226" s="14">
        <v>3</v>
      </c>
      <c r="P226" s="14">
        <v>1.5</v>
      </c>
      <c r="Q226" s="14">
        <v>2</v>
      </c>
    </row>
    <row r="227" spans="1:17" x14ac:dyDescent="0.25">
      <c r="A227" s="10" t="s">
        <v>66</v>
      </c>
      <c r="B227" s="14" t="s">
        <v>67</v>
      </c>
      <c r="C227" s="10" t="s">
        <v>9</v>
      </c>
      <c r="D227" s="14">
        <v>251975</v>
      </c>
      <c r="E227" s="15">
        <v>44425.650786562495</v>
      </c>
      <c r="F227" s="14">
        <v>12.5</v>
      </c>
      <c r="G227" s="10" t="s">
        <v>631</v>
      </c>
      <c r="H227" s="10" t="s">
        <v>618</v>
      </c>
      <c r="I227" s="10" t="s">
        <v>5</v>
      </c>
      <c r="J227" s="10" t="s">
        <v>25</v>
      </c>
      <c r="K227" s="10" t="s">
        <v>25</v>
      </c>
      <c r="L227" s="14">
        <v>0</v>
      </c>
      <c r="M227" s="14">
        <v>0</v>
      </c>
      <c r="N227" s="14">
        <v>6</v>
      </c>
      <c r="O227" s="14">
        <v>3</v>
      </c>
      <c r="P227" s="14">
        <v>1.5</v>
      </c>
      <c r="Q227" s="14">
        <v>2</v>
      </c>
    </row>
    <row r="228" spans="1:17" x14ac:dyDescent="0.25">
      <c r="A228" s="10" t="s">
        <v>66</v>
      </c>
      <c r="B228" s="14" t="s">
        <v>67</v>
      </c>
      <c r="C228" s="10" t="s">
        <v>9</v>
      </c>
      <c r="D228" s="14">
        <v>248804</v>
      </c>
      <c r="E228" s="15">
        <v>44423.858339953702</v>
      </c>
      <c r="F228" s="14">
        <v>12.399999999999999</v>
      </c>
      <c r="G228" s="10" t="s">
        <v>1088</v>
      </c>
      <c r="H228" s="10" t="s">
        <v>618</v>
      </c>
      <c r="I228" s="10" t="s">
        <v>314</v>
      </c>
      <c r="J228" s="10" t="s">
        <v>25</v>
      </c>
      <c r="K228" s="10" t="s">
        <v>25</v>
      </c>
      <c r="L228" s="14">
        <v>0</v>
      </c>
      <c r="M228" s="14">
        <v>0</v>
      </c>
      <c r="N228" s="14">
        <v>6</v>
      </c>
      <c r="O228" s="14">
        <v>0</v>
      </c>
      <c r="P228" s="14">
        <v>0.8</v>
      </c>
      <c r="Q228" s="14">
        <v>5.6</v>
      </c>
    </row>
    <row r="229" spans="1:17" x14ac:dyDescent="0.25">
      <c r="A229" s="10" t="s">
        <v>66</v>
      </c>
      <c r="B229" s="10" t="s">
        <v>67</v>
      </c>
      <c r="C229" s="10" t="s">
        <v>9</v>
      </c>
      <c r="D229" s="14">
        <v>243546</v>
      </c>
      <c r="E229" s="15">
        <v>44417.597773159723</v>
      </c>
      <c r="F229" s="14">
        <v>12.399999999999999</v>
      </c>
      <c r="G229" s="10" t="s">
        <v>996</v>
      </c>
      <c r="H229" s="10" t="s">
        <v>618</v>
      </c>
      <c r="I229" s="10" t="s">
        <v>6</v>
      </c>
      <c r="J229" s="10" t="s">
        <v>25</v>
      </c>
      <c r="K229" s="10" t="s">
        <v>25</v>
      </c>
      <c r="L229" s="14">
        <v>0</v>
      </c>
      <c r="M229" s="14">
        <v>0</v>
      </c>
      <c r="N229" s="14">
        <v>6</v>
      </c>
      <c r="O229" s="14">
        <v>3</v>
      </c>
      <c r="P229" s="14">
        <v>0.6</v>
      </c>
      <c r="Q229" s="14">
        <v>2.8</v>
      </c>
    </row>
    <row r="230" spans="1:17" x14ac:dyDescent="0.25">
      <c r="A230" s="10" t="s">
        <v>66</v>
      </c>
      <c r="B230" s="10" t="s">
        <v>67</v>
      </c>
      <c r="C230" s="10" t="s">
        <v>9</v>
      </c>
      <c r="D230" s="14">
        <v>248388</v>
      </c>
      <c r="E230" s="15">
        <v>44422.901263206018</v>
      </c>
      <c r="F230" s="14">
        <v>12.399999999999999</v>
      </c>
      <c r="G230" s="10" t="s">
        <v>993</v>
      </c>
      <c r="H230" s="10" t="s">
        <v>618</v>
      </c>
      <c r="I230" s="10" t="s">
        <v>39</v>
      </c>
      <c r="J230" s="10" t="s">
        <v>25</v>
      </c>
      <c r="K230" s="10" t="s">
        <v>25</v>
      </c>
      <c r="L230" s="14">
        <v>0</v>
      </c>
      <c r="M230" s="14">
        <v>0</v>
      </c>
      <c r="N230" s="14">
        <v>6</v>
      </c>
      <c r="O230" s="14">
        <v>3</v>
      </c>
      <c r="P230" s="14">
        <v>1.2</v>
      </c>
      <c r="Q230" s="14">
        <v>2.2000000000000002</v>
      </c>
    </row>
    <row r="231" spans="1:17" x14ac:dyDescent="0.25">
      <c r="A231" s="10" t="s">
        <v>66</v>
      </c>
      <c r="B231" s="10" t="s">
        <v>67</v>
      </c>
      <c r="C231" s="10" t="s">
        <v>9</v>
      </c>
      <c r="D231" s="14">
        <v>244037</v>
      </c>
      <c r="E231" s="15">
        <v>44417.98328782407</v>
      </c>
      <c r="F231" s="14">
        <v>12.3</v>
      </c>
      <c r="G231" s="10" t="s">
        <v>1138</v>
      </c>
      <c r="H231" s="10" t="s">
        <v>618</v>
      </c>
      <c r="I231" s="10" t="s">
        <v>1</v>
      </c>
      <c r="J231" s="10" t="s">
        <v>25</v>
      </c>
      <c r="K231" s="10" t="s">
        <v>25</v>
      </c>
      <c r="L231" s="14">
        <v>0</v>
      </c>
      <c r="M231" s="14">
        <v>0</v>
      </c>
      <c r="N231" s="14">
        <v>6</v>
      </c>
      <c r="O231" s="14">
        <v>0</v>
      </c>
      <c r="P231" s="14">
        <v>1.5</v>
      </c>
      <c r="Q231" s="14">
        <v>4.8</v>
      </c>
    </row>
    <row r="232" spans="1:17" x14ac:dyDescent="0.25">
      <c r="A232" s="10" t="s">
        <v>66</v>
      </c>
      <c r="B232" s="10" t="s">
        <v>67</v>
      </c>
      <c r="C232" s="10" t="s">
        <v>9</v>
      </c>
      <c r="D232" s="14">
        <v>246413</v>
      </c>
      <c r="E232" s="15">
        <v>44420.41085472222</v>
      </c>
      <c r="F232" s="14">
        <v>12.3</v>
      </c>
      <c r="G232" s="10" t="s">
        <v>1025</v>
      </c>
      <c r="H232" s="10" t="s">
        <v>618</v>
      </c>
      <c r="I232" s="10" t="s">
        <v>41</v>
      </c>
      <c r="J232" s="10" t="s">
        <v>25</v>
      </c>
      <c r="K232" s="10" t="s">
        <v>25</v>
      </c>
      <c r="L232" s="14">
        <v>0</v>
      </c>
      <c r="M232" s="14">
        <v>0</v>
      </c>
      <c r="N232" s="14">
        <v>6</v>
      </c>
      <c r="O232" s="14">
        <v>0</v>
      </c>
      <c r="P232" s="14">
        <v>1.5</v>
      </c>
      <c r="Q232" s="14">
        <v>4.8</v>
      </c>
    </row>
    <row r="233" spans="1:17" x14ac:dyDescent="0.25">
      <c r="A233" s="10" t="s">
        <v>66</v>
      </c>
      <c r="B233" s="14" t="s">
        <v>67</v>
      </c>
      <c r="C233" s="10" t="s">
        <v>9</v>
      </c>
      <c r="D233" s="14">
        <v>246638</v>
      </c>
      <c r="E233" s="15">
        <v>44420.517499745365</v>
      </c>
      <c r="F233" s="14">
        <v>12.3</v>
      </c>
      <c r="G233" s="10" t="s">
        <v>1007</v>
      </c>
      <c r="H233" s="10" t="s">
        <v>618</v>
      </c>
      <c r="I233" s="10" t="s">
        <v>45</v>
      </c>
      <c r="J233" s="10" t="s">
        <v>25</v>
      </c>
      <c r="K233" s="10" t="s">
        <v>25</v>
      </c>
      <c r="L233" s="14">
        <v>0</v>
      </c>
      <c r="M233" s="14">
        <v>0</v>
      </c>
      <c r="N233" s="14">
        <v>6</v>
      </c>
      <c r="O233" s="14">
        <v>0</v>
      </c>
      <c r="P233" s="14">
        <v>1.5</v>
      </c>
      <c r="Q233" s="14">
        <v>4.8</v>
      </c>
    </row>
    <row r="234" spans="1:17" x14ac:dyDescent="0.25">
      <c r="A234" s="10" t="s">
        <v>66</v>
      </c>
      <c r="B234" s="14" t="s">
        <v>67</v>
      </c>
      <c r="C234" s="10" t="s">
        <v>9</v>
      </c>
      <c r="D234" s="14">
        <v>248792</v>
      </c>
      <c r="E234" s="15">
        <v>44423.826370567127</v>
      </c>
      <c r="F234" s="14">
        <v>12.3</v>
      </c>
      <c r="G234" s="10" t="s">
        <v>1108</v>
      </c>
      <c r="H234" s="10" t="s">
        <v>618</v>
      </c>
      <c r="I234" s="10" t="s">
        <v>47</v>
      </c>
      <c r="J234" s="10" t="s">
        <v>25</v>
      </c>
      <c r="K234" s="10" t="s">
        <v>25</v>
      </c>
      <c r="L234" s="14">
        <v>0</v>
      </c>
      <c r="M234" s="14">
        <v>0</v>
      </c>
      <c r="N234" s="14">
        <v>6</v>
      </c>
      <c r="O234" s="14">
        <v>0</v>
      </c>
      <c r="P234" s="14">
        <v>1.5</v>
      </c>
      <c r="Q234" s="14">
        <v>4.8</v>
      </c>
    </row>
    <row r="235" spans="1:17" x14ac:dyDescent="0.25">
      <c r="A235" s="10" t="s">
        <v>66</v>
      </c>
      <c r="B235" s="10" t="s">
        <v>67</v>
      </c>
      <c r="C235" s="10" t="s">
        <v>9</v>
      </c>
      <c r="D235" s="14">
        <v>247618</v>
      </c>
      <c r="E235" s="15">
        <v>44421.513838263891</v>
      </c>
      <c r="F235" s="14">
        <v>12.3</v>
      </c>
      <c r="G235" s="10" t="s">
        <v>1027</v>
      </c>
      <c r="H235" s="10" t="s">
        <v>618</v>
      </c>
      <c r="I235" s="10" t="s">
        <v>54</v>
      </c>
      <c r="J235" s="10" t="s">
        <v>25</v>
      </c>
      <c r="K235" s="10" t="s">
        <v>25</v>
      </c>
      <c r="L235" s="14">
        <v>0</v>
      </c>
      <c r="M235" s="14">
        <v>0</v>
      </c>
      <c r="N235" s="14">
        <v>6</v>
      </c>
      <c r="O235" s="14">
        <v>3</v>
      </c>
      <c r="P235" s="14">
        <v>1.3</v>
      </c>
      <c r="Q235" s="14">
        <v>2</v>
      </c>
    </row>
    <row r="236" spans="1:17" x14ac:dyDescent="0.25">
      <c r="A236" s="10" t="s">
        <v>66</v>
      </c>
      <c r="B236" s="14" t="s">
        <v>67</v>
      </c>
      <c r="C236" s="10" t="s">
        <v>12</v>
      </c>
      <c r="D236" s="14">
        <v>247619</v>
      </c>
      <c r="E236" s="15">
        <v>44421.513838287035</v>
      </c>
      <c r="F236" s="14">
        <v>12.3</v>
      </c>
      <c r="G236" s="10" t="s">
        <v>1027</v>
      </c>
      <c r="H236" s="10" t="s">
        <v>618</v>
      </c>
      <c r="I236" s="10" t="s">
        <v>54</v>
      </c>
      <c r="J236" s="10" t="s">
        <v>25</v>
      </c>
      <c r="K236" s="10" t="s">
        <v>25</v>
      </c>
      <c r="L236" s="14">
        <v>0</v>
      </c>
      <c r="M236" s="14">
        <v>0</v>
      </c>
      <c r="N236" s="14">
        <v>6</v>
      </c>
      <c r="O236" s="14">
        <v>3</v>
      </c>
      <c r="P236" s="14">
        <v>1.3</v>
      </c>
      <c r="Q236" s="14">
        <v>2</v>
      </c>
    </row>
    <row r="237" spans="1:17" x14ac:dyDescent="0.25">
      <c r="A237" s="10" t="s">
        <v>66</v>
      </c>
      <c r="B237" s="10" t="s">
        <v>67</v>
      </c>
      <c r="C237" s="10" t="s">
        <v>9</v>
      </c>
      <c r="D237" s="14">
        <v>252313</v>
      </c>
      <c r="E237" s="15">
        <v>44425.72850975694</v>
      </c>
      <c r="F237" s="14">
        <v>12.3</v>
      </c>
      <c r="G237" s="10" t="s">
        <v>847</v>
      </c>
      <c r="H237" s="10" t="s">
        <v>618</v>
      </c>
      <c r="I237" s="10" t="s">
        <v>0</v>
      </c>
      <c r="J237" s="10" t="s">
        <v>25</v>
      </c>
      <c r="K237" s="10" t="s">
        <v>25</v>
      </c>
      <c r="L237" s="14">
        <v>0</v>
      </c>
      <c r="M237" s="14">
        <v>0</v>
      </c>
      <c r="N237" s="14">
        <v>6</v>
      </c>
      <c r="O237" s="14">
        <v>3</v>
      </c>
      <c r="P237" s="14">
        <v>1.5</v>
      </c>
      <c r="Q237" s="14">
        <v>1.8</v>
      </c>
    </row>
    <row r="238" spans="1:17" x14ac:dyDescent="0.25">
      <c r="A238" s="10" t="s">
        <v>66</v>
      </c>
      <c r="B238" s="10" t="s">
        <v>67</v>
      </c>
      <c r="C238" s="10" t="s">
        <v>9</v>
      </c>
      <c r="D238" s="14">
        <v>246966</v>
      </c>
      <c r="E238" s="15">
        <v>44420.699730277775</v>
      </c>
      <c r="F238" s="14">
        <v>12.200000000000001</v>
      </c>
      <c r="G238" s="10" t="s">
        <v>672</v>
      </c>
      <c r="H238" s="10" t="s">
        <v>618</v>
      </c>
      <c r="I238" s="10" t="s">
        <v>37</v>
      </c>
      <c r="J238" s="10" t="s">
        <v>25</v>
      </c>
      <c r="K238" s="10" t="s">
        <v>25</v>
      </c>
      <c r="L238" s="14">
        <v>0</v>
      </c>
      <c r="M238" s="14">
        <v>0</v>
      </c>
      <c r="N238" s="14">
        <v>6</v>
      </c>
      <c r="O238" s="14">
        <v>3</v>
      </c>
      <c r="P238" s="14">
        <v>0.8</v>
      </c>
      <c r="Q238" s="14">
        <v>2.4</v>
      </c>
    </row>
    <row r="239" spans="1:17" x14ac:dyDescent="0.25">
      <c r="A239" s="10" t="s">
        <v>66</v>
      </c>
      <c r="B239" s="14" t="s">
        <v>67</v>
      </c>
      <c r="C239" s="10" t="s">
        <v>9</v>
      </c>
      <c r="D239" s="14">
        <v>245526</v>
      </c>
      <c r="E239" s="15">
        <v>44419.628163287038</v>
      </c>
      <c r="F239" s="14">
        <v>12.200000000000001</v>
      </c>
      <c r="G239" s="10" t="s">
        <v>915</v>
      </c>
      <c r="H239" s="10" t="s">
        <v>618</v>
      </c>
      <c r="I239" s="10" t="s">
        <v>27</v>
      </c>
      <c r="J239" s="10" t="s">
        <v>25</v>
      </c>
      <c r="K239" s="10" t="s">
        <v>25</v>
      </c>
      <c r="L239" s="14">
        <v>0</v>
      </c>
      <c r="M239" s="14">
        <v>0</v>
      </c>
      <c r="N239" s="14">
        <v>6</v>
      </c>
      <c r="O239" s="14">
        <v>3</v>
      </c>
      <c r="P239" s="14">
        <v>1.4</v>
      </c>
      <c r="Q239" s="14">
        <v>1.8</v>
      </c>
    </row>
    <row r="240" spans="1:17" x14ac:dyDescent="0.25">
      <c r="A240" s="10" t="s">
        <v>66</v>
      </c>
      <c r="B240" s="10" t="s">
        <v>67</v>
      </c>
      <c r="C240" s="10" t="s">
        <v>9</v>
      </c>
      <c r="D240" s="14">
        <v>244265</v>
      </c>
      <c r="E240" s="15">
        <v>44418.503712731479</v>
      </c>
      <c r="F240" s="14">
        <v>12.2</v>
      </c>
      <c r="G240" s="10" t="s">
        <v>1028</v>
      </c>
      <c r="H240" s="10" t="s">
        <v>618</v>
      </c>
      <c r="I240" s="10" t="s">
        <v>47</v>
      </c>
      <c r="J240" s="10" t="s">
        <v>25</v>
      </c>
      <c r="K240" s="10" t="s">
        <v>25</v>
      </c>
      <c r="L240" s="14">
        <v>0</v>
      </c>
      <c r="M240" s="14">
        <v>0</v>
      </c>
      <c r="N240" s="14">
        <v>6</v>
      </c>
      <c r="O240" s="14">
        <v>0</v>
      </c>
      <c r="P240" s="14">
        <v>1.4</v>
      </c>
      <c r="Q240" s="14">
        <v>4.8</v>
      </c>
    </row>
    <row r="241" spans="1:17" x14ac:dyDescent="0.25">
      <c r="A241" s="10" t="s">
        <v>66</v>
      </c>
      <c r="B241" s="10" t="s">
        <v>67</v>
      </c>
      <c r="C241" s="10" t="s">
        <v>9</v>
      </c>
      <c r="D241" s="14">
        <v>243002</v>
      </c>
      <c r="E241" s="15">
        <v>44416.609272557871</v>
      </c>
      <c r="F241" s="14">
        <v>12.2</v>
      </c>
      <c r="G241" s="10" t="s">
        <v>906</v>
      </c>
      <c r="H241" s="10" t="s">
        <v>618</v>
      </c>
      <c r="I241" s="10" t="s">
        <v>808</v>
      </c>
      <c r="J241" s="10" t="s">
        <v>25</v>
      </c>
      <c r="K241" s="10" t="s">
        <v>25</v>
      </c>
      <c r="L241" s="14">
        <v>0</v>
      </c>
      <c r="M241" s="14">
        <v>0</v>
      </c>
      <c r="N241" s="14">
        <v>6</v>
      </c>
      <c r="O241" s="14">
        <v>3</v>
      </c>
      <c r="P241" s="14">
        <v>0.4</v>
      </c>
      <c r="Q241" s="14">
        <v>2.8</v>
      </c>
    </row>
    <row r="242" spans="1:17" x14ac:dyDescent="0.25">
      <c r="A242" s="10" t="s">
        <v>66</v>
      </c>
      <c r="B242" s="10" t="s">
        <v>67</v>
      </c>
      <c r="C242" s="10" t="s">
        <v>9</v>
      </c>
      <c r="D242" s="14">
        <v>246321</v>
      </c>
      <c r="E242" s="15">
        <v>44420.005746319446</v>
      </c>
      <c r="F242" s="14">
        <v>12.1</v>
      </c>
      <c r="G242" s="10" t="s">
        <v>962</v>
      </c>
      <c r="H242" s="10" t="s">
        <v>618</v>
      </c>
      <c r="I242" s="10" t="s">
        <v>45</v>
      </c>
      <c r="J242" s="10" t="s">
        <v>25</v>
      </c>
      <c r="K242" s="10" t="s">
        <v>25</v>
      </c>
      <c r="L242" s="14">
        <v>0</v>
      </c>
      <c r="M242" s="14">
        <v>0</v>
      </c>
      <c r="N242" s="14">
        <v>6</v>
      </c>
      <c r="O242" s="14">
        <v>3</v>
      </c>
      <c r="P242" s="14">
        <v>0.5</v>
      </c>
      <c r="Q242" s="14">
        <v>2.6</v>
      </c>
    </row>
    <row r="243" spans="1:17" x14ac:dyDescent="0.25">
      <c r="A243" s="10" t="s">
        <v>66</v>
      </c>
      <c r="B243" s="10" t="s">
        <v>67</v>
      </c>
      <c r="C243" s="10" t="s">
        <v>9</v>
      </c>
      <c r="D243" s="14">
        <v>250046</v>
      </c>
      <c r="E243" s="15">
        <v>44424.796798449075</v>
      </c>
      <c r="F243" s="14">
        <v>12.1</v>
      </c>
      <c r="G243" s="10" t="s">
        <v>1188</v>
      </c>
      <c r="H243" s="10" t="s">
        <v>618</v>
      </c>
      <c r="I243" s="10" t="s">
        <v>37</v>
      </c>
      <c r="J243" s="10" t="s">
        <v>25</v>
      </c>
      <c r="K243" s="10" t="s">
        <v>25</v>
      </c>
      <c r="L243" s="14">
        <v>0</v>
      </c>
      <c r="M243" s="14">
        <v>0</v>
      </c>
      <c r="N243" s="14">
        <v>6</v>
      </c>
      <c r="O243" s="14">
        <v>3</v>
      </c>
      <c r="P243" s="14">
        <v>1.1000000000000001</v>
      </c>
      <c r="Q243" s="14">
        <v>2</v>
      </c>
    </row>
    <row r="244" spans="1:17" x14ac:dyDescent="0.25">
      <c r="A244" s="10" t="s">
        <v>66</v>
      </c>
      <c r="B244" s="10" t="s">
        <v>67</v>
      </c>
      <c r="C244" s="10" t="s">
        <v>9</v>
      </c>
      <c r="D244" s="14">
        <v>244635</v>
      </c>
      <c r="E244" s="15">
        <v>44418.870717754631</v>
      </c>
      <c r="F244" s="14">
        <v>12.1</v>
      </c>
      <c r="G244" s="10" t="s">
        <v>1042</v>
      </c>
      <c r="H244" s="10" t="s">
        <v>618</v>
      </c>
      <c r="I244" s="10" t="s">
        <v>30</v>
      </c>
      <c r="J244" s="10" t="s">
        <v>25</v>
      </c>
      <c r="K244" s="10" t="s">
        <v>25</v>
      </c>
      <c r="L244" s="14">
        <v>0</v>
      </c>
      <c r="M244" s="14">
        <v>0</v>
      </c>
      <c r="N244" s="14">
        <v>6</v>
      </c>
      <c r="O244" s="14">
        <v>3</v>
      </c>
      <c r="P244" s="14">
        <v>1.5</v>
      </c>
      <c r="Q244" s="14">
        <v>1.6</v>
      </c>
    </row>
    <row r="245" spans="1:17" x14ac:dyDescent="0.25">
      <c r="A245" s="10" t="s">
        <v>66</v>
      </c>
      <c r="B245" s="14" t="s">
        <v>67</v>
      </c>
      <c r="C245" s="10" t="s">
        <v>9</v>
      </c>
      <c r="D245" s="14">
        <v>247162</v>
      </c>
      <c r="E245" s="15">
        <v>44420.813741655089</v>
      </c>
      <c r="F245" s="14">
        <v>12.1</v>
      </c>
      <c r="G245" s="10" t="s">
        <v>904</v>
      </c>
      <c r="H245" s="10" t="s">
        <v>618</v>
      </c>
      <c r="I245" s="10" t="s">
        <v>27</v>
      </c>
      <c r="J245" s="10" t="s">
        <v>25</v>
      </c>
      <c r="K245" s="10" t="s">
        <v>25</v>
      </c>
      <c r="L245" s="14">
        <v>0</v>
      </c>
      <c r="M245" s="14">
        <v>0</v>
      </c>
      <c r="N245" s="14">
        <v>6</v>
      </c>
      <c r="O245" s="14">
        <v>3</v>
      </c>
      <c r="P245" s="14">
        <v>1.5</v>
      </c>
      <c r="Q245" s="14">
        <v>1.6</v>
      </c>
    </row>
    <row r="246" spans="1:17" x14ac:dyDescent="0.25">
      <c r="A246" s="10" t="s">
        <v>66</v>
      </c>
      <c r="B246" s="10" t="s">
        <v>67</v>
      </c>
      <c r="C246" s="10" t="s">
        <v>9</v>
      </c>
      <c r="D246" s="14">
        <v>244638</v>
      </c>
      <c r="E246" s="15">
        <v>44418.873285393514</v>
      </c>
      <c r="F246" s="14">
        <v>12</v>
      </c>
      <c r="G246" s="10" t="s">
        <v>908</v>
      </c>
      <c r="H246" s="10" t="s">
        <v>618</v>
      </c>
      <c r="I246" s="10" t="s">
        <v>58</v>
      </c>
      <c r="J246" s="10" t="s">
        <v>25</v>
      </c>
      <c r="K246" s="10" t="s">
        <v>25</v>
      </c>
      <c r="L246" s="14">
        <v>0</v>
      </c>
      <c r="M246" s="14">
        <v>0</v>
      </c>
      <c r="N246" s="14">
        <v>6</v>
      </c>
      <c r="O246" s="14">
        <v>0</v>
      </c>
      <c r="P246" s="14">
        <v>1.2</v>
      </c>
      <c r="Q246" s="14">
        <v>4.8</v>
      </c>
    </row>
    <row r="247" spans="1:17" x14ac:dyDescent="0.25">
      <c r="A247" s="10" t="s">
        <v>66</v>
      </c>
      <c r="B247" s="10" t="s">
        <v>67</v>
      </c>
      <c r="C247" s="10" t="s">
        <v>9</v>
      </c>
      <c r="D247" s="14">
        <v>241778</v>
      </c>
      <c r="E247" s="15">
        <v>44414.547603344909</v>
      </c>
      <c r="F247" s="14">
        <v>12</v>
      </c>
      <c r="G247" s="10" t="s">
        <v>1124</v>
      </c>
      <c r="H247" s="10" t="s">
        <v>618</v>
      </c>
      <c r="I247" s="10" t="s">
        <v>33</v>
      </c>
      <c r="J247" s="10" t="s">
        <v>25</v>
      </c>
      <c r="K247" s="10" t="s">
        <v>25</v>
      </c>
      <c r="L247" s="14">
        <v>0</v>
      </c>
      <c r="M247" s="14">
        <v>0</v>
      </c>
      <c r="N247" s="14">
        <v>6</v>
      </c>
      <c r="O247" s="14">
        <v>3</v>
      </c>
      <c r="P247" s="14">
        <v>0.2</v>
      </c>
      <c r="Q247" s="14">
        <v>2.8</v>
      </c>
    </row>
    <row r="248" spans="1:17" x14ac:dyDescent="0.25">
      <c r="A248" s="10" t="s">
        <v>66</v>
      </c>
      <c r="B248" s="10" t="s">
        <v>67</v>
      </c>
      <c r="C248" s="10" t="s">
        <v>9</v>
      </c>
      <c r="D248" s="14">
        <v>242758</v>
      </c>
      <c r="E248" s="15">
        <v>44415.777893749997</v>
      </c>
      <c r="F248" s="14">
        <v>11.9</v>
      </c>
      <c r="G248" s="10" t="s">
        <v>963</v>
      </c>
      <c r="H248" s="10" t="s">
        <v>618</v>
      </c>
      <c r="I248" s="10" t="s">
        <v>39</v>
      </c>
      <c r="J248" s="10" t="s">
        <v>25</v>
      </c>
      <c r="K248" s="10" t="s">
        <v>25</v>
      </c>
      <c r="L248" s="14">
        <v>0</v>
      </c>
      <c r="M248" s="14">
        <v>0</v>
      </c>
      <c r="N248" s="14">
        <v>6</v>
      </c>
      <c r="O248" s="14">
        <v>0</v>
      </c>
      <c r="P248" s="14">
        <v>1.5</v>
      </c>
      <c r="Q248" s="14">
        <v>4.4000000000000004</v>
      </c>
    </row>
    <row r="249" spans="1:17" x14ac:dyDescent="0.25">
      <c r="A249" s="10" t="s">
        <v>66</v>
      </c>
      <c r="B249" s="10" t="s">
        <v>67</v>
      </c>
      <c r="C249" s="10" t="s">
        <v>9</v>
      </c>
      <c r="D249" s="14">
        <v>252748</v>
      </c>
      <c r="E249" s="15">
        <v>44425.826471238426</v>
      </c>
      <c r="F249" s="14">
        <v>11.9</v>
      </c>
      <c r="G249" s="10" t="s">
        <v>975</v>
      </c>
      <c r="H249" s="10" t="s">
        <v>618</v>
      </c>
      <c r="I249" s="10" t="s">
        <v>39</v>
      </c>
      <c r="J249" s="10" t="s">
        <v>25</v>
      </c>
      <c r="K249" s="10" t="s">
        <v>25</v>
      </c>
      <c r="L249" s="14">
        <v>0</v>
      </c>
      <c r="M249" s="14">
        <v>0</v>
      </c>
      <c r="N249" s="14">
        <v>6</v>
      </c>
      <c r="O249" s="14">
        <v>3</v>
      </c>
      <c r="P249" s="14">
        <v>0.5</v>
      </c>
      <c r="Q249" s="14">
        <v>2.4</v>
      </c>
    </row>
    <row r="250" spans="1:17" x14ac:dyDescent="0.25">
      <c r="A250" s="10" t="s">
        <v>66</v>
      </c>
      <c r="B250" s="14" t="s">
        <v>67</v>
      </c>
      <c r="C250" s="10" t="s">
        <v>9</v>
      </c>
      <c r="D250" s="14">
        <v>246601</v>
      </c>
      <c r="E250" s="15">
        <v>44420.491818368057</v>
      </c>
      <c r="F250" s="14">
        <v>11.9</v>
      </c>
      <c r="G250" s="10" t="s">
        <v>1111</v>
      </c>
      <c r="H250" s="10" t="s">
        <v>618</v>
      </c>
      <c r="I250" s="10" t="s">
        <v>1</v>
      </c>
      <c r="J250" s="10" t="s">
        <v>25</v>
      </c>
      <c r="K250" s="10" t="s">
        <v>25</v>
      </c>
      <c r="L250" s="14">
        <v>0</v>
      </c>
      <c r="M250" s="14">
        <v>0</v>
      </c>
      <c r="N250" s="14">
        <v>6</v>
      </c>
      <c r="O250" s="14">
        <v>3</v>
      </c>
      <c r="P250" s="14">
        <v>1.5</v>
      </c>
      <c r="Q250" s="14">
        <v>1.4</v>
      </c>
    </row>
    <row r="251" spans="1:17" x14ac:dyDescent="0.25">
      <c r="A251" s="10" t="s">
        <v>66</v>
      </c>
      <c r="B251" s="14" t="s">
        <v>67</v>
      </c>
      <c r="C251" s="10" t="s">
        <v>9</v>
      </c>
      <c r="D251" s="14">
        <v>248234</v>
      </c>
      <c r="E251" s="15">
        <v>44422.574989155088</v>
      </c>
      <c r="F251" s="14">
        <v>11.9</v>
      </c>
      <c r="G251" s="10" t="s">
        <v>974</v>
      </c>
      <c r="H251" s="10" t="s">
        <v>618</v>
      </c>
      <c r="I251" s="10" t="s">
        <v>45</v>
      </c>
      <c r="J251" s="10" t="s">
        <v>25</v>
      </c>
      <c r="K251" s="10" t="s">
        <v>25</v>
      </c>
      <c r="L251" s="14">
        <v>0</v>
      </c>
      <c r="M251" s="14">
        <v>0</v>
      </c>
      <c r="N251" s="14">
        <v>6</v>
      </c>
      <c r="O251" s="14">
        <v>3</v>
      </c>
      <c r="P251" s="14">
        <v>1.5</v>
      </c>
      <c r="Q251" s="14">
        <v>1.4</v>
      </c>
    </row>
    <row r="252" spans="1:17" x14ac:dyDescent="0.25">
      <c r="A252" s="10" t="s">
        <v>66</v>
      </c>
      <c r="B252" s="10" t="s">
        <v>67</v>
      </c>
      <c r="C252" s="10" t="s">
        <v>9</v>
      </c>
      <c r="D252" s="14">
        <v>248505</v>
      </c>
      <c r="E252" s="15">
        <v>44423.457825937498</v>
      </c>
      <c r="F252" s="14">
        <v>11.9</v>
      </c>
      <c r="G252" s="10" t="s">
        <v>1095</v>
      </c>
      <c r="H252" s="10" t="s">
        <v>618</v>
      </c>
      <c r="I252" s="10" t="s">
        <v>47</v>
      </c>
      <c r="J252" s="10" t="s">
        <v>25</v>
      </c>
      <c r="K252" s="10" t="s">
        <v>25</v>
      </c>
      <c r="L252" s="14">
        <v>0</v>
      </c>
      <c r="M252" s="14">
        <v>0</v>
      </c>
      <c r="N252" s="14">
        <v>6</v>
      </c>
      <c r="O252" s="14">
        <v>3</v>
      </c>
      <c r="P252" s="14">
        <v>1.5</v>
      </c>
      <c r="Q252" s="14">
        <v>1.4</v>
      </c>
    </row>
    <row r="253" spans="1:17" x14ac:dyDescent="0.25">
      <c r="A253" s="10" t="s">
        <v>66</v>
      </c>
      <c r="B253" s="14" t="s">
        <v>67</v>
      </c>
      <c r="C253" s="10" t="s">
        <v>9</v>
      </c>
      <c r="D253" s="14">
        <v>252858</v>
      </c>
      <c r="E253" s="15">
        <v>44425.862307129624</v>
      </c>
      <c r="F253" s="14">
        <v>11.9</v>
      </c>
      <c r="G253" s="10" t="s">
        <v>680</v>
      </c>
      <c r="H253" s="10" t="s">
        <v>618</v>
      </c>
      <c r="I253" s="10" t="s">
        <v>34</v>
      </c>
      <c r="J253" s="10" t="s">
        <v>25</v>
      </c>
      <c r="K253" s="10" t="s">
        <v>25</v>
      </c>
      <c r="L253" s="14">
        <v>0</v>
      </c>
      <c r="M253" s="14">
        <v>0</v>
      </c>
      <c r="N253" s="14">
        <v>6</v>
      </c>
      <c r="O253" s="14">
        <v>3</v>
      </c>
      <c r="P253" s="14">
        <v>1.5</v>
      </c>
      <c r="Q253" s="14">
        <v>1.4</v>
      </c>
    </row>
    <row r="254" spans="1:17" x14ac:dyDescent="0.25">
      <c r="A254" s="10" t="s">
        <v>66</v>
      </c>
      <c r="B254" s="10" t="s">
        <v>67</v>
      </c>
      <c r="C254" s="10" t="s">
        <v>9</v>
      </c>
      <c r="D254" s="14">
        <v>241960</v>
      </c>
      <c r="E254" s="15">
        <v>44414.631267800927</v>
      </c>
      <c r="F254" s="14">
        <v>11.8</v>
      </c>
      <c r="G254" s="10" t="s">
        <v>924</v>
      </c>
      <c r="H254" s="10" t="s">
        <v>618</v>
      </c>
      <c r="I254" s="10" t="s">
        <v>0</v>
      </c>
      <c r="J254" s="10" t="s">
        <v>25</v>
      </c>
      <c r="K254" s="10" t="s">
        <v>25</v>
      </c>
      <c r="L254" s="14">
        <v>0</v>
      </c>
      <c r="M254" s="14">
        <v>0</v>
      </c>
      <c r="N254" s="14">
        <v>6</v>
      </c>
      <c r="O254" s="14">
        <v>3</v>
      </c>
      <c r="P254" s="14">
        <v>0</v>
      </c>
      <c r="Q254" s="14">
        <v>2.8</v>
      </c>
    </row>
    <row r="255" spans="1:17" x14ac:dyDescent="0.25">
      <c r="A255" s="10" t="s">
        <v>66</v>
      </c>
      <c r="B255" s="10" t="s">
        <v>67</v>
      </c>
      <c r="C255" s="10" t="s">
        <v>9</v>
      </c>
      <c r="D255" s="14">
        <v>246080</v>
      </c>
      <c r="E255" s="15">
        <v>44419.855022094904</v>
      </c>
      <c r="F255" s="14">
        <v>11.8</v>
      </c>
      <c r="G255" s="10" t="s">
        <v>738</v>
      </c>
      <c r="H255" s="10" t="s">
        <v>618</v>
      </c>
      <c r="I255" s="10" t="s">
        <v>29</v>
      </c>
      <c r="J255" s="10" t="s">
        <v>25</v>
      </c>
      <c r="K255" s="10" t="s">
        <v>25</v>
      </c>
      <c r="L255" s="14">
        <v>0</v>
      </c>
      <c r="M255" s="14">
        <v>0</v>
      </c>
      <c r="N255" s="14">
        <v>6</v>
      </c>
      <c r="O255" s="14">
        <v>3</v>
      </c>
      <c r="P255" s="14">
        <v>0</v>
      </c>
      <c r="Q255" s="14">
        <v>2.8</v>
      </c>
    </row>
    <row r="256" spans="1:17" x14ac:dyDescent="0.25">
      <c r="A256" s="10" t="s">
        <v>66</v>
      </c>
      <c r="B256" s="10" t="s">
        <v>67</v>
      </c>
      <c r="C256" s="10" t="s">
        <v>9</v>
      </c>
      <c r="D256" s="14">
        <v>248573</v>
      </c>
      <c r="E256" s="15">
        <v>44423.566465891199</v>
      </c>
      <c r="F256" s="14">
        <v>11.8</v>
      </c>
      <c r="G256" s="10" t="s">
        <v>1112</v>
      </c>
      <c r="H256" s="10" t="s">
        <v>618</v>
      </c>
      <c r="I256" s="10" t="s">
        <v>1</v>
      </c>
      <c r="J256" s="10" t="s">
        <v>25</v>
      </c>
      <c r="K256" s="10" t="s">
        <v>25</v>
      </c>
      <c r="L256" s="14">
        <v>0</v>
      </c>
      <c r="M256" s="14">
        <v>0</v>
      </c>
      <c r="N256" s="14">
        <v>6</v>
      </c>
      <c r="O256" s="14">
        <v>3</v>
      </c>
      <c r="P256" s="14">
        <v>0</v>
      </c>
      <c r="Q256" s="14">
        <v>2.8</v>
      </c>
    </row>
    <row r="257" spans="1:17" x14ac:dyDescent="0.25">
      <c r="A257" s="10" t="s">
        <v>66</v>
      </c>
      <c r="B257" s="10" t="s">
        <v>67</v>
      </c>
      <c r="C257" s="10" t="s">
        <v>9</v>
      </c>
      <c r="D257" s="14">
        <v>252806</v>
      </c>
      <c r="E257" s="15">
        <v>44425.843363090273</v>
      </c>
      <c r="F257" s="14">
        <v>11.8</v>
      </c>
      <c r="G257" s="10" t="s">
        <v>976</v>
      </c>
      <c r="H257" s="10" t="s">
        <v>618</v>
      </c>
      <c r="I257" s="10" t="s">
        <v>45</v>
      </c>
      <c r="J257" s="10" t="s">
        <v>25</v>
      </c>
      <c r="K257" s="10" t="s">
        <v>25</v>
      </c>
      <c r="L257" s="14">
        <v>0</v>
      </c>
      <c r="M257" s="14">
        <v>0</v>
      </c>
      <c r="N257" s="14">
        <v>6</v>
      </c>
      <c r="O257" s="14">
        <v>3</v>
      </c>
      <c r="P257" s="14">
        <v>0</v>
      </c>
      <c r="Q257" s="14">
        <v>2.8</v>
      </c>
    </row>
    <row r="258" spans="1:17" x14ac:dyDescent="0.25">
      <c r="A258" s="10" t="s">
        <v>66</v>
      </c>
      <c r="B258" s="10" t="s">
        <v>67</v>
      </c>
      <c r="C258" s="10" t="s">
        <v>9</v>
      </c>
      <c r="D258" s="14">
        <v>244543</v>
      </c>
      <c r="E258" s="15">
        <v>44418.7261377662</v>
      </c>
      <c r="F258" s="14">
        <v>11.799999999999999</v>
      </c>
      <c r="G258" s="10" t="s">
        <v>920</v>
      </c>
      <c r="H258" s="10" t="s">
        <v>618</v>
      </c>
      <c r="I258" s="10" t="s">
        <v>46</v>
      </c>
      <c r="J258" s="10" t="s">
        <v>25</v>
      </c>
      <c r="K258" s="10" t="s">
        <v>25</v>
      </c>
      <c r="L258" s="14">
        <v>0</v>
      </c>
      <c r="M258" s="14">
        <v>0</v>
      </c>
      <c r="N258" s="14">
        <v>6</v>
      </c>
      <c r="O258" s="14">
        <v>3</v>
      </c>
      <c r="P258" s="14">
        <v>1.2</v>
      </c>
      <c r="Q258" s="14">
        <v>1.6</v>
      </c>
    </row>
    <row r="259" spans="1:17" x14ac:dyDescent="0.25">
      <c r="A259" s="10" t="s">
        <v>66</v>
      </c>
      <c r="B259" s="10" t="s">
        <v>67</v>
      </c>
      <c r="C259" s="10" t="s">
        <v>9</v>
      </c>
      <c r="D259" s="14">
        <v>242265</v>
      </c>
      <c r="E259" s="15">
        <v>44414.789182824075</v>
      </c>
      <c r="F259" s="14">
        <v>11.700000000000001</v>
      </c>
      <c r="G259" s="10" t="s">
        <v>837</v>
      </c>
      <c r="H259" s="10" t="s">
        <v>618</v>
      </c>
      <c r="I259" s="10" t="s">
        <v>37</v>
      </c>
      <c r="J259" s="10" t="s">
        <v>25</v>
      </c>
      <c r="K259" s="10" t="s">
        <v>25</v>
      </c>
      <c r="L259" s="14">
        <v>0</v>
      </c>
      <c r="M259" s="14">
        <v>0</v>
      </c>
      <c r="N259" s="14">
        <v>6</v>
      </c>
      <c r="O259" s="14">
        <v>3</v>
      </c>
      <c r="P259" s="14">
        <v>1.3</v>
      </c>
      <c r="Q259" s="14">
        <v>1.4</v>
      </c>
    </row>
    <row r="260" spans="1:17" x14ac:dyDescent="0.25">
      <c r="A260" s="10" t="s">
        <v>66</v>
      </c>
      <c r="B260" s="10" t="s">
        <v>67</v>
      </c>
      <c r="C260" s="10" t="s">
        <v>9</v>
      </c>
      <c r="D260" s="14">
        <v>243992</v>
      </c>
      <c r="E260" s="15">
        <v>44417.929183206019</v>
      </c>
      <c r="F260" s="14">
        <v>11.7</v>
      </c>
      <c r="G260" s="10" t="s">
        <v>717</v>
      </c>
      <c r="H260" s="10" t="s">
        <v>618</v>
      </c>
      <c r="I260" s="10" t="s">
        <v>29</v>
      </c>
      <c r="J260" s="10" t="s">
        <v>25</v>
      </c>
      <c r="K260" s="10" t="s">
        <v>25</v>
      </c>
      <c r="L260" s="14">
        <v>0</v>
      </c>
      <c r="M260" s="14">
        <v>0</v>
      </c>
      <c r="N260" s="14">
        <v>6</v>
      </c>
      <c r="O260" s="14">
        <v>0</v>
      </c>
      <c r="P260" s="14">
        <v>0.9</v>
      </c>
      <c r="Q260" s="14">
        <v>4.8</v>
      </c>
    </row>
    <row r="261" spans="1:17" x14ac:dyDescent="0.25">
      <c r="A261" s="10" t="s">
        <v>66</v>
      </c>
      <c r="B261" s="14" t="s">
        <v>67</v>
      </c>
      <c r="C261" s="10" t="s">
        <v>9</v>
      </c>
      <c r="D261" s="14">
        <v>243375</v>
      </c>
      <c r="E261" s="15">
        <v>44417.496338425924</v>
      </c>
      <c r="F261" s="14">
        <v>11.7</v>
      </c>
      <c r="G261" s="10" t="s">
        <v>965</v>
      </c>
      <c r="H261" s="10" t="s">
        <v>618</v>
      </c>
      <c r="I261" s="10" t="s">
        <v>39</v>
      </c>
      <c r="J261" s="10" t="s">
        <v>25</v>
      </c>
      <c r="K261" s="10" t="s">
        <v>25</v>
      </c>
      <c r="L261" s="14">
        <v>0</v>
      </c>
      <c r="M261" s="14">
        <v>0</v>
      </c>
      <c r="N261" s="14">
        <v>6</v>
      </c>
      <c r="O261" s="14">
        <v>3</v>
      </c>
      <c r="P261" s="14">
        <v>1.5</v>
      </c>
      <c r="Q261" s="14">
        <v>1.2</v>
      </c>
    </row>
    <row r="262" spans="1:17" x14ac:dyDescent="0.25">
      <c r="A262" s="10" t="s">
        <v>66</v>
      </c>
      <c r="B262" s="10" t="s">
        <v>67</v>
      </c>
      <c r="C262" s="10" t="s">
        <v>12</v>
      </c>
      <c r="D262" s="14">
        <v>243376</v>
      </c>
      <c r="E262" s="15">
        <v>44417.496343854167</v>
      </c>
      <c r="F262" s="14">
        <v>11.7</v>
      </c>
      <c r="G262" s="10" t="s">
        <v>965</v>
      </c>
      <c r="H262" s="10" t="s">
        <v>618</v>
      </c>
      <c r="I262" s="10" t="s">
        <v>39</v>
      </c>
      <c r="J262" s="10" t="s">
        <v>25</v>
      </c>
      <c r="K262" s="10" t="s">
        <v>25</v>
      </c>
      <c r="L262" s="14">
        <v>0</v>
      </c>
      <c r="M262" s="14">
        <v>0</v>
      </c>
      <c r="N262" s="14">
        <v>6</v>
      </c>
      <c r="O262" s="14">
        <v>3</v>
      </c>
      <c r="P262" s="14">
        <v>1.5</v>
      </c>
      <c r="Q262" s="14">
        <v>1.2</v>
      </c>
    </row>
    <row r="263" spans="1:17" x14ac:dyDescent="0.25">
      <c r="A263" s="10" t="s">
        <v>66</v>
      </c>
      <c r="B263" s="14" t="s">
        <v>67</v>
      </c>
      <c r="C263" s="10" t="s">
        <v>12</v>
      </c>
      <c r="D263" s="14">
        <v>243377</v>
      </c>
      <c r="E263" s="15">
        <v>44417.496347754626</v>
      </c>
      <c r="F263" s="14">
        <v>11.7</v>
      </c>
      <c r="G263" s="10" t="s">
        <v>965</v>
      </c>
      <c r="H263" s="10" t="s">
        <v>618</v>
      </c>
      <c r="I263" s="10" t="s">
        <v>39</v>
      </c>
      <c r="J263" s="10" t="s">
        <v>25</v>
      </c>
      <c r="K263" s="10" t="s">
        <v>25</v>
      </c>
      <c r="L263" s="14">
        <v>0</v>
      </c>
      <c r="M263" s="14">
        <v>0</v>
      </c>
      <c r="N263" s="14">
        <v>6</v>
      </c>
      <c r="O263" s="14">
        <v>3</v>
      </c>
      <c r="P263" s="14">
        <v>1.5</v>
      </c>
      <c r="Q263" s="14">
        <v>1.2</v>
      </c>
    </row>
    <row r="264" spans="1:17" x14ac:dyDescent="0.25">
      <c r="A264" s="10" t="s">
        <v>66</v>
      </c>
      <c r="B264" s="14" t="s">
        <v>67</v>
      </c>
      <c r="C264" s="10" t="s">
        <v>9</v>
      </c>
      <c r="D264" s="14">
        <v>244170</v>
      </c>
      <c r="E264" s="15">
        <v>44418.438831307867</v>
      </c>
      <c r="F264" s="14">
        <v>11.7</v>
      </c>
      <c r="G264" s="10" t="s">
        <v>822</v>
      </c>
      <c r="H264" s="10" t="s">
        <v>618</v>
      </c>
      <c r="I264" s="10" t="s">
        <v>31</v>
      </c>
      <c r="J264" s="10" t="s">
        <v>25</v>
      </c>
      <c r="K264" s="10" t="s">
        <v>25</v>
      </c>
      <c r="L264" s="14">
        <v>0</v>
      </c>
      <c r="M264" s="14">
        <v>0</v>
      </c>
      <c r="N264" s="14">
        <v>6</v>
      </c>
      <c r="O264" s="14">
        <v>3</v>
      </c>
      <c r="P264" s="14">
        <v>1.5</v>
      </c>
      <c r="Q264" s="14">
        <v>1.2</v>
      </c>
    </row>
    <row r="265" spans="1:17" x14ac:dyDescent="0.25">
      <c r="A265" s="10" t="s">
        <v>66</v>
      </c>
      <c r="B265" s="14" t="s">
        <v>67</v>
      </c>
      <c r="C265" s="10" t="s">
        <v>9</v>
      </c>
      <c r="D265" s="14">
        <v>247880</v>
      </c>
      <c r="E265" s="15">
        <v>44421.683823587962</v>
      </c>
      <c r="F265" s="14">
        <v>11.7</v>
      </c>
      <c r="G265" s="10" t="s">
        <v>807</v>
      </c>
      <c r="H265" s="10" t="s">
        <v>618</v>
      </c>
      <c r="I265" s="10" t="s">
        <v>808</v>
      </c>
      <c r="J265" s="10" t="s">
        <v>25</v>
      </c>
      <c r="K265" s="10" t="s">
        <v>25</v>
      </c>
      <c r="L265" s="14">
        <v>0</v>
      </c>
      <c r="M265" s="14">
        <v>0</v>
      </c>
      <c r="N265" s="14">
        <v>6</v>
      </c>
      <c r="O265" s="14">
        <v>3</v>
      </c>
      <c r="P265" s="14">
        <v>1.5</v>
      </c>
      <c r="Q265" s="14">
        <v>1.2</v>
      </c>
    </row>
    <row r="266" spans="1:17" x14ac:dyDescent="0.25">
      <c r="A266" s="10" t="s">
        <v>66</v>
      </c>
      <c r="B266" s="10" t="s">
        <v>67</v>
      </c>
      <c r="C266" s="10" t="s">
        <v>9</v>
      </c>
      <c r="D266" s="14">
        <v>247954</v>
      </c>
      <c r="E266" s="15">
        <v>44421.738549918977</v>
      </c>
      <c r="F266" s="14">
        <v>11.7</v>
      </c>
      <c r="G266" s="10" t="s">
        <v>749</v>
      </c>
      <c r="H266" s="10" t="s">
        <v>618</v>
      </c>
      <c r="I266" s="10" t="s">
        <v>37</v>
      </c>
      <c r="J266" s="10" t="s">
        <v>25</v>
      </c>
      <c r="K266" s="10" t="s">
        <v>25</v>
      </c>
      <c r="L266" s="14">
        <v>0</v>
      </c>
      <c r="M266" s="14">
        <v>0</v>
      </c>
      <c r="N266" s="14">
        <v>6</v>
      </c>
      <c r="O266" s="14">
        <v>3</v>
      </c>
      <c r="P266" s="14">
        <v>1.5</v>
      </c>
      <c r="Q266" s="14">
        <v>1.2</v>
      </c>
    </row>
    <row r="267" spans="1:17" x14ac:dyDescent="0.25">
      <c r="A267" s="10" t="s">
        <v>66</v>
      </c>
      <c r="B267" s="10" t="s">
        <v>67</v>
      </c>
      <c r="C267" s="10" t="s">
        <v>9</v>
      </c>
      <c r="D267" s="14">
        <v>249265</v>
      </c>
      <c r="E267" s="15">
        <v>44424.529884756943</v>
      </c>
      <c r="F267" s="14">
        <v>11.7</v>
      </c>
      <c r="G267" s="10" t="s">
        <v>805</v>
      </c>
      <c r="H267" s="10" t="s">
        <v>618</v>
      </c>
      <c r="I267" s="10" t="s">
        <v>48</v>
      </c>
      <c r="J267" s="10" t="s">
        <v>25</v>
      </c>
      <c r="K267" s="10" t="s">
        <v>25</v>
      </c>
      <c r="L267" s="14">
        <v>0</v>
      </c>
      <c r="M267" s="14">
        <v>0</v>
      </c>
      <c r="N267" s="14">
        <v>6</v>
      </c>
      <c r="O267" s="14">
        <v>3</v>
      </c>
      <c r="P267" s="14">
        <v>1.5</v>
      </c>
      <c r="Q267" s="14">
        <v>1.2</v>
      </c>
    </row>
    <row r="268" spans="1:17" x14ac:dyDescent="0.25">
      <c r="A268" s="10" t="s">
        <v>66</v>
      </c>
      <c r="B268" s="10" t="s">
        <v>67</v>
      </c>
      <c r="C268" s="10" t="s">
        <v>9</v>
      </c>
      <c r="D268" s="14">
        <v>249566</v>
      </c>
      <c r="E268" s="15">
        <v>44424.639533576388</v>
      </c>
      <c r="F268" s="14">
        <v>11.7</v>
      </c>
      <c r="G268" s="10" t="s">
        <v>628</v>
      </c>
      <c r="H268" s="10" t="s">
        <v>618</v>
      </c>
      <c r="I268" s="10" t="s">
        <v>0</v>
      </c>
      <c r="J268" s="10" t="s">
        <v>25</v>
      </c>
      <c r="K268" s="10" t="s">
        <v>25</v>
      </c>
      <c r="L268" s="14">
        <v>0</v>
      </c>
      <c r="M268" s="14">
        <v>0</v>
      </c>
      <c r="N268" s="14">
        <v>6</v>
      </c>
      <c r="O268" s="14">
        <v>3</v>
      </c>
      <c r="P268" s="14">
        <v>1.5</v>
      </c>
      <c r="Q268" s="14">
        <v>1.2</v>
      </c>
    </row>
    <row r="269" spans="1:17" x14ac:dyDescent="0.25">
      <c r="A269" s="10" t="s">
        <v>66</v>
      </c>
      <c r="B269" s="10" t="s">
        <v>67</v>
      </c>
      <c r="C269" s="10" t="s">
        <v>9</v>
      </c>
      <c r="D269" s="14">
        <v>251681</v>
      </c>
      <c r="E269" s="15">
        <v>44425.584537453702</v>
      </c>
      <c r="F269" s="14">
        <v>11.7</v>
      </c>
      <c r="G269" s="10" t="s">
        <v>1082</v>
      </c>
      <c r="H269" s="10" t="s">
        <v>618</v>
      </c>
      <c r="I269" s="10" t="s">
        <v>42</v>
      </c>
      <c r="J269" s="10" t="s">
        <v>25</v>
      </c>
      <c r="K269" s="10" t="s">
        <v>26</v>
      </c>
      <c r="L269" s="14">
        <v>0</v>
      </c>
      <c r="M269" s="14">
        <v>0</v>
      </c>
      <c r="N269" s="14">
        <v>6</v>
      </c>
      <c r="O269" s="14">
        <v>3</v>
      </c>
      <c r="P269" s="14">
        <v>1.5</v>
      </c>
      <c r="Q269" s="14">
        <v>1.2</v>
      </c>
    </row>
    <row r="270" spans="1:17" x14ac:dyDescent="0.25">
      <c r="A270" s="10" t="s">
        <v>66</v>
      </c>
      <c r="B270" s="14" t="s">
        <v>67</v>
      </c>
      <c r="C270" s="10" t="s">
        <v>9</v>
      </c>
      <c r="D270" s="14">
        <v>253444</v>
      </c>
      <c r="E270" s="15">
        <v>44425.987661701387</v>
      </c>
      <c r="F270" s="14">
        <v>11.7</v>
      </c>
      <c r="G270" s="10" t="s">
        <v>870</v>
      </c>
      <c r="H270" s="10" t="s">
        <v>618</v>
      </c>
      <c r="I270" s="10" t="s">
        <v>48</v>
      </c>
      <c r="J270" s="10" t="s">
        <v>25</v>
      </c>
      <c r="K270" s="10" t="s">
        <v>25</v>
      </c>
      <c r="L270" s="14">
        <v>0</v>
      </c>
      <c r="M270" s="14">
        <v>0</v>
      </c>
      <c r="N270" s="14">
        <v>6</v>
      </c>
      <c r="O270" s="14">
        <v>3</v>
      </c>
      <c r="P270" s="14">
        <v>1.5</v>
      </c>
      <c r="Q270" s="14">
        <v>1.2</v>
      </c>
    </row>
    <row r="271" spans="1:17" x14ac:dyDescent="0.25">
      <c r="A271" s="10" t="s">
        <v>66</v>
      </c>
      <c r="B271" s="10" t="s">
        <v>67</v>
      </c>
      <c r="C271" s="10" t="s">
        <v>9</v>
      </c>
      <c r="D271" s="14">
        <v>244983</v>
      </c>
      <c r="E271" s="15">
        <v>44419.462648090273</v>
      </c>
      <c r="F271" s="14">
        <v>11.6</v>
      </c>
      <c r="G271" s="10" t="s">
        <v>771</v>
      </c>
      <c r="H271" s="10" t="s">
        <v>618</v>
      </c>
      <c r="I271" s="10" t="s">
        <v>29</v>
      </c>
      <c r="J271" s="10" t="s">
        <v>25</v>
      </c>
      <c r="K271" s="10" t="s">
        <v>25</v>
      </c>
      <c r="L271" s="14">
        <v>0</v>
      </c>
      <c r="M271" s="14">
        <v>0</v>
      </c>
      <c r="N271" s="14">
        <v>6</v>
      </c>
      <c r="O271" s="14">
        <v>0</v>
      </c>
      <c r="P271" s="14">
        <v>0.8</v>
      </c>
      <c r="Q271" s="14">
        <v>4.8</v>
      </c>
    </row>
    <row r="272" spans="1:17" x14ac:dyDescent="0.25">
      <c r="A272" s="10" t="s">
        <v>66</v>
      </c>
      <c r="B272" s="10" t="s">
        <v>67</v>
      </c>
      <c r="C272" s="10" t="s">
        <v>9</v>
      </c>
      <c r="D272" s="14">
        <v>253526</v>
      </c>
      <c r="E272" s="15">
        <v>44425.996279409723</v>
      </c>
      <c r="F272" s="14">
        <v>11.5</v>
      </c>
      <c r="G272" s="10" t="s">
        <v>843</v>
      </c>
      <c r="H272" s="10" t="s">
        <v>618</v>
      </c>
      <c r="I272" s="10" t="s">
        <v>34</v>
      </c>
      <c r="J272" s="10" t="s">
        <v>25</v>
      </c>
      <c r="K272" s="10" t="s">
        <v>25</v>
      </c>
      <c r="L272" s="14">
        <v>0</v>
      </c>
      <c r="M272" s="14">
        <v>0</v>
      </c>
      <c r="N272" s="14">
        <v>6</v>
      </c>
      <c r="O272" s="14">
        <v>3</v>
      </c>
      <c r="P272" s="14">
        <v>0.9</v>
      </c>
      <c r="Q272" s="14">
        <v>1.6</v>
      </c>
    </row>
    <row r="273" spans="1:17" x14ac:dyDescent="0.25">
      <c r="A273" s="10" t="s">
        <v>66</v>
      </c>
      <c r="B273" s="14" t="s">
        <v>67</v>
      </c>
      <c r="C273" s="10" t="s">
        <v>9</v>
      </c>
      <c r="D273" s="14">
        <v>245260</v>
      </c>
      <c r="E273" s="15">
        <v>44419.537941087961</v>
      </c>
      <c r="F273" s="14">
        <v>11.5</v>
      </c>
      <c r="G273" s="10" t="s">
        <v>776</v>
      </c>
      <c r="H273" s="10" t="s">
        <v>618</v>
      </c>
      <c r="I273" s="10" t="s">
        <v>48</v>
      </c>
      <c r="J273" s="10" t="s">
        <v>25</v>
      </c>
      <c r="K273" s="10" t="s">
        <v>25</v>
      </c>
      <c r="L273" s="14">
        <v>0</v>
      </c>
      <c r="M273" s="14">
        <v>0</v>
      </c>
      <c r="N273" s="14">
        <v>6</v>
      </c>
      <c r="O273" s="14">
        <v>3</v>
      </c>
      <c r="P273" s="14">
        <v>1.5</v>
      </c>
      <c r="Q273" s="14">
        <v>1</v>
      </c>
    </row>
    <row r="274" spans="1:17" x14ac:dyDescent="0.25">
      <c r="A274" s="10" t="s">
        <v>66</v>
      </c>
      <c r="B274" s="10" t="s">
        <v>67</v>
      </c>
      <c r="C274" s="10" t="s">
        <v>9</v>
      </c>
      <c r="D274" s="14">
        <v>248024</v>
      </c>
      <c r="E274" s="15">
        <v>44421.834658784719</v>
      </c>
      <c r="F274" s="14">
        <v>11.5</v>
      </c>
      <c r="G274" s="10" t="s">
        <v>779</v>
      </c>
      <c r="H274" s="10" t="s">
        <v>618</v>
      </c>
      <c r="I274" s="10" t="s">
        <v>31</v>
      </c>
      <c r="J274" s="10" t="s">
        <v>25</v>
      </c>
      <c r="K274" s="10" t="s">
        <v>25</v>
      </c>
      <c r="L274" s="14">
        <v>0</v>
      </c>
      <c r="M274" s="14">
        <v>0</v>
      </c>
      <c r="N274" s="14">
        <v>6</v>
      </c>
      <c r="O274" s="14">
        <v>3</v>
      </c>
      <c r="P274" s="14">
        <v>1.5</v>
      </c>
      <c r="Q274" s="14">
        <v>1</v>
      </c>
    </row>
    <row r="275" spans="1:17" x14ac:dyDescent="0.25">
      <c r="A275" s="10" t="s">
        <v>66</v>
      </c>
      <c r="B275" s="10" t="s">
        <v>67</v>
      </c>
      <c r="C275" s="10" t="s">
        <v>9</v>
      </c>
      <c r="D275" s="14">
        <v>248883</v>
      </c>
      <c r="E275" s="15">
        <v>44423.937549201386</v>
      </c>
      <c r="F275" s="14">
        <v>11.5</v>
      </c>
      <c r="G275" s="10" t="s">
        <v>939</v>
      </c>
      <c r="H275" s="10" t="s">
        <v>618</v>
      </c>
      <c r="I275" s="10" t="s">
        <v>40</v>
      </c>
      <c r="J275" s="10" t="s">
        <v>25</v>
      </c>
      <c r="K275" s="10" t="s">
        <v>25</v>
      </c>
      <c r="L275" s="14">
        <v>0</v>
      </c>
      <c r="M275" s="14">
        <v>0</v>
      </c>
      <c r="N275" s="14">
        <v>6</v>
      </c>
      <c r="O275" s="14">
        <v>3</v>
      </c>
      <c r="P275" s="14">
        <v>1.5</v>
      </c>
      <c r="Q275" s="14">
        <v>1</v>
      </c>
    </row>
    <row r="276" spans="1:17" x14ac:dyDescent="0.25">
      <c r="A276" s="10" t="s">
        <v>66</v>
      </c>
      <c r="B276" s="10" t="s">
        <v>67</v>
      </c>
      <c r="C276" s="10" t="s">
        <v>9</v>
      </c>
      <c r="D276" s="14">
        <v>249721</v>
      </c>
      <c r="E276" s="15">
        <v>44424.680031898148</v>
      </c>
      <c r="F276" s="14">
        <v>11.5</v>
      </c>
      <c r="G276" s="10" t="s">
        <v>1179</v>
      </c>
      <c r="H276" s="10" t="s">
        <v>618</v>
      </c>
      <c r="I276" s="10" t="s">
        <v>0</v>
      </c>
      <c r="J276" s="10" t="s">
        <v>25</v>
      </c>
      <c r="K276" s="10" t="s">
        <v>25</v>
      </c>
      <c r="L276" s="14">
        <v>0</v>
      </c>
      <c r="M276" s="14">
        <v>0</v>
      </c>
      <c r="N276" s="14">
        <v>6</v>
      </c>
      <c r="O276" s="14">
        <v>3</v>
      </c>
      <c r="P276" s="14">
        <v>1.5</v>
      </c>
      <c r="Q276" s="14">
        <v>1</v>
      </c>
    </row>
    <row r="277" spans="1:17" x14ac:dyDescent="0.25">
      <c r="A277" s="10" t="s">
        <v>66</v>
      </c>
      <c r="B277" s="10" t="s">
        <v>67</v>
      </c>
      <c r="C277" s="10" t="s">
        <v>9</v>
      </c>
      <c r="D277" s="14">
        <v>252487</v>
      </c>
      <c r="E277" s="15">
        <v>44425.757547951383</v>
      </c>
      <c r="F277" s="14">
        <v>11.5</v>
      </c>
      <c r="G277" s="10" t="s">
        <v>740</v>
      </c>
      <c r="H277" s="10" t="s">
        <v>618</v>
      </c>
      <c r="I277" s="10" t="s">
        <v>34</v>
      </c>
      <c r="J277" s="10" t="s">
        <v>25</v>
      </c>
      <c r="K277" s="10" t="s">
        <v>25</v>
      </c>
      <c r="L277" s="14">
        <v>0</v>
      </c>
      <c r="M277" s="14">
        <v>0</v>
      </c>
      <c r="N277" s="14">
        <v>6</v>
      </c>
      <c r="O277" s="14">
        <v>3</v>
      </c>
      <c r="P277" s="14">
        <v>1.5</v>
      </c>
      <c r="Q277" s="14">
        <v>1</v>
      </c>
    </row>
    <row r="278" spans="1:17" x14ac:dyDescent="0.25">
      <c r="A278" s="10" t="s">
        <v>66</v>
      </c>
      <c r="B278" s="10" t="s">
        <v>67</v>
      </c>
      <c r="C278" s="10" t="s">
        <v>9</v>
      </c>
      <c r="D278" s="14">
        <v>247950</v>
      </c>
      <c r="E278" s="15">
        <v>44421.736943020835</v>
      </c>
      <c r="F278" s="14">
        <v>11.4</v>
      </c>
      <c r="G278" s="10" t="s">
        <v>1094</v>
      </c>
      <c r="H278" s="10" t="s">
        <v>618</v>
      </c>
      <c r="I278" s="10" t="s">
        <v>47</v>
      </c>
      <c r="J278" s="10" t="s">
        <v>25</v>
      </c>
      <c r="K278" s="10" t="s">
        <v>25</v>
      </c>
      <c r="L278" s="14">
        <v>0</v>
      </c>
      <c r="M278" s="14">
        <v>0</v>
      </c>
      <c r="N278" s="14">
        <v>6</v>
      </c>
      <c r="O278" s="14">
        <v>3</v>
      </c>
      <c r="P278" s="14">
        <v>0</v>
      </c>
      <c r="Q278" s="14">
        <v>2.4</v>
      </c>
    </row>
    <row r="279" spans="1:17" x14ac:dyDescent="0.25">
      <c r="A279" s="10" t="s">
        <v>66</v>
      </c>
      <c r="B279" s="14" t="s">
        <v>67</v>
      </c>
      <c r="C279" s="10" t="s">
        <v>9</v>
      </c>
      <c r="D279" s="14">
        <v>247995</v>
      </c>
      <c r="E279" s="15">
        <v>44421.766149467592</v>
      </c>
      <c r="F279" s="14">
        <v>11.4</v>
      </c>
      <c r="G279" s="10" t="s">
        <v>921</v>
      </c>
      <c r="H279" s="10" t="s">
        <v>618</v>
      </c>
      <c r="I279" s="10" t="s">
        <v>28</v>
      </c>
      <c r="J279" s="10" t="s">
        <v>25</v>
      </c>
      <c r="K279" s="10" t="s">
        <v>25</v>
      </c>
      <c r="L279" s="14">
        <v>0</v>
      </c>
      <c r="M279" s="14">
        <v>0</v>
      </c>
      <c r="N279" s="14">
        <v>6</v>
      </c>
      <c r="O279" s="14">
        <v>3</v>
      </c>
      <c r="P279" s="14">
        <v>0</v>
      </c>
      <c r="Q279" s="14">
        <v>2.4</v>
      </c>
    </row>
    <row r="280" spans="1:17" x14ac:dyDescent="0.25">
      <c r="A280" s="10" t="s">
        <v>66</v>
      </c>
      <c r="B280" s="10" t="s">
        <v>67</v>
      </c>
      <c r="C280" s="10" t="s">
        <v>9</v>
      </c>
      <c r="D280" s="14">
        <v>248382</v>
      </c>
      <c r="E280" s="15">
        <v>44422.892311215277</v>
      </c>
      <c r="F280" s="14">
        <v>11.4</v>
      </c>
      <c r="G280" s="10" t="s">
        <v>1093</v>
      </c>
      <c r="H280" s="10" t="s">
        <v>618</v>
      </c>
      <c r="I280" s="10" t="s">
        <v>47</v>
      </c>
      <c r="J280" s="10" t="s">
        <v>25</v>
      </c>
      <c r="K280" s="10" t="s">
        <v>25</v>
      </c>
      <c r="L280" s="14">
        <v>0</v>
      </c>
      <c r="M280" s="14">
        <v>0</v>
      </c>
      <c r="N280" s="14">
        <v>6</v>
      </c>
      <c r="O280" s="14">
        <v>3</v>
      </c>
      <c r="P280" s="14">
        <v>0</v>
      </c>
      <c r="Q280" s="14">
        <v>2.4</v>
      </c>
    </row>
    <row r="281" spans="1:17" x14ac:dyDescent="0.25">
      <c r="A281" s="10" t="s">
        <v>66</v>
      </c>
      <c r="B281" s="14" t="s">
        <v>67</v>
      </c>
      <c r="C281" s="10" t="s">
        <v>9</v>
      </c>
      <c r="D281" s="14">
        <v>247558</v>
      </c>
      <c r="E281" s="15">
        <v>44421.47812969907</v>
      </c>
      <c r="F281" s="14">
        <v>11.3</v>
      </c>
      <c r="G281" s="10" t="s">
        <v>880</v>
      </c>
      <c r="H281" s="10" t="s">
        <v>618</v>
      </c>
      <c r="I281" s="10" t="s">
        <v>55</v>
      </c>
      <c r="J281" s="10" t="s">
        <v>25</v>
      </c>
      <c r="K281" s="10" t="s">
        <v>25</v>
      </c>
      <c r="L281" s="14">
        <v>0</v>
      </c>
      <c r="M281" s="14">
        <v>0</v>
      </c>
      <c r="N281" s="14">
        <v>6</v>
      </c>
      <c r="O281" s="14">
        <v>0</v>
      </c>
      <c r="P281" s="14">
        <v>1.5</v>
      </c>
      <c r="Q281" s="14">
        <v>3.8</v>
      </c>
    </row>
    <row r="282" spans="1:17" x14ac:dyDescent="0.25">
      <c r="A282" s="10" t="s">
        <v>66</v>
      </c>
      <c r="B282" s="10" t="s">
        <v>67</v>
      </c>
      <c r="C282" s="10" t="s">
        <v>9</v>
      </c>
      <c r="D282" s="14">
        <v>251966</v>
      </c>
      <c r="E282" s="15">
        <v>44425.645738923609</v>
      </c>
      <c r="F282" s="14">
        <v>11.3</v>
      </c>
      <c r="G282" s="10" t="s">
        <v>912</v>
      </c>
      <c r="H282" s="10" t="s">
        <v>618</v>
      </c>
      <c r="I282" s="10" t="s">
        <v>211</v>
      </c>
      <c r="J282" s="10" t="s">
        <v>25</v>
      </c>
      <c r="K282" s="10" t="s">
        <v>25</v>
      </c>
      <c r="L282" s="14">
        <v>0</v>
      </c>
      <c r="M282" s="14">
        <v>0</v>
      </c>
      <c r="N282" s="14">
        <v>6</v>
      </c>
      <c r="O282" s="14">
        <v>0</v>
      </c>
      <c r="P282" s="14">
        <v>1.5</v>
      </c>
      <c r="Q282" s="14">
        <v>3.8</v>
      </c>
    </row>
    <row r="283" spans="1:17" x14ac:dyDescent="0.25">
      <c r="A283" s="10" t="s">
        <v>66</v>
      </c>
      <c r="B283" s="14" t="s">
        <v>67</v>
      </c>
      <c r="C283" s="10" t="s">
        <v>9</v>
      </c>
      <c r="D283" s="14">
        <v>242392</v>
      </c>
      <c r="E283" s="15">
        <v>44414.907731030093</v>
      </c>
      <c r="F283" s="14">
        <v>11.3</v>
      </c>
      <c r="G283" s="10" t="s">
        <v>955</v>
      </c>
      <c r="H283" s="10" t="s">
        <v>618</v>
      </c>
      <c r="I283" s="10" t="s">
        <v>31</v>
      </c>
      <c r="J283" s="10" t="s">
        <v>25</v>
      </c>
      <c r="K283" s="10" t="s">
        <v>25</v>
      </c>
      <c r="L283" s="14">
        <v>0</v>
      </c>
      <c r="M283" s="14">
        <v>0</v>
      </c>
      <c r="N283" s="14">
        <v>6</v>
      </c>
      <c r="O283" s="14">
        <v>3</v>
      </c>
      <c r="P283" s="14">
        <v>1.5</v>
      </c>
      <c r="Q283" s="14">
        <v>0.8</v>
      </c>
    </row>
    <row r="284" spans="1:17" x14ac:dyDescent="0.25">
      <c r="A284" s="10" t="s">
        <v>66</v>
      </c>
      <c r="B284" s="10" t="s">
        <v>67</v>
      </c>
      <c r="C284" s="10" t="s">
        <v>9</v>
      </c>
      <c r="D284" s="14">
        <v>247091</v>
      </c>
      <c r="E284" s="15">
        <v>44420.750967824075</v>
      </c>
      <c r="F284" s="14">
        <v>11.3</v>
      </c>
      <c r="G284" s="10" t="s">
        <v>960</v>
      </c>
      <c r="H284" s="10" t="s">
        <v>618</v>
      </c>
      <c r="I284" s="10" t="s">
        <v>45</v>
      </c>
      <c r="J284" s="10" t="s">
        <v>25</v>
      </c>
      <c r="K284" s="10" t="s">
        <v>25</v>
      </c>
      <c r="L284" s="14">
        <v>0</v>
      </c>
      <c r="M284" s="14">
        <v>0</v>
      </c>
      <c r="N284" s="14">
        <v>6</v>
      </c>
      <c r="O284" s="14">
        <v>3</v>
      </c>
      <c r="P284" s="14">
        <v>1.5</v>
      </c>
      <c r="Q284" s="14">
        <v>0.8</v>
      </c>
    </row>
    <row r="285" spans="1:17" x14ac:dyDescent="0.25">
      <c r="A285" s="10" t="s">
        <v>66</v>
      </c>
      <c r="B285" s="14" t="s">
        <v>67</v>
      </c>
      <c r="C285" s="10" t="s">
        <v>9</v>
      </c>
      <c r="D285" s="14">
        <v>242905</v>
      </c>
      <c r="E285" s="15">
        <v>44416.417041342589</v>
      </c>
      <c r="F285" s="14">
        <v>11.200000000000001</v>
      </c>
      <c r="G285" s="10" t="s">
        <v>969</v>
      </c>
      <c r="H285" s="10" t="s">
        <v>618</v>
      </c>
      <c r="I285" s="10" t="s">
        <v>6</v>
      </c>
      <c r="J285" s="10" t="s">
        <v>25</v>
      </c>
      <c r="K285" s="10" t="s">
        <v>25</v>
      </c>
      <c r="L285" s="14">
        <v>0</v>
      </c>
      <c r="M285" s="14">
        <v>0</v>
      </c>
      <c r="N285" s="14">
        <v>6</v>
      </c>
      <c r="O285" s="14">
        <v>3</v>
      </c>
      <c r="P285" s="14">
        <v>0.4</v>
      </c>
      <c r="Q285" s="14">
        <v>1.8</v>
      </c>
    </row>
    <row r="286" spans="1:17" x14ac:dyDescent="0.25">
      <c r="A286" s="10" t="s">
        <v>66</v>
      </c>
      <c r="B286" s="10" t="s">
        <v>67</v>
      </c>
      <c r="C286" s="10" t="s">
        <v>9</v>
      </c>
      <c r="D286" s="14">
        <v>245687</v>
      </c>
      <c r="E286" s="15">
        <v>44419.668071655091</v>
      </c>
      <c r="F286" s="14">
        <v>11.2</v>
      </c>
      <c r="G286" s="10" t="s">
        <v>812</v>
      </c>
      <c r="H286" s="10" t="s">
        <v>618</v>
      </c>
      <c r="I286" s="10" t="s">
        <v>5</v>
      </c>
      <c r="J286" s="10" t="s">
        <v>25</v>
      </c>
      <c r="K286" s="10" t="s">
        <v>25</v>
      </c>
      <c r="L286" s="14">
        <v>0</v>
      </c>
      <c r="M286" s="14">
        <v>0</v>
      </c>
      <c r="N286" s="14">
        <v>6</v>
      </c>
      <c r="O286" s="14">
        <v>3</v>
      </c>
      <c r="P286" s="14">
        <v>1</v>
      </c>
      <c r="Q286" s="14">
        <v>1.2</v>
      </c>
    </row>
    <row r="287" spans="1:17" x14ac:dyDescent="0.25">
      <c r="A287" s="10" t="s">
        <v>66</v>
      </c>
      <c r="B287" s="10" t="s">
        <v>67</v>
      </c>
      <c r="C287" s="10" t="s">
        <v>9</v>
      </c>
      <c r="D287" s="14">
        <v>241390</v>
      </c>
      <c r="E287" s="15">
        <v>44414.352660567129</v>
      </c>
      <c r="F287" s="14">
        <v>11.2</v>
      </c>
      <c r="G287" s="10" t="s">
        <v>713</v>
      </c>
      <c r="H287" s="10" t="s">
        <v>618</v>
      </c>
      <c r="I287" s="10" t="s">
        <v>33</v>
      </c>
      <c r="J287" s="10" t="s">
        <v>25</v>
      </c>
      <c r="K287" s="10" t="s">
        <v>25</v>
      </c>
      <c r="L287" s="14">
        <v>0</v>
      </c>
      <c r="M287" s="14">
        <v>0</v>
      </c>
      <c r="N287" s="14">
        <v>6</v>
      </c>
      <c r="O287" s="14">
        <v>3</v>
      </c>
      <c r="P287" s="14">
        <v>1.2</v>
      </c>
      <c r="Q287" s="14">
        <v>1</v>
      </c>
    </row>
    <row r="288" spans="1:17" x14ac:dyDescent="0.25">
      <c r="A288" s="10" t="s">
        <v>66</v>
      </c>
      <c r="B288" s="14" t="s">
        <v>67</v>
      </c>
      <c r="C288" s="10" t="s">
        <v>9</v>
      </c>
      <c r="D288" s="14">
        <v>242705</v>
      </c>
      <c r="E288" s="15">
        <v>44415.669910300923</v>
      </c>
      <c r="F288" s="14">
        <v>11.2</v>
      </c>
      <c r="G288" s="10" t="s">
        <v>827</v>
      </c>
      <c r="H288" s="10" t="s">
        <v>618</v>
      </c>
      <c r="I288" s="10" t="s">
        <v>29</v>
      </c>
      <c r="J288" s="10" t="s">
        <v>25</v>
      </c>
      <c r="K288" s="10" t="s">
        <v>25</v>
      </c>
      <c r="L288" s="14">
        <v>0</v>
      </c>
      <c r="M288" s="14">
        <v>0</v>
      </c>
      <c r="N288" s="14">
        <v>6</v>
      </c>
      <c r="O288" s="14">
        <v>3</v>
      </c>
      <c r="P288" s="14">
        <v>1.2</v>
      </c>
      <c r="Q288" s="14">
        <v>1</v>
      </c>
    </row>
    <row r="289" spans="1:17" x14ac:dyDescent="0.25">
      <c r="A289" s="10" t="s">
        <v>66</v>
      </c>
      <c r="B289" s="10" t="s">
        <v>67</v>
      </c>
      <c r="C289" s="10" t="s">
        <v>9</v>
      </c>
      <c r="D289" s="14">
        <v>251190</v>
      </c>
      <c r="E289" s="15">
        <v>44425.372905659722</v>
      </c>
      <c r="F289" s="14">
        <v>11.1</v>
      </c>
      <c r="G289" s="10" t="s">
        <v>1099</v>
      </c>
      <c r="H289" s="10" t="s">
        <v>618</v>
      </c>
      <c r="I289" s="10" t="s">
        <v>36</v>
      </c>
      <c r="J289" s="10" t="s">
        <v>25</v>
      </c>
      <c r="K289" s="10" t="s">
        <v>25</v>
      </c>
      <c r="L289" s="14">
        <v>0</v>
      </c>
      <c r="M289" s="14">
        <v>0</v>
      </c>
      <c r="N289" s="14">
        <v>6</v>
      </c>
      <c r="O289" s="14">
        <v>0</v>
      </c>
      <c r="P289" s="14">
        <v>1.5</v>
      </c>
      <c r="Q289" s="14">
        <v>3.6</v>
      </c>
    </row>
    <row r="290" spans="1:17" x14ac:dyDescent="0.25">
      <c r="A290" s="10" t="s">
        <v>66</v>
      </c>
      <c r="B290" s="10" t="s">
        <v>67</v>
      </c>
      <c r="C290" s="10" t="s">
        <v>9</v>
      </c>
      <c r="D290" s="14">
        <v>242717</v>
      </c>
      <c r="E290" s="15">
        <v>44415.679648067126</v>
      </c>
      <c r="F290" s="14">
        <v>11.1</v>
      </c>
      <c r="G290" s="10" t="s">
        <v>1056</v>
      </c>
      <c r="H290" s="10" t="s">
        <v>618</v>
      </c>
      <c r="I290" s="10" t="s">
        <v>36</v>
      </c>
      <c r="J290" s="10" t="s">
        <v>25</v>
      </c>
      <c r="K290" s="10" t="s">
        <v>25</v>
      </c>
      <c r="L290" s="14">
        <v>0</v>
      </c>
      <c r="M290" s="14">
        <v>0</v>
      </c>
      <c r="N290" s="14">
        <v>6</v>
      </c>
      <c r="O290" s="14">
        <v>3</v>
      </c>
      <c r="P290" s="14">
        <v>1.5</v>
      </c>
      <c r="Q290" s="14">
        <v>0.6</v>
      </c>
    </row>
    <row r="291" spans="1:17" x14ac:dyDescent="0.25">
      <c r="A291" s="10" t="s">
        <v>66</v>
      </c>
      <c r="B291" s="14" t="s">
        <v>67</v>
      </c>
      <c r="C291" s="10" t="s">
        <v>9</v>
      </c>
      <c r="D291" s="14">
        <v>243723</v>
      </c>
      <c r="E291" s="15">
        <v>44417.708169953701</v>
      </c>
      <c r="F291" s="14">
        <v>11.1</v>
      </c>
      <c r="G291" s="10" t="s">
        <v>1055</v>
      </c>
      <c r="H291" s="10" t="s">
        <v>618</v>
      </c>
      <c r="I291" s="10" t="s">
        <v>54</v>
      </c>
      <c r="J291" s="10" t="s">
        <v>25</v>
      </c>
      <c r="K291" s="10" t="s">
        <v>25</v>
      </c>
      <c r="L291" s="14">
        <v>0</v>
      </c>
      <c r="M291" s="14">
        <v>0</v>
      </c>
      <c r="N291" s="14">
        <v>6</v>
      </c>
      <c r="O291" s="14">
        <v>3</v>
      </c>
      <c r="P291" s="14">
        <v>1.5</v>
      </c>
      <c r="Q291" s="14">
        <v>0.6</v>
      </c>
    </row>
    <row r="292" spans="1:17" x14ac:dyDescent="0.25">
      <c r="A292" s="10" t="s">
        <v>66</v>
      </c>
      <c r="B292" s="14" t="s">
        <v>67</v>
      </c>
      <c r="C292" s="10" t="s">
        <v>9</v>
      </c>
      <c r="D292" s="14">
        <v>244460</v>
      </c>
      <c r="E292" s="15">
        <v>44418.677407847223</v>
      </c>
      <c r="F292" s="14">
        <v>11</v>
      </c>
      <c r="G292" s="10" t="s">
        <v>948</v>
      </c>
      <c r="H292" s="10" t="s">
        <v>618</v>
      </c>
      <c r="I292" s="10" t="s">
        <v>40</v>
      </c>
      <c r="J292" s="10" t="s">
        <v>25</v>
      </c>
      <c r="K292" s="10" t="s">
        <v>25</v>
      </c>
      <c r="L292" s="14">
        <v>0</v>
      </c>
      <c r="M292" s="14">
        <v>0</v>
      </c>
      <c r="N292" s="14">
        <v>6</v>
      </c>
      <c r="O292" s="14">
        <v>0</v>
      </c>
      <c r="P292" s="14">
        <v>1</v>
      </c>
      <c r="Q292" s="14">
        <v>4</v>
      </c>
    </row>
    <row r="293" spans="1:17" x14ac:dyDescent="0.25">
      <c r="A293" s="10" t="s">
        <v>66</v>
      </c>
      <c r="B293" s="10" t="s">
        <v>67</v>
      </c>
      <c r="C293" s="10" t="s">
        <v>9</v>
      </c>
      <c r="D293" s="14">
        <v>243447</v>
      </c>
      <c r="E293" s="15">
        <v>44417.535452175922</v>
      </c>
      <c r="F293" s="14">
        <v>11</v>
      </c>
      <c r="G293" s="10" t="s">
        <v>1012</v>
      </c>
      <c r="H293" s="10" t="s">
        <v>618</v>
      </c>
      <c r="I293" s="10" t="s">
        <v>45</v>
      </c>
      <c r="J293" s="10" t="s">
        <v>25</v>
      </c>
      <c r="K293" s="10" t="s">
        <v>25</v>
      </c>
      <c r="L293" s="14">
        <v>0</v>
      </c>
      <c r="M293" s="14">
        <v>0</v>
      </c>
      <c r="N293" s="14">
        <v>6</v>
      </c>
      <c r="O293" s="14">
        <v>3</v>
      </c>
      <c r="P293" s="14">
        <v>0</v>
      </c>
      <c r="Q293" s="14">
        <v>2</v>
      </c>
    </row>
    <row r="294" spans="1:17" x14ac:dyDescent="0.25">
      <c r="A294" s="10" t="s">
        <v>66</v>
      </c>
      <c r="B294" s="10" t="s">
        <v>67</v>
      </c>
      <c r="C294" s="10" t="s">
        <v>9</v>
      </c>
      <c r="D294" s="14">
        <v>242082</v>
      </c>
      <c r="E294" s="15">
        <v>44414.679996076389</v>
      </c>
      <c r="F294" s="14">
        <v>11</v>
      </c>
      <c r="G294" s="10" t="s">
        <v>1136</v>
      </c>
      <c r="H294" s="10" t="s">
        <v>618</v>
      </c>
      <c r="I294" s="10" t="s">
        <v>36</v>
      </c>
      <c r="J294" s="10" t="s">
        <v>25</v>
      </c>
      <c r="K294" s="10" t="s">
        <v>25</v>
      </c>
      <c r="L294" s="14">
        <v>0</v>
      </c>
      <c r="M294" s="14">
        <v>0</v>
      </c>
      <c r="N294" s="14">
        <v>6</v>
      </c>
      <c r="O294" s="14">
        <v>3</v>
      </c>
      <c r="P294" s="14">
        <v>0.4</v>
      </c>
      <c r="Q294" s="14">
        <v>1.6</v>
      </c>
    </row>
    <row r="295" spans="1:17" x14ac:dyDescent="0.25">
      <c r="A295" s="10" t="s">
        <v>66</v>
      </c>
      <c r="B295" s="10" t="s">
        <v>67</v>
      </c>
      <c r="C295" s="10" t="s">
        <v>9</v>
      </c>
      <c r="D295" s="14">
        <v>253113</v>
      </c>
      <c r="E295" s="15">
        <v>44425.906827303239</v>
      </c>
      <c r="F295" s="14">
        <v>11</v>
      </c>
      <c r="G295" s="10" t="s">
        <v>1016</v>
      </c>
      <c r="H295" s="10" t="s">
        <v>618</v>
      </c>
      <c r="I295" s="10" t="s">
        <v>27</v>
      </c>
      <c r="J295" s="10" t="s">
        <v>25</v>
      </c>
      <c r="K295" s="10" t="s">
        <v>25</v>
      </c>
      <c r="L295" s="14">
        <v>0</v>
      </c>
      <c r="M295" s="14">
        <v>0</v>
      </c>
      <c r="N295" s="14">
        <v>6</v>
      </c>
      <c r="O295" s="14">
        <v>3</v>
      </c>
      <c r="P295" s="14">
        <v>0.8</v>
      </c>
      <c r="Q295" s="14">
        <v>1.2</v>
      </c>
    </row>
    <row r="296" spans="1:17" x14ac:dyDescent="0.25">
      <c r="A296" s="10" t="s">
        <v>66</v>
      </c>
      <c r="B296" s="10" t="s">
        <v>67</v>
      </c>
      <c r="C296" s="10" t="s">
        <v>9</v>
      </c>
      <c r="D296" s="14">
        <v>249079</v>
      </c>
      <c r="E296" s="15">
        <v>44424.424037430552</v>
      </c>
      <c r="F296" s="14">
        <v>11</v>
      </c>
      <c r="G296" s="10" t="s">
        <v>1030</v>
      </c>
      <c r="H296" s="10" t="s">
        <v>618</v>
      </c>
      <c r="I296" s="10" t="s">
        <v>42</v>
      </c>
      <c r="J296" s="10" t="s">
        <v>25</v>
      </c>
      <c r="K296" s="10" t="s">
        <v>25</v>
      </c>
      <c r="L296" s="14">
        <v>0</v>
      </c>
      <c r="M296" s="14">
        <v>0</v>
      </c>
      <c r="N296" s="14">
        <v>6</v>
      </c>
      <c r="O296" s="14">
        <v>3</v>
      </c>
      <c r="P296" s="14">
        <v>1.2</v>
      </c>
      <c r="Q296" s="14">
        <v>0.8</v>
      </c>
    </row>
    <row r="297" spans="1:17" x14ac:dyDescent="0.25">
      <c r="A297" s="10" t="s">
        <v>66</v>
      </c>
      <c r="B297" s="14" t="s">
        <v>67</v>
      </c>
      <c r="C297" s="10" t="s">
        <v>9</v>
      </c>
      <c r="D297" s="14">
        <v>243963</v>
      </c>
      <c r="E297" s="15">
        <v>44417.915023020832</v>
      </c>
      <c r="F297" s="14">
        <v>10.9</v>
      </c>
      <c r="G297" s="10" t="s">
        <v>944</v>
      </c>
      <c r="H297" s="10" t="s">
        <v>618</v>
      </c>
      <c r="I297" s="10" t="s">
        <v>40</v>
      </c>
      <c r="J297" s="10" t="s">
        <v>25</v>
      </c>
      <c r="K297" s="10" t="s">
        <v>25</v>
      </c>
      <c r="L297" s="14">
        <v>0</v>
      </c>
      <c r="M297" s="14">
        <v>0</v>
      </c>
      <c r="N297" s="14">
        <v>6</v>
      </c>
      <c r="O297" s="14">
        <v>0</v>
      </c>
      <c r="P297" s="14">
        <v>0.7</v>
      </c>
      <c r="Q297" s="14">
        <v>4.2</v>
      </c>
    </row>
    <row r="298" spans="1:17" x14ac:dyDescent="0.25">
      <c r="A298" s="10" t="s">
        <v>66</v>
      </c>
      <c r="B298" s="10" t="s">
        <v>67</v>
      </c>
      <c r="C298" s="10" t="s">
        <v>9</v>
      </c>
      <c r="D298" s="14">
        <v>250750</v>
      </c>
      <c r="E298" s="15">
        <v>44424.876678043976</v>
      </c>
      <c r="F298" s="14">
        <v>10.9</v>
      </c>
      <c r="G298" s="10" t="s">
        <v>1035</v>
      </c>
      <c r="H298" s="10" t="s">
        <v>618</v>
      </c>
      <c r="I298" s="10" t="s">
        <v>54</v>
      </c>
      <c r="J298" s="10" t="s">
        <v>25</v>
      </c>
      <c r="K298" s="10" t="s">
        <v>25</v>
      </c>
      <c r="L298" s="14">
        <v>0</v>
      </c>
      <c r="M298" s="14">
        <v>0</v>
      </c>
      <c r="N298" s="14">
        <v>6</v>
      </c>
      <c r="O298" s="14">
        <v>0</v>
      </c>
      <c r="P298" s="14">
        <v>1.3</v>
      </c>
      <c r="Q298" s="14">
        <v>3.6</v>
      </c>
    </row>
    <row r="299" spans="1:17" x14ac:dyDescent="0.25">
      <c r="A299" s="10" t="s">
        <v>66</v>
      </c>
      <c r="B299" s="10" t="s">
        <v>67</v>
      </c>
      <c r="C299" s="10" t="s">
        <v>9</v>
      </c>
      <c r="D299" s="14">
        <v>243580</v>
      </c>
      <c r="E299" s="15">
        <v>44417.615886840278</v>
      </c>
      <c r="F299" s="14">
        <v>10.9</v>
      </c>
      <c r="G299" s="10" t="s">
        <v>1092</v>
      </c>
      <c r="H299" s="10" t="s">
        <v>618</v>
      </c>
      <c r="I299" s="10" t="s">
        <v>4</v>
      </c>
      <c r="J299" s="10" t="s">
        <v>25</v>
      </c>
      <c r="K299" s="10" t="s">
        <v>25</v>
      </c>
      <c r="L299" s="14">
        <v>0</v>
      </c>
      <c r="M299" s="14">
        <v>0</v>
      </c>
      <c r="N299" s="14">
        <v>6</v>
      </c>
      <c r="O299" s="14">
        <v>0</v>
      </c>
      <c r="P299" s="14">
        <v>1.5</v>
      </c>
      <c r="Q299" s="14">
        <v>3.4</v>
      </c>
    </row>
    <row r="300" spans="1:17" x14ac:dyDescent="0.25">
      <c r="A300" s="10" t="s">
        <v>66</v>
      </c>
      <c r="B300" s="14" t="s">
        <v>67</v>
      </c>
      <c r="C300" s="10" t="s">
        <v>9</v>
      </c>
      <c r="D300" s="14">
        <v>244911</v>
      </c>
      <c r="E300" s="15">
        <v>44419.419783796293</v>
      </c>
      <c r="F300" s="14">
        <v>10.9</v>
      </c>
      <c r="G300" s="10" t="s">
        <v>1150</v>
      </c>
      <c r="H300" s="10" t="s">
        <v>618</v>
      </c>
      <c r="I300" s="10" t="s">
        <v>54</v>
      </c>
      <c r="J300" s="10" t="s">
        <v>25</v>
      </c>
      <c r="K300" s="10" t="s">
        <v>25</v>
      </c>
      <c r="L300" s="14">
        <v>0</v>
      </c>
      <c r="M300" s="14">
        <v>0</v>
      </c>
      <c r="N300" s="14">
        <v>6</v>
      </c>
      <c r="O300" s="14">
        <v>3</v>
      </c>
      <c r="P300" s="14">
        <v>1.1000000000000001</v>
      </c>
      <c r="Q300" s="14">
        <v>0.8</v>
      </c>
    </row>
    <row r="301" spans="1:17" x14ac:dyDescent="0.25">
      <c r="A301" s="10" t="s">
        <v>66</v>
      </c>
      <c r="B301" s="10" t="s">
        <v>67</v>
      </c>
      <c r="C301" s="10" t="s">
        <v>9</v>
      </c>
      <c r="D301" s="14">
        <v>243786</v>
      </c>
      <c r="E301" s="15">
        <v>44417.747777094904</v>
      </c>
      <c r="F301" s="14">
        <v>10.9</v>
      </c>
      <c r="G301" s="10" t="s">
        <v>1158</v>
      </c>
      <c r="H301" s="10" t="s">
        <v>618</v>
      </c>
      <c r="I301" s="10" t="s">
        <v>36</v>
      </c>
      <c r="J301" s="10" t="s">
        <v>25</v>
      </c>
      <c r="K301" s="10" t="s">
        <v>25</v>
      </c>
      <c r="L301" s="14">
        <v>0</v>
      </c>
      <c r="M301" s="14">
        <v>0</v>
      </c>
      <c r="N301" s="14">
        <v>6</v>
      </c>
      <c r="O301" s="14">
        <v>3</v>
      </c>
      <c r="P301" s="14">
        <v>1.5</v>
      </c>
      <c r="Q301" s="14">
        <v>0.4</v>
      </c>
    </row>
    <row r="302" spans="1:17" x14ac:dyDescent="0.25">
      <c r="A302" s="10" t="s">
        <v>66</v>
      </c>
      <c r="B302" s="14" t="s">
        <v>67</v>
      </c>
      <c r="C302" s="10" t="s">
        <v>9</v>
      </c>
      <c r="D302" s="14">
        <v>248300</v>
      </c>
      <c r="E302" s="15">
        <v>44422.690023495372</v>
      </c>
      <c r="F302" s="14">
        <v>10.9</v>
      </c>
      <c r="G302" s="10" t="s">
        <v>659</v>
      </c>
      <c r="H302" s="10" t="s">
        <v>618</v>
      </c>
      <c r="I302" s="10" t="s">
        <v>29</v>
      </c>
      <c r="J302" s="10" t="s">
        <v>25</v>
      </c>
      <c r="K302" s="10" t="s">
        <v>25</v>
      </c>
      <c r="L302" s="14">
        <v>0</v>
      </c>
      <c r="M302" s="14">
        <v>0</v>
      </c>
      <c r="N302" s="14">
        <v>6</v>
      </c>
      <c r="O302" s="14">
        <v>3</v>
      </c>
      <c r="P302" s="14">
        <v>1.5</v>
      </c>
      <c r="Q302" s="14">
        <v>0.4</v>
      </c>
    </row>
    <row r="303" spans="1:17" x14ac:dyDescent="0.25">
      <c r="A303" s="10" t="s">
        <v>66</v>
      </c>
      <c r="B303" s="14" t="s">
        <v>67</v>
      </c>
      <c r="C303" s="10" t="s">
        <v>9</v>
      </c>
      <c r="D303" s="14">
        <v>249418</v>
      </c>
      <c r="E303" s="15">
        <v>44424.582887766199</v>
      </c>
      <c r="F303" s="14">
        <v>10.9</v>
      </c>
      <c r="G303" s="10" t="s">
        <v>1109</v>
      </c>
      <c r="H303" s="10" t="s">
        <v>618</v>
      </c>
      <c r="I303" s="10" t="s">
        <v>36</v>
      </c>
      <c r="J303" s="10" t="s">
        <v>25</v>
      </c>
      <c r="K303" s="10" t="s">
        <v>25</v>
      </c>
      <c r="L303" s="14">
        <v>0</v>
      </c>
      <c r="M303" s="14">
        <v>0</v>
      </c>
      <c r="N303" s="14">
        <v>6</v>
      </c>
      <c r="O303" s="14">
        <v>3</v>
      </c>
      <c r="P303" s="14">
        <v>1.5</v>
      </c>
      <c r="Q303" s="14">
        <v>0.4</v>
      </c>
    </row>
    <row r="304" spans="1:17" x14ac:dyDescent="0.25">
      <c r="A304" s="10" t="s">
        <v>66</v>
      </c>
      <c r="B304" s="10" t="s">
        <v>67</v>
      </c>
      <c r="C304" s="10" t="s">
        <v>9</v>
      </c>
      <c r="D304" s="14">
        <v>250707</v>
      </c>
      <c r="E304" s="15">
        <v>44424.865957905087</v>
      </c>
      <c r="F304" s="14">
        <v>10.9</v>
      </c>
      <c r="G304" s="10" t="s">
        <v>653</v>
      </c>
      <c r="H304" s="10" t="s">
        <v>618</v>
      </c>
      <c r="I304" s="10" t="s">
        <v>50</v>
      </c>
      <c r="J304" s="10" t="s">
        <v>25</v>
      </c>
      <c r="K304" s="10" t="s">
        <v>25</v>
      </c>
      <c r="L304" s="14">
        <v>0</v>
      </c>
      <c r="M304" s="14">
        <v>0</v>
      </c>
      <c r="N304" s="14">
        <v>6</v>
      </c>
      <c r="O304" s="14">
        <v>3</v>
      </c>
      <c r="P304" s="14">
        <v>1.5</v>
      </c>
      <c r="Q304" s="14">
        <v>0.4</v>
      </c>
    </row>
    <row r="305" spans="1:17" x14ac:dyDescent="0.25">
      <c r="A305" s="10" t="s">
        <v>66</v>
      </c>
      <c r="B305" s="10" t="s">
        <v>67</v>
      </c>
      <c r="C305" s="10" t="s">
        <v>9</v>
      </c>
      <c r="D305" s="14">
        <v>251739</v>
      </c>
      <c r="E305" s="15">
        <v>44425.604385486113</v>
      </c>
      <c r="F305" s="14">
        <v>10.9</v>
      </c>
      <c r="G305" s="10" t="s">
        <v>624</v>
      </c>
      <c r="H305" s="10" t="s">
        <v>618</v>
      </c>
      <c r="I305" s="10" t="s">
        <v>29</v>
      </c>
      <c r="J305" s="10" t="s">
        <v>25</v>
      </c>
      <c r="K305" s="10" t="s">
        <v>25</v>
      </c>
      <c r="L305" s="14">
        <v>0</v>
      </c>
      <c r="M305" s="14">
        <v>0</v>
      </c>
      <c r="N305" s="14">
        <v>6</v>
      </c>
      <c r="O305" s="14">
        <v>3</v>
      </c>
      <c r="P305" s="14">
        <v>1.5</v>
      </c>
      <c r="Q305" s="14">
        <v>0.4</v>
      </c>
    </row>
    <row r="306" spans="1:17" x14ac:dyDescent="0.25">
      <c r="A306" s="10" t="s">
        <v>66</v>
      </c>
      <c r="B306" s="14" t="s">
        <v>67</v>
      </c>
      <c r="C306" s="10" t="s">
        <v>9</v>
      </c>
      <c r="D306" s="14">
        <v>246011</v>
      </c>
      <c r="E306" s="15">
        <v>44419.796959490741</v>
      </c>
      <c r="F306" s="14">
        <v>10.8</v>
      </c>
      <c r="G306" s="10" t="s">
        <v>925</v>
      </c>
      <c r="H306" s="10" t="s">
        <v>618</v>
      </c>
      <c r="I306" s="10" t="s">
        <v>43</v>
      </c>
      <c r="J306" s="10" t="s">
        <v>25</v>
      </c>
      <c r="K306" s="10" t="s">
        <v>25</v>
      </c>
      <c r="L306" s="14">
        <v>0</v>
      </c>
      <c r="M306" s="14">
        <v>0</v>
      </c>
      <c r="N306" s="14">
        <v>6</v>
      </c>
      <c r="O306" s="14">
        <v>0</v>
      </c>
      <c r="P306" s="14">
        <v>0</v>
      </c>
      <c r="Q306" s="14">
        <v>4.8</v>
      </c>
    </row>
    <row r="307" spans="1:17" x14ac:dyDescent="0.25">
      <c r="A307" s="10" t="s">
        <v>66</v>
      </c>
      <c r="B307" s="10" t="s">
        <v>67</v>
      </c>
      <c r="C307" s="10" t="s">
        <v>9</v>
      </c>
      <c r="D307" s="14">
        <v>243101</v>
      </c>
      <c r="E307" s="15">
        <v>44416.831123414348</v>
      </c>
      <c r="F307" s="14">
        <v>10.8</v>
      </c>
      <c r="G307" s="10" t="s">
        <v>667</v>
      </c>
      <c r="H307" s="10" t="s">
        <v>618</v>
      </c>
      <c r="I307" s="10" t="s">
        <v>5</v>
      </c>
      <c r="J307" s="10" t="s">
        <v>25</v>
      </c>
      <c r="K307" s="10" t="s">
        <v>25</v>
      </c>
      <c r="L307" s="14">
        <v>0</v>
      </c>
      <c r="M307" s="14">
        <v>0</v>
      </c>
      <c r="N307" s="14">
        <v>6</v>
      </c>
      <c r="O307" s="14">
        <v>0</v>
      </c>
      <c r="P307" s="14">
        <v>0.2</v>
      </c>
      <c r="Q307" s="14">
        <v>4.5999999999999996</v>
      </c>
    </row>
    <row r="308" spans="1:17" x14ac:dyDescent="0.25">
      <c r="A308" s="10" t="s">
        <v>66</v>
      </c>
      <c r="B308" s="10" t="s">
        <v>67</v>
      </c>
      <c r="C308" s="10" t="s">
        <v>9</v>
      </c>
      <c r="D308" s="14">
        <v>249256</v>
      </c>
      <c r="E308" s="15">
        <v>44424.522373900458</v>
      </c>
      <c r="F308" s="14">
        <v>10.8</v>
      </c>
      <c r="G308" s="10" t="s">
        <v>726</v>
      </c>
      <c r="H308" s="10" t="s">
        <v>618</v>
      </c>
      <c r="I308" s="10" t="s">
        <v>50</v>
      </c>
      <c r="J308" s="10" t="s">
        <v>25</v>
      </c>
      <c r="K308" s="10" t="s">
        <v>25</v>
      </c>
      <c r="L308" s="14">
        <v>0</v>
      </c>
      <c r="M308" s="14">
        <v>0</v>
      </c>
      <c r="N308" s="14">
        <v>6</v>
      </c>
      <c r="O308" s="14">
        <v>3</v>
      </c>
      <c r="P308" s="14">
        <v>0.8</v>
      </c>
      <c r="Q308" s="14">
        <v>1</v>
      </c>
    </row>
    <row r="309" spans="1:17" x14ac:dyDescent="0.25">
      <c r="A309" s="10" t="s">
        <v>66</v>
      </c>
      <c r="B309" s="14" t="s">
        <v>67</v>
      </c>
      <c r="C309" s="10" t="s">
        <v>9</v>
      </c>
      <c r="D309" s="14">
        <v>243035</v>
      </c>
      <c r="E309" s="15">
        <v>44416.707981597217</v>
      </c>
      <c r="F309" s="14">
        <v>10.8</v>
      </c>
      <c r="G309" s="10" t="s">
        <v>733</v>
      </c>
      <c r="H309" s="10" t="s">
        <v>618</v>
      </c>
      <c r="I309" s="10" t="s">
        <v>50</v>
      </c>
      <c r="J309" s="10" t="s">
        <v>25</v>
      </c>
      <c r="K309" s="10" t="s">
        <v>25</v>
      </c>
      <c r="L309" s="14">
        <v>0</v>
      </c>
      <c r="M309" s="14">
        <v>0</v>
      </c>
      <c r="N309" s="14">
        <v>6</v>
      </c>
      <c r="O309" s="14">
        <v>3</v>
      </c>
      <c r="P309" s="14">
        <v>1.4</v>
      </c>
      <c r="Q309" s="14">
        <v>0.4</v>
      </c>
    </row>
    <row r="310" spans="1:17" x14ac:dyDescent="0.25">
      <c r="A310" s="10" t="s">
        <v>66</v>
      </c>
      <c r="B310" s="14" t="s">
        <v>67</v>
      </c>
      <c r="C310" s="10" t="s">
        <v>9</v>
      </c>
      <c r="D310" s="14">
        <v>241314</v>
      </c>
      <c r="E310" s="15">
        <v>44414.228666932868</v>
      </c>
      <c r="F310" s="14">
        <v>10.799999999999999</v>
      </c>
      <c r="G310" s="10" t="s">
        <v>1073</v>
      </c>
      <c r="H310" s="10" t="s">
        <v>618</v>
      </c>
      <c r="I310" s="10" t="s">
        <v>46</v>
      </c>
      <c r="J310" s="10" t="s">
        <v>25</v>
      </c>
      <c r="K310" s="10" t="s">
        <v>25</v>
      </c>
      <c r="L310" s="14">
        <v>0</v>
      </c>
      <c r="M310" s="14">
        <v>0</v>
      </c>
      <c r="N310" s="14">
        <v>6</v>
      </c>
      <c r="O310" s="14">
        <v>3</v>
      </c>
      <c r="P310" s="14">
        <v>0.6</v>
      </c>
      <c r="Q310" s="14">
        <v>1.2</v>
      </c>
    </row>
    <row r="311" spans="1:17" x14ac:dyDescent="0.25">
      <c r="A311" s="10" t="s">
        <v>66</v>
      </c>
      <c r="B311" s="10" t="s">
        <v>67</v>
      </c>
      <c r="C311" s="10" t="s">
        <v>9</v>
      </c>
      <c r="D311" s="14">
        <v>241821</v>
      </c>
      <c r="E311" s="15">
        <v>44414.584409097217</v>
      </c>
      <c r="F311" s="14">
        <v>10.7</v>
      </c>
      <c r="G311" s="10" t="s">
        <v>1031</v>
      </c>
      <c r="H311" s="10" t="s">
        <v>618</v>
      </c>
      <c r="I311" s="10" t="s">
        <v>47</v>
      </c>
      <c r="J311" s="10" t="s">
        <v>25</v>
      </c>
      <c r="K311" s="10" t="s">
        <v>25</v>
      </c>
      <c r="L311" s="14">
        <v>0</v>
      </c>
      <c r="M311" s="14">
        <v>0</v>
      </c>
      <c r="N311" s="14">
        <v>6</v>
      </c>
      <c r="O311" s="14">
        <v>3</v>
      </c>
      <c r="P311" s="14">
        <v>0.5</v>
      </c>
      <c r="Q311" s="14">
        <v>1.2</v>
      </c>
    </row>
    <row r="312" spans="1:17" x14ac:dyDescent="0.25">
      <c r="A312" s="10" t="s">
        <v>66</v>
      </c>
      <c r="B312" s="14" t="s">
        <v>67</v>
      </c>
      <c r="C312" s="10" t="s">
        <v>9</v>
      </c>
      <c r="D312" s="14">
        <v>245955</v>
      </c>
      <c r="E312" s="15">
        <v>44419.762230717592</v>
      </c>
      <c r="F312" s="14">
        <v>10.7</v>
      </c>
      <c r="G312" s="10" t="s">
        <v>777</v>
      </c>
      <c r="H312" s="10" t="s">
        <v>618</v>
      </c>
      <c r="I312" s="10" t="s">
        <v>34</v>
      </c>
      <c r="J312" s="10" t="s">
        <v>25</v>
      </c>
      <c r="K312" s="10" t="s">
        <v>25</v>
      </c>
      <c r="L312" s="14">
        <v>0</v>
      </c>
      <c r="M312" s="14">
        <v>0</v>
      </c>
      <c r="N312" s="14">
        <v>6</v>
      </c>
      <c r="O312" s="14">
        <v>3</v>
      </c>
      <c r="P312" s="14">
        <v>1.1000000000000001</v>
      </c>
      <c r="Q312" s="14">
        <v>0.6</v>
      </c>
    </row>
    <row r="313" spans="1:17" x14ac:dyDescent="0.25">
      <c r="A313" s="10" t="s">
        <v>66</v>
      </c>
      <c r="B313" s="14" t="s">
        <v>67</v>
      </c>
      <c r="C313" s="10" t="s">
        <v>9</v>
      </c>
      <c r="D313" s="14">
        <v>245223</v>
      </c>
      <c r="E313" s="15">
        <v>44419.53021449074</v>
      </c>
      <c r="F313" s="14">
        <v>10.7</v>
      </c>
      <c r="G313" s="10" t="s">
        <v>1074</v>
      </c>
      <c r="H313" s="10" t="s">
        <v>618</v>
      </c>
      <c r="I313" s="10" t="s">
        <v>47</v>
      </c>
      <c r="J313" s="10" t="s">
        <v>25</v>
      </c>
      <c r="K313" s="10" t="s">
        <v>25</v>
      </c>
      <c r="L313" s="14">
        <v>0</v>
      </c>
      <c r="M313" s="14">
        <v>0</v>
      </c>
      <c r="N313" s="14">
        <v>6</v>
      </c>
      <c r="O313" s="14">
        <v>3</v>
      </c>
      <c r="P313" s="14">
        <v>1.5</v>
      </c>
      <c r="Q313" s="14">
        <v>0.2</v>
      </c>
    </row>
    <row r="314" spans="1:17" x14ac:dyDescent="0.25">
      <c r="A314" s="10" t="s">
        <v>66</v>
      </c>
      <c r="B314" s="10" t="s">
        <v>67</v>
      </c>
      <c r="C314" s="10" t="s">
        <v>9</v>
      </c>
      <c r="D314" s="14">
        <v>246111</v>
      </c>
      <c r="E314" s="15">
        <v>44419.879202187498</v>
      </c>
      <c r="F314" s="14">
        <v>10.7</v>
      </c>
      <c r="G314" s="10" t="s">
        <v>1006</v>
      </c>
      <c r="H314" s="10" t="s">
        <v>618</v>
      </c>
      <c r="I314" s="10" t="s">
        <v>42</v>
      </c>
      <c r="J314" s="10" t="s">
        <v>25</v>
      </c>
      <c r="K314" s="10" t="s">
        <v>25</v>
      </c>
      <c r="L314" s="14">
        <v>0</v>
      </c>
      <c r="M314" s="14">
        <v>0</v>
      </c>
      <c r="N314" s="14">
        <v>6</v>
      </c>
      <c r="O314" s="14">
        <v>3</v>
      </c>
      <c r="P314" s="14">
        <v>1.5</v>
      </c>
      <c r="Q314" s="14">
        <v>0.2</v>
      </c>
    </row>
    <row r="315" spans="1:17" x14ac:dyDescent="0.25">
      <c r="A315" s="10" t="s">
        <v>66</v>
      </c>
      <c r="B315" s="14" t="s">
        <v>67</v>
      </c>
      <c r="C315" s="10" t="s">
        <v>9</v>
      </c>
      <c r="D315" s="14">
        <v>242263</v>
      </c>
      <c r="E315" s="15">
        <v>44414.78891815972</v>
      </c>
      <c r="F315" s="14">
        <v>10.6</v>
      </c>
      <c r="G315" s="10" t="s">
        <v>913</v>
      </c>
      <c r="H315" s="10" t="s">
        <v>618</v>
      </c>
      <c r="I315" s="10" t="s">
        <v>41</v>
      </c>
      <c r="J315" s="10" t="s">
        <v>25</v>
      </c>
      <c r="K315" s="10" t="s">
        <v>25</v>
      </c>
      <c r="L315" s="14">
        <v>0</v>
      </c>
      <c r="M315" s="14">
        <v>0</v>
      </c>
      <c r="N315" s="14">
        <v>6</v>
      </c>
      <c r="O315" s="14">
        <v>3</v>
      </c>
      <c r="P315" s="14">
        <v>0</v>
      </c>
      <c r="Q315" s="14">
        <v>1.6</v>
      </c>
    </row>
    <row r="316" spans="1:17" x14ac:dyDescent="0.25">
      <c r="A316" s="10" t="s">
        <v>66</v>
      </c>
      <c r="B316" s="10" t="s">
        <v>67</v>
      </c>
      <c r="C316" s="10" t="s">
        <v>8</v>
      </c>
      <c r="D316" s="14">
        <v>248123</v>
      </c>
      <c r="E316" s="15">
        <v>44422.011307083332</v>
      </c>
      <c r="F316" s="14">
        <v>10.5</v>
      </c>
      <c r="G316" s="10" t="s">
        <v>992</v>
      </c>
      <c r="H316" s="10" t="s">
        <v>618</v>
      </c>
      <c r="I316" s="10" t="s">
        <v>45</v>
      </c>
      <c r="J316" s="10" t="s">
        <v>26</v>
      </c>
      <c r="K316" s="10" t="s">
        <v>25</v>
      </c>
      <c r="L316" s="14">
        <v>6</v>
      </c>
      <c r="M316" s="14">
        <v>0</v>
      </c>
      <c r="N316" s="14">
        <v>0</v>
      </c>
      <c r="O316" s="14">
        <v>3</v>
      </c>
      <c r="P316" s="14">
        <v>1.5</v>
      </c>
      <c r="Q316" s="14">
        <v>0</v>
      </c>
    </row>
    <row r="317" spans="1:17" x14ac:dyDescent="0.25">
      <c r="A317" s="10" t="s">
        <v>66</v>
      </c>
      <c r="B317" s="14" t="s">
        <v>67</v>
      </c>
      <c r="C317" s="10" t="s">
        <v>12</v>
      </c>
      <c r="D317" s="14">
        <v>248124</v>
      </c>
      <c r="E317" s="15">
        <v>44422.011332210648</v>
      </c>
      <c r="F317" s="14">
        <v>10.5</v>
      </c>
      <c r="G317" s="10" t="s">
        <v>992</v>
      </c>
      <c r="H317" s="10" t="s">
        <v>618</v>
      </c>
      <c r="I317" s="10" t="s">
        <v>45</v>
      </c>
      <c r="J317" s="10" t="s">
        <v>26</v>
      </c>
      <c r="K317" s="10" t="s">
        <v>25</v>
      </c>
      <c r="L317" s="14">
        <v>6</v>
      </c>
      <c r="M317" s="14">
        <v>0</v>
      </c>
      <c r="N317" s="14">
        <v>0</v>
      </c>
      <c r="O317" s="14">
        <v>3</v>
      </c>
      <c r="P317" s="14">
        <v>1.5</v>
      </c>
      <c r="Q317" s="14">
        <v>0</v>
      </c>
    </row>
    <row r="318" spans="1:17" x14ac:dyDescent="0.25">
      <c r="A318" s="10" t="s">
        <v>66</v>
      </c>
      <c r="B318" s="14" t="s">
        <v>67</v>
      </c>
      <c r="C318" s="10" t="s">
        <v>9</v>
      </c>
      <c r="D318" s="14">
        <v>242698</v>
      </c>
      <c r="E318" s="15">
        <v>44415.661894398145</v>
      </c>
      <c r="F318" s="14">
        <v>10.5</v>
      </c>
      <c r="G318" s="10" t="s">
        <v>893</v>
      </c>
      <c r="H318" s="10" t="s">
        <v>618</v>
      </c>
      <c r="I318" s="10" t="s">
        <v>28</v>
      </c>
      <c r="J318" s="10" t="s">
        <v>25</v>
      </c>
      <c r="K318" s="10" t="s">
        <v>25</v>
      </c>
      <c r="L318" s="14">
        <v>0</v>
      </c>
      <c r="M318" s="14">
        <v>0</v>
      </c>
      <c r="N318" s="14">
        <v>6</v>
      </c>
      <c r="O318" s="14">
        <v>0</v>
      </c>
      <c r="P318" s="14">
        <v>1.5</v>
      </c>
      <c r="Q318" s="14">
        <v>3</v>
      </c>
    </row>
    <row r="319" spans="1:17" x14ac:dyDescent="0.25">
      <c r="A319" s="10" t="s">
        <v>66</v>
      </c>
      <c r="B319" s="14" t="s">
        <v>67</v>
      </c>
      <c r="C319" s="10" t="s">
        <v>8</v>
      </c>
      <c r="D319" s="14">
        <v>240779</v>
      </c>
      <c r="E319" s="15">
        <v>44413.726230081018</v>
      </c>
      <c r="F319" s="14">
        <v>10.5</v>
      </c>
      <c r="G319" s="10" t="s">
        <v>751</v>
      </c>
      <c r="H319" s="10" t="s">
        <v>618</v>
      </c>
      <c r="I319" s="10" t="s">
        <v>31</v>
      </c>
      <c r="J319" s="10" t="s">
        <v>25</v>
      </c>
      <c r="K319" s="10" t="s">
        <v>25</v>
      </c>
      <c r="L319" s="14">
        <v>0</v>
      </c>
      <c r="M319" s="14">
        <v>0</v>
      </c>
      <c r="N319" s="14">
        <v>6</v>
      </c>
      <c r="O319" s="14">
        <v>3</v>
      </c>
      <c r="P319" s="14">
        <v>1.5</v>
      </c>
      <c r="Q319" s="14">
        <v>0</v>
      </c>
    </row>
    <row r="320" spans="1:17" x14ac:dyDescent="0.25">
      <c r="A320" s="10" t="s">
        <v>66</v>
      </c>
      <c r="B320" s="10" t="s">
        <v>67</v>
      </c>
      <c r="C320" s="10" t="s">
        <v>8</v>
      </c>
      <c r="D320" s="14">
        <v>240792</v>
      </c>
      <c r="E320" s="15">
        <v>44413.739356041668</v>
      </c>
      <c r="F320" s="14">
        <v>10.5</v>
      </c>
      <c r="G320" s="10" t="s">
        <v>1195</v>
      </c>
      <c r="H320" s="10" t="s">
        <v>618</v>
      </c>
      <c r="I320" s="10" t="s">
        <v>43</v>
      </c>
      <c r="J320" s="10" t="s">
        <v>25</v>
      </c>
      <c r="K320" s="10" t="s">
        <v>25</v>
      </c>
      <c r="L320" s="14">
        <v>0</v>
      </c>
      <c r="M320" s="14">
        <v>0</v>
      </c>
      <c r="N320" s="14">
        <v>6</v>
      </c>
      <c r="O320" s="14">
        <v>3</v>
      </c>
      <c r="P320" s="14">
        <v>1.5</v>
      </c>
      <c r="Q320" s="14">
        <v>0</v>
      </c>
    </row>
    <row r="321" spans="1:17" x14ac:dyDescent="0.25">
      <c r="A321" s="10" t="s">
        <v>66</v>
      </c>
      <c r="B321" s="14" t="s">
        <v>67</v>
      </c>
      <c r="C321" s="10" t="s">
        <v>8</v>
      </c>
      <c r="D321" s="14">
        <v>240827</v>
      </c>
      <c r="E321" s="15">
        <v>44413.752587361108</v>
      </c>
      <c r="F321" s="14">
        <v>10.5</v>
      </c>
      <c r="G321" s="10" t="s">
        <v>1018</v>
      </c>
      <c r="H321" s="10" t="s">
        <v>618</v>
      </c>
      <c r="I321" s="10" t="s">
        <v>46</v>
      </c>
      <c r="J321" s="10" t="s">
        <v>25</v>
      </c>
      <c r="K321" s="10" t="s">
        <v>25</v>
      </c>
      <c r="L321" s="14">
        <v>0</v>
      </c>
      <c r="M321" s="14">
        <v>0</v>
      </c>
      <c r="N321" s="14">
        <v>6</v>
      </c>
      <c r="O321" s="14">
        <v>3</v>
      </c>
      <c r="P321" s="14">
        <v>1.5</v>
      </c>
      <c r="Q321" s="14">
        <v>0</v>
      </c>
    </row>
    <row r="322" spans="1:17" x14ac:dyDescent="0.25">
      <c r="A322" s="10" t="s">
        <v>66</v>
      </c>
      <c r="B322" s="10" t="s">
        <v>67</v>
      </c>
      <c r="C322" s="10" t="s">
        <v>8</v>
      </c>
      <c r="D322" s="14">
        <v>241143</v>
      </c>
      <c r="E322" s="15">
        <v>44413.984671539351</v>
      </c>
      <c r="F322" s="14">
        <v>10.5</v>
      </c>
      <c r="G322" s="10" t="s">
        <v>813</v>
      </c>
      <c r="H322" s="10" t="s">
        <v>618</v>
      </c>
      <c r="I322" s="10" t="s">
        <v>5</v>
      </c>
      <c r="J322" s="10" t="s">
        <v>25</v>
      </c>
      <c r="K322" s="10" t="s">
        <v>25</v>
      </c>
      <c r="L322" s="14">
        <v>0</v>
      </c>
      <c r="M322" s="14">
        <v>0</v>
      </c>
      <c r="N322" s="14">
        <v>6</v>
      </c>
      <c r="O322" s="14">
        <v>3</v>
      </c>
      <c r="P322" s="14">
        <v>1.5</v>
      </c>
      <c r="Q322" s="14">
        <v>0</v>
      </c>
    </row>
    <row r="323" spans="1:17" x14ac:dyDescent="0.25">
      <c r="A323" s="10" t="s">
        <v>66</v>
      </c>
      <c r="B323" s="10" t="s">
        <v>67</v>
      </c>
      <c r="C323" s="10" t="s">
        <v>8</v>
      </c>
      <c r="D323" s="14">
        <v>241181</v>
      </c>
      <c r="E323" s="15">
        <v>44413.996350902773</v>
      </c>
      <c r="F323" s="14">
        <v>10.5</v>
      </c>
      <c r="G323" s="10" t="s">
        <v>731</v>
      </c>
      <c r="H323" s="10" t="s">
        <v>618</v>
      </c>
      <c r="I323" s="10" t="s">
        <v>0</v>
      </c>
      <c r="J323" s="10" t="s">
        <v>25</v>
      </c>
      <c r="K323" s="10" t="s">
        <v>25</v>
      </c>
      <c r="L323" s="14">
        <v>0</v>
      </c>
      <c r="M323" s="14">
        <v>0</v>
      </c>
      <c r="N323" s="14">
        <v>6</v>
      </c>
      <c r="O323" s="14">
        <v>3</v>
      </c>
      <c r="P323" s="14">
        <v>1.5</v>
      </c>
      <c r="Q323" s="14">
        <v>0</v>
      </c>
    </row>
    <row r="324" spans="1:17" x14ac:dyDescent="0.25">
      <c r="A324" s="10" t="s">
        <v>66</v>
      </c>
      <c r="B324" s="14" t="s">
        <v>67</v>
      </c>
      <c r="C324" s="10" t="s">
        <v>8</v>
      </c>
      <c r="D324" s="14">
        <v>241843</v>
      </c>
      <c r="E324" s="15">
        <v>44414.597834942128</v>
      </c>
      <c r="F324" s="14">
        <v>10.5</v>
      </c>
      <c r="G324" s="10" t="s">
        <v>1029</v>
      </c>
      <c r="H324" s="10" t="s">
        <v>618</v>
      </c>
      <c r="I324" s="10" t="s">
        <v>30</v>
      </c>
      <c r="J324" s="10" t="s">
        <v>25</v>
      </c>
      <c r="K324" s="10" t="s">
        <v>26</v>
      </c>
      <c r="L324" s="14">
        <v>0</v>
      </c>
      <c r="M324" s="14">
        <v>0</v>
      </c>
      <c r="N324" s="14">
        <v>6</v>
      </c>
      <c r="O324" s="14">
        <v>3</v>
      </c>
      <c r="P324" s="14">
        <v>1.5</v>
      </c>
      <c r="Q324" s="14">
        <v>0</v>
      </c>
    </row>
    <row r="325" spans="1:17" x14ac:dyDescent="0.25">
      <c r="A325" s="10" t="s">
        <v>66</v>
      </c>
      <c r="B325" s="10" t="s">
        <v>67</v>
      </c>
      <c r="C325" s="10" t="s">
        <v>8</v>
      </c>
      <c r="D325" s="14">
        <v>242078</v>
      </c>
      <c r="E325" s="15">
        <v>44414.676381296296</v>
      </c>
      <c r="F325" s="14">
        <v>10.5</v>
      </c>
      <c r="G325" s="10" t="s">
        <v>770</v>
      </c>
      <c r="H325" s="10" t="s">
        <v>618</v>
      </c>
      <c r="I325" s="10" t="s">
        <v>31</v>
      </c>
      <c r="J325" s="10" t="s">
        <v>25</v>
      </c>
      <c r="K325" s="10" t="s">
        <v>25</v>
      </c>
      <c r="L325" s="14">
        <v>0</v>
      </c>
      <c r="M325" s="14">
        <v>0</v>
      </c>
      <c r="N325" s="14">
        <v>6</v>
      </c>
      <c r="O325" s="14">
        <v>3</v>
      </c>
      <c r="P325" s="14">
        <v>1.5</v>
      </c>
      <c r="Q325" s="14">
        <v>0</v>
      </c>
    </row>
    <row r="326" spans="1:17" x14ac:dyDescent="0.25">
      <c r="A326" s="10" t="s">
        <v>66</v>
      </c>
      <c r="B326" s="14" t="s">
        <v>67</v>
      </c>
      <c r="C326" s="10" t="s">
        <v>12</v>
      </c>
      <c r="D326" s="14">
        <v>242079</v>
      </c>
      <c r="E326" s="15">
        <v>44414.676386481478</v>
      </c>
      <c r="F326" s="14">
        <v>10.5</v>
      </c>
      <c r="G326" s="10" t="s">
        <v>770</v>
      </c>
      <c r="H326" s="10" t="s">
        <v>618</v>
      </c>
      <c r="I326" s="10" t="s">
        <v>31</v>
      </c>
      <c r="J326" s="10" t="s">
        <v>25</v>
      </c>
      <c r="K326" s="10" t="s">
        <v>25</v>
      </c>
      <c r="L326" s="14">
        <v>0</v>
      </c>
      <c r="M326" s="14">
        <v>0</v>
      </c>
      <c r="N326" s="14">
        <v>6</v>
      </c>
      <c r="O326" s="14">
        <v>3</v>
      </c>
      <c r="P326" s="14">
        <v>1.5</v>
      </c>
      <c r="Q326" s="14">
        <v>0</v>
      </c>
    </row>
    <row r="327" spans="1:17" x14ac:dyDescent="0.25">
      <c r="A327" s="10" t="s">
        <v>66</v>
      </c>
      <c r="B327" s="10" t="s">
        <v>67</v>
      </c>
      <c r="C327" s="10" t="s">
        <v>8</v>
      </c>
      <c r="D327" s="14">
        <v>242725</v>
      </c>
      <c r="E327" s="15">
        <v>44415.685104641205</v>
      </c>
      <c r="F327" s="14">
        <v>10.5</v>
      </c>
      <c r="G327" s="10" t="s">
        <v>781</v>
      </c>
      <c r="H327" s="10" t="s">
        <v>618</v>
      </c>
      <c r="I327" s="10" t="s">
        <v>5</v>
      </c>
      <c r="J327" s="10" t="s">
        <v>25</v>
      </c>
      <c r="K327" s="10" t="s">
        <v>25</v>
      </c>
      <c r="L327" s="14">
        <v>0</v>
      </c>
      <c r="M327" s="14">
        <v>0</v>
      </c>
      <c r="N327" s="14">
        <v>6</v>
      </c>
      <c r="O327" s="14">
        <v>3</v>
      </c>
      <c r="P327" s="14">
        <v>1.5</v>
      </c>
      <c r="Q327" s="14">
        <v>0</v>
      </c>
    </row>
    <row r="328" spans="1:17" x14ac:dyDescent="0.25">
      <c r="A328" s="10" t="s">
        <v>66</v>
      </c>
      <c r="B328" s="10" t="s">
        <v>67</v>
      </c>
      <c r="C328" s="10" t="s">
        <v>8</v>
      </c>
      <c r="D328" s="14">
        <v>242869</v>
      </c>
      <c r="E328" s="15">
        <v>44415.981228993056</v>
      </c>
      <c r="F328" s="14">
        <v>10.5</v>
      </c>
      <c r="G328" s="10" t="s">
        <v>905</v>
      </c>
      <c r="H328" s="10" t="s">
        <v>618</v>
      </c>
      <c r="I328" s="10" t="s">
        <v>5</v>
      </c>
      <c r="J328" s="10" t="s">
        <v>25</v>
      </c>
      <c r="K328" s="10" t="s">
        <v>25</v>
      </c>
      <c r="L328" s="14">
        <v>0</v>
      </c>
      <c r="M328" s="14">
        <v>0</v>
      </c>
      <c r="N328" s="14">
        <v>6</v>
      </c>
      <c r="O328" s="14">
        <v>3</v>
      </c>
      <c r="P328" s="14">
        <v>1.5</v>
      </c>
      <c r="Q328" s="14">
        <v>0</v>
      </c>
    </row>
    <row r="329" spans="1:17" x14ac:dyDescent="0.25">
      <c r="A329" s="10" t="s">
        <v>66</v>
      </c>
      <c r="B329" s="10" t="s">
        <v>67</v>
      </c>
      <c r="C329" s="10" t="s">
        <v>8</v>
      </c>
      <c r="D329" s="14">
        <v>243011</v>
      </c>
      <c r="E329" s="15">
        <v>44416.631343472218</v>
      </c>
      <c r="F329" s="14">
        <v>10.5</v>
      </c>
      <c r="G329" s="10" t="s">
        <v>682</v>
      </c>
      <c r="H329" s="10" t="s">
        <v>618</v>
      </c>
      <c r="I329" s="10" t="s">
        <v>29</v>
      </c>
      <c r="J329" s="10" t="s">
        <v>25</v>
      </c>
      <c r="K329" s="10" t="s">
        <v>26</v>
      </c>
      <c r="L329" s="14">
        <v>0</v>
      </c>
      <c r="M329" s="14">
        <v>0</v>
      </c>
      <c r="N329" s="14">
        <v>6</v>
      </c>
      <c r="O329" s="14">
        <v>3</v>
      </c>
      <c r="P329" s="14">
        <v>1.5</v>
      </c>
      <c r="Q329" s="14">
        <v>0</v>
      </c>
    </row>
    <row r="330" spans="1:17" x14ac:dyDescent="0.25">
      <c r="A330" s="10" t="s">
        <v>66</v>
      </c>
      <c r="B330" s="14" t="s">
        <v>67</v>
      </c>
      <c r="C330" s="10" t="s">
        <v>8</v>
      </c>
      <c r="D330" s="14">
        <v>243405</v>
      </c>
      <c r="E330" s="15">
        <v>44417.518343553238</v>
      </c>
      <c r="F330" s="14">
        <v>10.5</v>
      </c>
      <c r="G330" s="10" t="s">
        <v>1100</v>
      </c>
      <c r="H330" s="10" t="s">
        <v>618</v>
      </c>
      <c r="I330" s="10" t="s">
        <v>36</v>
      </c>
      <c r="J330" s="10" t="s">
        <v>25</v>
      </c>
      <c r="K330" s="10" t="s">
        <v>25</v>
      </c>
      <c r="L330" s="14">
        <v>0</v>
      </c>
      <c r="M330" s="14">
        <v>0</v>
      </c>
      <c r="N330" s="14">
        <v>6</v>
      </c>
      <c r="O330" s="14">
        <v>3</v>
      </c>
      <c r="P330" s="14">
        <v>1.5</v>
      </c>
      <c r="Q330" s="14">
        <v>0</v>
      </c>
    </row>
    <row r="331" spans="1:17" x14ac:dyDescent="0.25">
      <c r="A331" s="10" t="s">
        <v>66</v>
      </c>
      <c r="B331" s="10" t="s">
        <v>67</v>
      </c>
      <c r="C331" s="10" t="s">
        <v>8</v>
      </c>
      <c r="D331" s="14">
        <v>243479</v>
      </c>
      <c r="E331" s="15">
        <v>44417.559486967592</v>
      </c>
      <c r="F331" s="14">
        <v>10.5</v>
      </c>
      <c r="G331" s="10" t="s">
        <v>933</v>
      </c>
      <c r="H331" s="10" t="s">
        <v>618</v>
      </c>
      <c r="I331" s="10" t="s">
        <v>27</v>
      </c>
      <c r="J331" s="10" t="s">
        <v>25</v>
      </c>
      <c r="K331" s="10" t="s">
        <v>25</v>
      </c>
      <c r="L331" s="14">
        <v>0</v>
      </c>
      <c r="M331" s="14">
        <v>0</v>
      </c>
      <c r="N331" s="14">
        <v>6</v>
      </c>
      <c r="O331" s="14">
        <v>3</v>
      </c>
      <c r="P331" s="14">
        <v>1.5</v>
      </c>
      <c r="Q331" s="14">
        <v>0</v>
      </c>
    </row>
    <row r="332" spans="1:17" x14ac:dyDescent="0.25">
      <c r="A332" s="10" t="s">
        <v>66</v>
      </c>
      <c r="B332" s="14" t="s">
        <v>67</v>
      </c>
      <c r="C332" s="10" t="s">
        <v>8</v>
      </c>
      <c r="D332" s="14">
        <v>243511</v>
      </c>
      <c r="E332" s="15">
        <v>44417.580921805551</v>
      </c>
      <c r="F332" s="14">
        <v>10.5</v>
      </c>
      <c r="G332" s="10" t="s">
        <v>701</v>
      </c>
      <c r="H332" s="10" t="s">
        <v>618</v>
      </c>
      <c r="I332" s="10" t="s">
        <v>48</v>
      </c>
      <c r="J332" s="10" t="s">
        <v>25</v>
      </c>
      <c r="K332" s="10" t="s">
        <v>25</v>
      </c>
      <c r="L332" s="14">
        <v>0</v>
      </c>
      <c r="M332" s="14">
        <v>0</v>
      </c>
      <c r="N332" s="14">
        <v>6</v>
      </c>
      <c r="O332" s="14">
        <v>3</v>
      </c>
      <c r="P332" s="14">
        <v>1.5</v>
      </c>
      <c r="Q332" s="14">
        <v>0</v>
      </c>
    </row>
    <row r="333" spans="1:17" x14ac:dyDescent="0.25">
      <c r="A333" s="10" t="s">
        <v>66</v>
      </c>
      <c r="B333" s="10" t="s">
        <v>67</v>
      </c>
      <c r="C333" s="10" t="s">
        <v>8</v>
      </c>
      <c r="D333" s="14">
        <v>244101</v>
      </c>
      <c r="E333" s="15">
        <v>44418.115324756945</v>
      </c>
      <c r="F333" s="14">
        <v>10.5</v>
      </c>
      <c r="G333" s="10" t="s">
        <v>935</v>
      </c>
      <c r="H333" s="10" t="s">
        <v>618</v>
      </c>
      <c r="I333" s="10" t="s">
        <v>40</v>
      </c>
      <c r="J333" s="10" t="s">
        <v>25</v>
      </c>
      <c r="K333" s="10" t="s">
        <v>25</v>
      </c>
      <c r="L333" s="14">
        <v>0</v>
      </c>
      <c r="M333" s="14">
        <v>0</v>
      </c>
      <c r="N333" s="14">
        <v>6</v>
      </c>
      <c r="O333" s="14">
        <v>3</v>
      </c>
      <c r="P333" s="14">
        <v>1.5</v>
      </c>
      <c r="Q333" s="14">
        <v>0</v>
      </c>
    </row>
    <row r="334" spans="1:17" x14ac:dyDescent="0.25">
      <c r="A334" s="10" t="s">
        <v>66</v>
      </c>
      <c r="B334" s="10" t="s">
        <v>67</v>
      </c>
      <c r="C334" s="10" t="s">
        <v>8</v>
      </c>
      <c r="D334" s="14">
        <v>244746</v>
      </c>
      <c r="E334" s="15">
        <v>44419.032557037033</v>
      </c>
      <c r="F334" s="14">
        <v>10.5</v>
      </c>
      <c r="G334" s="10" t="s">
        <v>1157</v>
      </c>
      <c r="H334" s="10" t="s">
        <v>618</v>
      </c>
      <c r="I334" s="10" t="s">
        <v>48</v>
      </c>
      <c r="J334" s="10" t="s">
        <v>25</v>
      </c>
      <c r="K334" s="10" t="s">
        <v>25</v>
      </c>
      <c r="L334" s="14">
        <v>0</v>
      </c>
      <c r="M334" s="14">
        <v>0</v>
      </c>
      <c r="N334" s="14">
        <v>6</v>
      </c>
      <c r="O334" s="14">
        <v>3</v>
      </c>
      <c r="P334" s="14">
        <v>1.5</v>
      </c>
      <c r="Q334" s="14">
        <v>0</v>
      </c>
    </row>
    <row r="335" spans="1:17" x14ac:dyDescent="0.25">
      <c r="A335" s="10" t="s">
        <v>66</v>
      </c>
      <c r="B335" s="14" t="s">
        <v>67</v>
      </c>
      <c r="C335" s="10" t="s">
        <v>12</v>
      </c>
      <c r="D335" s="14">
        <v>244747</v>
      </c>
      <c r="E335" s="15">
        <v>44419.032576620368</v>
      </c>
      <c r="F335" s="14">
        <v>10.5</v>
      </c>
      <c r="G335" s="10" t="s">
        <v>1157</v>
      </c>
      <c r="H335" s="10" t="s">
        <v>618</v>
      </c>
      <c r="I335" s="10" t="s">
        <v>48</v>
      </c>
      <c r="J335" s="10" t="s">
        <v>25</v>
      </c>
      <c r="K335" s="10" t="s">
        <v>25</v>
      </c>
      <c r="L335" s="14">
        <v>0</v>
      </c>
      <c r="M335" s="14">
        <v>0</v>
      </c>
      <c r="N335" s="14">
        <v>6</v>
      </c>
      <c r="O335" s="14">
        <v>3</v>
      </c>
      <c r="P335" s="14">
        <v>1.5</v>
      </c>
      <c r="Q335" s="14">
        <v>0</v>
      </c>
    </row>
    <row r="336" spans="1:17" x14ac:dyDescent="0.25">
      <c r="A336" s="10" t="s">
        <v>66</v>
      </c>
      <c r="B336" s="10" t="s">
        <v>67</v>
      </c>
      <c r="C336" s="10" t="s">
        <v>8</v>
      </c>
      <c r="D336" s="14">
        <v>247667</v>
      </c>
      <c r="E336" s="15">
        <v>44421.5586830787</v>
      </c>
      <c r="F336" s="14">
        <v>10.5</v>
      </c>
      <c r="G336" s="10" t="s">
        <v>806</v>
      </c>
      <c r="H336" s="10" t="s">
        <v>618</v>
      </c>
      <c r="I336" s="10" t="s">
        <v>48</v>
      </c>
      <c r="J336" s="10" t="s">
        <v>25</v>
      </c>
      <c r="K336" s="10" t="s">
        <v>25</v>
      </c>
      <c r="L336" s="14">
        <v>0</v>
      </c>
      <c r="M336" s="14">
        <v>0</v>
      </c>
      <c r="N336" s="14">
        <v>6</v>
      </c>
      <c r="O336" s="14">
        <v>3</v>
      </c>
      <c r="P336" s="14">
        <v>1.5</v>
      </c>
      <c r="Q336" s="14">
        <v>0</v>
      </c>
    </row>
    <row r="337" spans="1:17" x14ac:dyDescent="0.25">
      <c r="A337" s="10" t="s">
        <v>66</v>
      </c>
      <c r="B337" s="14" t="s">
        <v>67</v>
      </c>
      <c r="C337" s="10" t="s">
        <v>8</v>
      </c>
      <c r="D337" s="14">
        <v>249561</v>
      </c>
      <c r="E337" s="15">
        <v>44424.638687719904</v>
      </c>
      <c r="F337" s="14">
        <v>10.5</v>
      </c>
      <c r="G337" s="10" t="s">
        <v>648</v>
      </c>
      <c r="H337" s="10" t="s">
        <v>618</v>
      </c>
      <c r="I337" s="10" t="s">
        <v>3</v>
      </c>
      <c r="J337" s="10" t="s">
        <v>25</v>
      </c>
      <c r="K337" s="10" t="s">
        <v>25</v>
      </c>
      <c r="L337" s="14">
        <v>0</v>
      </c>
      <c r="M337" s="14">
        <v>0</v>
      </c>
      <c r="N337" s="14">
        <v>6</v>
      </c>
      <c r="O337" s="14">
        <v>3</v>
      </c>
      <c r="P337" s="14">
        <v>1.5</v>
      </c>
      <c r="Q337" s="14">
        <v>0</v>
      </c>
    </row>
    <row r="338" spans="1:17" x14ac:dyDescent="0.25">
      <c r="A338" s="10" t="s">
        <v>66</v>
      </c>
      <c r="B338" s="14" t="s">
        <v>67</v>
      </c>
      <c r="C338" s="10" t="s">
        <v>8</v>
      </c>
      <c r="D338" s="14">
        <v>249753</v>
      </c>
      <c r="E338" s="15">
        <v>44424.688792604167</v>
      </c>
      <c r="F338" s="14">
        <v>10.5</v>
      </c>
      <c r="G338" s="10" t="s">
        <v>945</v>
      </c>
      <c r="H338" s="10" t="s">
        <v>618</v>
      </c>
      <c r="I338" s="10" t="s">
        <v>211</v>
      </c>
      <c r="J338" s="10" t="s">
        <v>25</v>
      </c>
      <c r="K338" s="10" t="s">
        <v>25</v>
      </c>
      <c r="L338" s="14">
        <v>0</v>
      </c>
      <c r="M338" s="14">
        <v>0</v>
      </c>
      <c r="N338" s="14">
        <v>6</v>
      </c>
      <c r="O338" s="14">
        <v>3</v>
      </c>
      <c r="P338" s="14">
        <v>1.5</v>
      </c>
      <c r="Q338" s="14">
        <v>0</v>
      </c>
    </row>
    <row r="339" spans="1:17" x14ac:dyDescent="0.25">
      <c r="A339" s="10" t="s">
        <v>66</v>
      </c>
      <c r="B339" s="14" t="s">
        <v>67</v>
      </c>
      <c r="C339" s="10" t="s">
        <v>8</v>
      </c>
      <c r="D339" s="14">
        <v>249901</v>
      </c>
      <c r="E339" s="15">
        <v>44424.725072476853</v>
      </c>
      <c r="F339" s="14">
        <v>10.5</v>
      </c>
      <c r="G339" s="10" t="s">
        <v>931</v>
      </c>
      <c r="H339" s="10" t="s">
        <v>618</v>
      </c>
      <c r="I339" s="10" t="s">
        <v>5</v>
      </c>
      <c r="J339" s="10" t="s">
        <v>25</v>
      </c>
      <c r="K339" s="10" t="s">
        <v>25</v>
      </c>
      <c r="L339" s="14">
        <v>0</v>
      </c>
      <c r="M339" s="14">
        <v>0</v>
      </c>
      <c r="N339" s="14">
        <v>6</v>
      </c>
      <c r="O339" s="14">
        <v>3</v>
      </c>
      <c r="P339" s="14">
        <v>1.5</v>
      </c>
      <c r="Q339" s="14">
        <v>0</v>
      </c>
    </row>
    <row r="340" spans="1:17" x14ac:dyDescent="0.25">
      <c r="A340" s="10" t="s">
        <v>66</v>
      </c>
      <c r="B340" s="14" t="s">
        <v>67</v>
      </c>
      <c r="C340" s="10" t="s">
        <v>8</v>
      </c>
      <c r="D340" s="14">
        <v>252333</v>
      </c>
      <c r="E340" s="15">
        <v>44425.731841006942</v>
      </c>
      <c r="F340" s="14">
        <v>10.5</v>
      </c>
      <c r="G340" s="10" t="s">
        <v>673</v>
      </c>
      <c r="H340" s="10" t="s">
        <v>618</v>
      </c>
      <c r="I340" s="10" t="s">
        <v>3</v>
      </c>
      <c r="J340" s="10" t="s">
        <v>25</v>
      </c>
      <c r="K340" s="10" t="s">
        <v>25</v>
      </c>
      <c r="L340" s="14">
        <v>0</v>
      </c>
      <c r="M340" s="14">
        <v>0</v>
      </c>
      <c r="N340" s="14">
        <v>6</v>
      </c>
      <c r="O340" s="14">
        <v>3</v>
      </c>
      <c r="P340" s="14">
        <v>1.5</v>
      </c>
      <c r="Q340" s="14">
        <v>0</v>
      </c>
    </row>
    <row r="341" spans="1:17" x14ac:dyDescent="0.25">
      <c r="A341" s="10" t="s">
        <v>66</v>
      </c>
      <c r="B341" s="14" t="s">
        <v>67</v>
      </c>
      <c r="C341" s="10" t="s">
        <v>8</v>
      </c>
      <c r="D341" s="14">
        <v>252516</v>
      </c>
      <c r="E341" s="15">
        <v>44425.764504293977</v>
      </c>
      <c r="F341" s="14">
        <v>10.5</v>
      </c>
      <c r="G341" s="10" t="s">
        <v>1117</v>
      </c>
      <c r="H341" s="10" t="s">
        <v>618</v>
      </c>
      <c r="I341" s="10" t="s">
        <v>1</v>
      </c>
      <c r="J341" s="10" t="s">
        <v>25</v>
      </c>
      <c r="K341" s="10" t="s">
        <v>25</v>
      </c>
      <c r="L341" s="14">
        <v>0</v>
      </c>
      <c r="M341" s="14">
        <v>0</v>
      </c>
      <c r="N341" s="14">
        <v>6</v>
      </c>
      <c r="O341" s="14">
        <v>3</v>
      </c>
      <c r="P341" s="14">
        <v>1.5</v>
      </c>
      <c r="Q341" s="14">
        <v>0</v>
      </c>
    </row>
    <row r="342" spans="1:17" x14ac:dyDescent="0.25">
      <c r="A342" s="10" t="s">
        <v>66</v>
      </c>
      <c r="B342" s="10" t="s">
        <v>67</v>
      </c>
      <c r="C342" s="10" t="s">
        <v>8</v>
      </c>
      <c r="D342" s="14">
        <v>253230</v>
      </c>
      <c r="E342" s="15">
        <v>44425.927006192127</v>
      </c>
      <c r="F342" s="14">
        <v>10.5</v>
      </c>
      <c r="G342" s="10" t="s">
        <v>986</v>
      </c>
      <c r="H342" s="10" t="s">
        <v>618</v>
      </c>
      <c r="I342" s="10" t="s">
        <v>46</v>
      </c>
      <c r="J342" s="10" t="s">
        <v>25</v>
      </c>
      <c r="K342" s="10" t="s">
        <v>25</v>
      </c>
      <c r="L342" s="14">
        <v>0</v>
      </c>
      <c r="M342" s="14">
        <v>0</v>
      </c>
      <c r="N342" s="14">
        <v>6</v>
      </c>
      <c r="O342" s="14">
        <v>3</v>
      </c>
      <c r="P342" s="14">
        <v>1.5</v>
      </c>
      <c r="Q342" s="14">
        <v>0</v>
      </c>
    </row>
    <row r="343" spans="1:17" x14ac:dyDescent="0.25">
      <c r="A343" s="10" t="s">
        <v>66</v>
      </c>
      <c r="B343" s="14" t="s">
        <v>67</v>
      </c>
      <c r="C343" s="10" t="s">
        <v>9</v>
      </c>
      <c r="D343" s="14">
        <v>242867</v>
      </c>
      <c r="E343" s="15">
        <v>44415.981079317127</v>
      </c>
      <c r="F343" s="14">
        <v>10.4</v>
      </c>
      <c r="G343" s="10" t="s">
        <v>887</v>
      </c>
      <c r="H343" s="10" t="s">
        <v>618</v>
      </c>
      <c r="I343" s="10" t="s">
        <v>211</v>
      </c>
      <c r="J343" s="10" t="s">
        <v>25</v>
      </c>
      <c r="K343" s="10" t="s">
        <v>25</v>
      </c>
      <c r="L343" s="14">
        <v>0</v>
      </c>
      <c r="M343" s="14">
        <v>0</v>
      </c>
      <c r="N343" s="14">
        <v>6</v>
      </c>
      <c r="O343" s="14">
        <v>3</v>
      </c>
      <c r="P343" s="14">
        <v>1</v>
      </c>
      <c r="Q343" s="14">
        <v>0.4</v>
      </c>
    </row>
    <row r="344" spans="1:17" x14ac:dyDescent="0.25">
      <c r="A344" s="10" t="s">
        <v>66</v>
      </c>
      <c r="B344" s="14" t="s">
        <v>67</v>
      </c>
      <c r="C344" s="10" t="s">
        <v>8</v>
      </c>
      <c r="D344" s="14">
        <v>246377</v>
      </c>
      <c r="E344" s="15">
        <v>44420.344640416668</v>
      </c>
      <c r="F344" s="14">
        <v>10.4</v>
      </c>
      <c r="G344" s="10" t="s">
        <v>663</v>
      </c>
      <c r="H344" s="10" t="s">
        <v>618</v>
      </c>
      <c r="I344" s="10" t="s">
        <v>3</v>
      </c>
      <c r="J344" s="10" t="s">
        <v>25</v>
      </c>
      <c r="K344" s="10" t="s">
        <v>25</v>
      </c>
      <c r="L344" s="14">
        <v>0</v>
      </c>
      <c r="M344" s="14">
        <v>0</v>
      </c>
      <c r="N344" s="14">
        <v>6</v>
      </c>
      <c r="O344" s="14">
        <v>3</v>
      </c>
      <c r="P344" s="14">
        <v>1.4</v>
      </c>
      <c r="Q344" s="14">
        <v>0</v>
      </c>
    </row>
    <row r="345" spans="1:17" x14ac:dyDescent="0.25">
      <c r="A345" s="10" t="s">
        <v>66</v>
      </c>
      <c r="B345" s="10" t="s">
        <v>67</v>
      </c>
      <c r="C345" s="10" t="s">
        <v>8</v>
      </c>
      <c r="D345" s="14">
        <v>251657</v>
      </c>
      <c r="E345" s="15">
        <v>44425.573229421294</v>
      </c>
      <c r="F345" s="14">
        <v>10.4</v>
      </c>
      <c r="G345" s="10" t="s">
        <v>1024</v>
      </c>
      <c r="H345" s="10" t="s">
        <v>618</v>
      </c>
      <c r="I345" s="10" t="s">
        <v>46</v>
      </c>
      <c r="J345" s="10" t="s">
        <v>25</v>
      </c>
      <c r="K345" s="10" t="s">
        <v>25</v>
      </c>
      <c r="L345" s="14">
        <v>0</v>
      </c>
      <c r="M345" s="14">
        <v>0</v>
      </c>
      <c r="N345" s="14">
        <v>6</v>
      </c>
      <c r="O345" s="14">
        <v>3</v>
      </c>
      <c r="P345" s="14">
        <v>1.4</v>
      </c>
      <c r="Q345" s="14">
        <v>0</v>
      </c>
    </row>
    <row r="346" spans="1:17" x14ac:dyDescent="0.25">
      <c r="A346" s="10" t="s">
        <v>66</v>
      </c>
      <c r="B346" s="14" t="s">
        <v>67</v>
      </c>
      <c r="C346" s="10" t="s">
        <v>8</v>
      </c>
      <c r="D346" s="14">
        <v>252274</v>
      </c>
      <c r="E346" s="15">
        <v>44425.717219583334</v>
      </c>
      <c r="F346" s="14">
        <v>10.4</v>
      </c>
      <c r="G346" s="10" t="s">
        <v>1089</v>
      </c>
      <c r="H346" s="10" t="s">
        <v>618</v>
      </c>
      <c r="I346" s="10" t="s">
        <v>36</v>
      </c>
      <c r="J346" s="10" t="s">
        <v>25</v>
      </c>
      <c r="K346" s="10" t="s">
        <v>25</v>
      </c>
      <c r="L346" s="14">
        <v>0</v>
      </c>
      <c r="M346" s="14">
        <v>0</v>
      </c>
      <c r="N346" s="14">
        <v>6</v>
      </c>
      <c r="O346" s="14">
        <v>3</v>
      </c>
      <c r="P346" s="14">
        <v>1.4</v>
      </c>
      <c r="Q346" s="14">
        <v>0</v>
      </c>
    </row>
    <row r="347" spans="1:17" x14ac:dyDescent="0.25">
      <c r="A347" s="10" t="s">
        <v>66</v>
      </c>
      <c r="B347" s="10" t="s">
        <v>67</v>
      </c>
      <c r="C347" s="10" t="s">
        <v>9</v>
      </c>
      <c r="D347" s="14">
        <v>250019</v>
      </c>
      <c r="E347" s="15">
        <v>44424.776677546295</v>
      </c>
      <c r="F347" s="14">
        <v>10.3</v>
      </c>
      <c r="G347" s="10" t="s">
        <v>1154</v>
      </c>
      <c r="H347" s="10" t="s">
        <v>618</v>
      </c>
      <c r="I347" s="10" t="s">
        <v>47</v>
      </c>
      <c r="J347" s="10" t="s">
        <v>25</v>
      </c>
      <c r="K347" s="10" t="s">
        <v>25</v>
      </c>
      <c r="L347" s="14">
        <v>0</v>
      </c>
      <c r="M347" s="14">
        <v>0</v>
      </c>
      <c r="N347" s="14">
        <v>6</v>
      </c>
      <c r="O347" s="14">
        <v>0</v>
      </c>
      <c r="P347" s="14">
        <v>1.3</v>
      </c>
      <c r="Q347" s="14">
        <v>3</v>
      </c>
    </row>
    <row r="348" spans="1:17" x14ac:dyDescent="0.25">
      <c r="A348" s="10" t="s">
        <v>66</v>
      </c>
      <c r="B348" s="14" t="s">
        <v>67</v>
      </c>
      <c r="C348" s="10" t="s">
        <v>9</v>
      </c>
      <c r="D348" s="14">
        <v>244581</v>
      </c>
      <c r="E348" s="15">
        <v>44418.773514618057</v>
      </c>
      <c r="F348" s="14">
        <v>10.3</v>
      </c>
      <c r="G348" s="10" t="s">
        <v>635</v>
      </c>
      <c r="H348" s="10" t="s">
        <v>618</v>
      </c>
      <c r="I348" s="10" t="s">
        <v>30</v>
      </c>
      <c r="J348" s="10" t="s">
        <v>25</v>
      </c>
      <c r="K348" s="10" t="s">
        <v>25</v>
      </c>
      <c r="L348" s="14">
        <v>0</v>
      </c>
      <c r="M348" s="14">
        <v>0</v>
      </c>
      <c r="N348" s="14">
        <v>6</v>
      </c>
      <c r="O348" s="14">
        <v>0</v>
      </c>
      <c r="P348" s="14">
        <v>1.5</v>
      </c>
      <c r="Q348" s="14">
        <v>2.8</v>
      </c>
    </row>
    <row r="349" spans="1:17" x14ac:dyDescent="0.25">
      <c r="A349" s="10" t="s">
        <v>66</v>
      </c>
      <c r="B349" s="10" t="s">
        <v>67</v>
      </c>
      <c r="C349" s="10" t="s">
        <v>8</v>
      </c>
      <c r="D349" s="14">
        <v>241264</v>
      </c>
      <c r="E349" s="15">
        <v>44414.068531689816</v>
      </c>
      <c r="F349" s="14">
        <v>10.3</v>
      </c>
      <c r="G349" s="10" t="s">
        <v>937</v>
      </c>
      <c r="H349" s="10" t="s">
        <v>618</v>
      </c>
      <c r="I349" s="10" t="s">
        <v>2</v>
      </c>
      <c r="J349" s="10" t="s">
        <v>25</v>
      </c>
      <c r="K349" s="10" t="s">
        <v>25</v>
      </c>
      <c r="L349" s="14">
        <v>0</v>
      </c>
      <c r="M349" s="14">
        <v>0</v>
      </c>
      <c r="N349" s="14">
        <v>6</v>
      </c>
      <c r="O349" s="14">
        <v>3</v>
      </c>
      <c r="P349" s="14">
        <v>1.3</v>
      </c>
      <c r="Q349" s="14">
        <v>0</v>
      </c>
    </row>
    <row r="350" spans="1:17" x14ac:dyDescent="0.25">
      <c r="A350" s="10" t="s">
        <v>66</v>
      </c>
      <c r="B350" s="14" t="s">
        <v>67</v>
      </c>
      <c r="C350" s="10" t="s">
        <v>9</v>
      </c>
      <c r="D350" s="14">
        <v>246191</v>
      </c>
      <c r="E350" s="15">
        <v>44419.918598749995</v>
      </c>
      <c r="F350" s="14">
        <v>10.199999999999999</v>
      </c>
      <c r="G350" s="10" t="s">
        <v>949</v>
      </c>
      <c r="H350" s="10" t="s">
        <v>618</v>
      </c>
      <c r="I350" s="10" t="s">
        <v>6</v>
      </c>
      <c r="J350" s="10" t="s">
        <v>25</v>
      </c>
      <c r="K350" s="10" t="s">
        <v>25</v>
      </c>
      <c r="L350" s="14">
        <v>0</v>
      </c>
      <c r="M350" s="14">
        <v>0</v>
      </c>
      <c r="N350" s="14">
        <v>6</v>
      </c>
      <c r="O350" s="14">
        <v>3</v>
      </c>
      <c r="P350" s="14">
        <v>0</v>
      </c>
      <c r="Q350" s="14">
        <v>1.2</v>
      </c>
    </row>
    <row r="351" spans="1:17" x14ac:dyDescent="0.25">
      <c r="A351" s="10" t="s">
        <v>66</v>
      </c>
      <c r="B351" s="14" t="s">
        <v>67</v>
      </c>
      <c r="C351" s="10" t="s">
        <v>8</v>
      </c>
      <c r="D351" s="14">
        <v>243033</v>
      </c>
      <c r="E351" s="15">
        <v>44416.702132129627</v>
      </c>
      <c r="F351" s="14">
        <v>10.199999999999999</v>
      </c>
      <c r="G351" s="10" t="s">
        <v>632</v>
      </c>
      <c r="H351" s="10" t="s">
        <v>618</v>
      </c>
      <c r="I351" s="10" t="s">
        <v>3</v>
      </c>
      <c r="J351" s="10" t="s">
        <v>25</v>
      </c>
      <c r="K351" s="10" t="s">
        <v>25</v>
      </c>
      <c r="L351" s="14">
        <v>0</v>
      </c>
      <c r="M351" s="14">
        <v>0</v>
      </c>
      <c r="N351" s="14">
        <v>6</v>
      </c>
      <c r="O351" s="14">
        <v>3</v>
      </c>
      <c r="P351" s="14">
        <v>1.2</v>
      </c>
      <c r="Q351" s="14">
        <v>0</v>
      </c>
    </row>
    <row r="352" spans="1:17" x14ac:dyDescent="0.25">
      <c r="A352" s="10" t="s">
        <v>66</v>
      </c>
      <c r="B352" s="14" t="s">
        <v>67</v>
      </c>
      <c r="C352" s="10" t="s">
        <v>8</v>
      </c>
      <c r="D352" s="14">
        <v>247378</v>
      </c>
      <c r="E352" s="15">
        <v>44421.354388344902</v>
      </c>
      <c r="F352" s="14">
        <v>10.199999999999999</v>
      </c>
      <c r="G352" s="10" t="s">
        <v>688</v>
      </c>
      <c r="H352" s="10" t="s">
        <v>618</v>
      </c>
      <c r="I352" s="10" t="s">
        <v>5</v>
      </c>
      <c r="J352" s="10" t="s">
        <v>25</v>
      </c>
      <c r="K352" s="10" t="s">
        <v>25</v>
      </c>
      <c r="L352" s="14">
        <v>0</v>
      </c>
      <c r="M352" s="14">
        <v>0</v>
      </c>
      <c r="N352" s="14">
        <v>6</v>
      </c>
      <c r="O352" s="14">
        <v>3</v>
      </c>
      <c r="P352" s="14">
        <v>1.2</v>
      </c>
      <c r="Q352" s="14">
        <v>0</v>
      </c>
    </row>
    <row r="353" spans="1:17" x14ac:dyDescent="0.25">
      <c r="A353" s="10" t="s">
        <v>66</v>
      </c>
      <c r="B353" s="14" t="s">
        <v>67</v>
      </c>
      <c r="C353" s="10" t="s">
        <v>9</v>
      </c>
      <c r="D353" s="14">
        <v>245125</v>
      </c>
      <c r="E353" s="15">
        <v>44419.508009155092</v>
      </c>
      <c r="F353" s="14">
        <v>10.1</v>
      </c>
      <c r="G353" s="10" t="s">
        <v>1191</v>
      </c>
      <c r="H353" s="10" t="s">
        <v>618</v>
      </c>
      <c r="I353" s="10" t="s">
        <v>0</v>
      </c>
      <c r="J353" s="10" t="s">
        <v>25</v>
      </c>
      <c r="K353" s="10" t="s">
        <v>25</v>
      </c>
      <c r="L353" s="14">
        <v>0</v>
      </c>
      <c r="M353" s="14">
        <v>0</v>
      </c>
      <c r="N353" s="14">
        <v>6</v>
      </c>
      <c r="O353" s="14">
        <v>0</v>
      </c>
      <c r="P353" s="14">
        <v>0.5</v>
      </c>
      <c r="Q353" s="14">
        <v>3.6</v>
      </c>
    </row>
    <row r="354" spans="1:17" x14ac:dyDescent="0.25">
      <c r="A354" s="10" t="s">
        <v>66</v>
      </c>
      <c r="B354" s="14" t="s">
        <v>67</v>
      </c>
      <c r="C354" s="10" t="s">
        <v>9</v>
      </c>
      <c r="D354" s="14">
        <v>252653</v>
      </c>
      <c r="E354" s="15">
        <v>44425.808202187502</v>
      </c>
      <c r="F354" s="14">
        <v>10.1</v>
      </c>
      <c r="G354" s="10" t="s">
        <v>727</v>
      </c>
      <c r="H354" s="10" t="s">
        <v>618</v>
      </c>
      <c r="I354" s="10" t="s">
        <v>37</v>
      </c>
      <c r="J354" s="10" t="s">
        <v>25</v>
      </c>
      <c r="K354" s="10" t="s">
        <v>25</v>
      </c>
      <c r="L354" s="14">
        <v>0</v>
      </c>
      <c r="M354" s="14">
        <v>0</v>
      </c>
      <c r="N354" s="14">
        <v>6</v>
      </c>
      <c r="O354" s="14">
        <v>0</v>
      </c>
      <c r="P354" s="14">
        <v>1.5</v>
      </c>
      <c r="Q354" s="14">
        <v>2.6</v>
      </c>
    </row>
    <row r="355" spans="1:17" x14ac:dyDescent="0.25">
      <c r="A355" s="10" t="s">
        <v>66</v>
      </c>
      <c r="B355" s="14" t="s">
        <v>67</v>
      </c>
      <c r="C355" s="10" t="s">
        <v>9</v>
      </c>
      <c r="D355" s="14">
        <v>252331</v>
      </c>
      <c r="E355" s="15">
        <v>44425.731574456018</v>
      </c>
      <c r="F355" s="14">
        <v>10</v>
      </c>
      <c r="G355" s="10" t="s">
        <v>1063</v>
      </c>
      <c r="H355" s="10" t="s">
        <v>618</v>
      </c>
      <c r="I355" s="10" t="s">
        <v>33</v>
      </c>
      <c r="J355" s="10" t="s">
        <v>25</v>
      </c>
      <c r="K355" s="10" t="s">
        <v>25</v>
      </c>
      <c r="L355" s="14">
        <v>0</v>
      </c>
      <c r="M355" s="14">
        <v>0</v>
      </c>
      <c r="N355" s="14">
        <v>6</v>
      </c>
      <c r="O355" s="14">
        <v>3</v>
      </c>
      <c r="P355" s="14">
        <v>0.2</v>
      </c>
      <c r="Q355" s="14">
        <v>0.8</v>
      </c>
    </row>
    <row r="356" spans="1:17" x14ac:dyDescent="0.25">
      <c r="A356" s="10" t="s">
        <v>66</v>
      </c>
      <c r="B356" s="14" t="s">
        <v>67</v>
      </c>
      <c r="C356" s="10" t="s">
        <v>9</v>
      </c>
      <c r="D356" s="14">
        <v>251526</v>
      </c>
      <c r="E356" s="15">
        <v>44425.516259386575</v>
      </c>
      <c r="F356" s="14">
        <v>10</v>
      </c>
      <c r="G356" s="10" t="s">
        <v>699</v>
      </c>
      <c r="H356" s="10" t="s">
        <v>618</v>
      </c>
      <c r="I356" s="10" t="s">
        <v>5</v>
      </c>
      <c r="J356" s="10" t="s">
        <v>25</v>
      </c>
      <c r="K356" s="10" t="s">
        <v>25</v>
      </c>
      <c r="L356" s="14">
        <v>0</v>
      </c>
      <c r="M356" s="14">
        <v>0</v>
      </c>
      <c r="N356" s="14">
        <v>6</v>
      </c>
      <c r="O356" s="14">
        <v>3</v>
      </c>
      <c r="P356" s="14">
        <v>0.6</v>
      </c>
      <c r="Q356" s="14">
        <v>0.4</v>
      </c>
    </row>
    <row r="357" spans="1:17" x14ac:dyDescent="0.25">
      <c r="A357" s="10" t="s">
        <v>66</v>
      </c>
      <c r="B357" s="10" t="s">
        <v>67</v>
      </c>
      <c r="C357" s="10" t="s">
        <v>8</v>
      </c>
      <c r="D357" s="14">
        <v>241749</v>
      </c>
      <c r="E357" s="15">
        <v>44414.527559004629</v>
      </c>
      <c r="F357" s="14">
        <v>10</v>
      </c>
      <c r="G357" s="10" t="s">
        <v>910</v>
      </c>
      <c r="H357" s="10" t="s">
        <v>618</v>
      </c>
      <c r="I357" s="10" t="s">
        <v>58</v>
      </c>
      <c r="J357" s="10" t="s">
        <v>25</v>
      </c>
      <c r="K357" s="10" t="s">
        <v>25</v>
      </c>
      <c r="L357" s="14">
        <v>0</v>
      </c>
      <c r="M357" s="14">
        <v>0</v>
      </c>
      <c r="N357" s="14">
        <v>6</v>
      </c>
      <c r="O357" s="14">
        <v>3</v>
      </c>
      <c r="P357" s="14">
        <v>1</v>
      </c>
      <c r="Q357" s="14">
        <v>0</v>
      </c>
    </row>
    <row r="358" spans="1:17" x14ac:dyDescent="0.25">
      <c r="A358" s="10" t="s">
        <v>66</v>
      </c>
      <c r="B358" s="10" t="s">
        <v>67</v>
      </c>
      <c r="C358" s="10" t="s">
        <v>9</v>
      </c>
      <c r="D358" s="14">
        <v>242873</v>
      </c>
      <c r="E358" s="15">
        <v>44416.014904131946</v>
      </c>
      <c r="F358" s="14">
        <v>9.9</v>
      </c>
      <c r="G358" s="10" t="s">
        <v>1164</v>
      </c>
      <c r="H358" s="10" t="s">
        <v>618</v>
      </c>
      <c r="I358" s="10" t="s">
        <v>33</v>
      </c>
      <c r="J358" s="10" t="s">
        <v>25</v>
      </c>
      <c r="K358" s="10" t="s">
        <v>25</v>
      </c>
      <c r="L358" s="14">
        <v>0</v>
      </c>
      <c r="M358" s="14">
        <v>0</v>
      </c>
      <c r="N358" s="14">
        <v>6</v>
      </c>
      <c r="O358" s="14">
        <v>0</v>
      </c>
      <c r="P358" s="14">
        <v>1.5</v>
      </c>
      <c r="Q358" s="14">
        <v>2.4</v>
      </c>
    </row>
    <row r="359" spans="1:17" x14ac:dyDescent="0.25">
      <c r="A359" s="10" t="s">
        <v>66</v>
      </c>
      <c r="B359" s="14" t="s">
        <v>67</v>
      </c>
      <c r="C359" s="10" t="s">
        <v>9</v>
      </c>
      <c r="D359" s="14">
        <v>244250</v>
      </c>
      <c r="E359" s="15">
        <v>44418.4950899537</v>
      </c>
      <c r="F359" s="14">
        <v>9.9</v>
      </c>
      <c r="G359" s="10" t="s">
        <v>816</v>
      </c>
      <c r="H359" s="10" t="s">
        <v>618</v>
      </c>
      <c r="I359" s="10" t="s">
        <v>34</v>
      </c>
      <c r="J359" s="10" t="s">
        <v>25</v>
      </c>
      <c r="K359" s="10" t="s">
        <v>25</v>
      </c>
      <c r="L359" s="14">
        <v>0</v>
      </c>
      <c r="M359" s="14">
        <v>0</v>
      </c>
      <c r="N359" s="14">
        <v>6</v>
      </c>
      <c r="O359" s="14">
        <v>0</v>
      </c>
      <c r="P359" s="14">
        <v>1.5</v>
      </c>
      <c r="Q359" s="14">
        <v>2.4</v>
      </c>
    </row>
    <row r="360" spans="1:17" x14ac:dyDescent="0.25">
      <c r="A360" s="10" t="s">
        <v>66</v>
      </c>
      <c r="B360" s="10" t="s">
        <v>67</v>
      </c>
      <c r="C360" s="10" t="s">
        <v>9</v>
      </c>
      <c r="D360" s="14">
        <v>245282</v>
      </c>
      <c r="E360" s="15">
        <v>44419.541735011575</v>
      </c>
      <c r="F360" s="14">
        <v>9.9</v>
      </c>
      <c r="G360" s="10" t="s">
        <v>1182</v>
      </c>
      <c r="H360" s="10" t="s">
        <v>618</v>
      </c>
      <c r="I360" s="10" t="s">
        <v>30</v>
      </c>
      <c r="J360" s="10" t="s">
        <v>25</v>
      </c>
      <c r="K360" s="10" t="s">
        <v>25</v>
      </c>
      <c r="L360" s="14">
        <v>0</v>
      </c>
      <c r="M360" s="14">
        <v>0</v>
      </c>
      <c r="N360" s="14">
        <v>6</v>
      </c>
      <c r="O360" s="14">
        <v>0</v>
      </c>
      <c r="P360" s="14">
        <v>1.5</v>
      </c>
      <c r="Q360" s="14">
        <v>2.4</v>
      </c>
    </row>
    <row r="361" spans="1:17" x14ac:dyDescent="0.25">
      <c r="A361" s="10" t="s">
        <v>66</v>
      </c>
      <c r="B361" s="10" t="s">
        <v>67</v>
      </c>
      <c r="C361" s="10" t="s">
        <v>8</v>
      </c>
      <c r="D361" s="14">
        <v>244020</v>
      </c>
      <c r="E361" s="15">
        <v>44417.963862812496</v>
      </c>
      <c r="F361" s="14">
        <v>9.9</v>
      </c>
      <c r="G361" s="10" t="s">
        <v>778</v>
      </c>
      <c r="H361" s="10" t="s">
        <v>618</v>
      </c>
      <c r="I361" s="10" t="s">
        <v>48</v>
      </c>
      <c r="J361" s="10" t="s">
        <v>25</v>
      </c>
      <c r="K361" s="10" t="s">
        <v>25</v>
      </c>
      <c r="L361" s="14">
        <v>0</v>
      </c>
      <c r="M361" s="14">
        <v>0</v>
      </c>
      <c r="N361" s="14">
        <v>6</v>
      </c>
      <c r="O361" s="14">
        <v>3</v>
      </c>
      <c r="P361" s="14">
        <v>0.9</v>
      </c>
      <c r="Q361" s="14">
        <v>0</v>
      </c>
    </row>
    <row r="362" spans="1:17" x14ac:dyDescent="0.25">
      <c r="A362" s="10" t="s">
        <v>66</v>
      </c>
      <c r="B362" s="10" t="s">
        <v>67</v>
      </c>
      <c r="C362" s="10" t="s">
        <v>8</v>
      </c>
      <c r="D362" s="14">
        <v>248231</v>
      </c>
      <c r="E362" s="15">
        <v>44422.569405428236</v>
      </c>
      <c r="F362" s="14">
        <v>9.9</v>
      </c>
      <c r="G362" s="10" t="s">
        <v>793</v>
      </c>
      <c r="H362" s="10" t="s">
        <v>618</v>
      </c>
      <c r="I362" s="10" t="s">
        <v>29</v>
      </c>
      <c r="J362" s="10" t="s">
        <v>25</v>
      </c>
      <c r="K362" s="10" t="s">
        <v>25</v>
      </c>
      <c r="L362" s="14">
        <v>0</v>
      </c>
      <c r="M362" s="14">
        <v>0</v>
      </c>
      <c r="N362" s="14">
        <v>6</v>
      </c>
      <c r="O362" s="14">
        <v>3</v>
      </c>
      <c r="P362" s="14">
        <v>0.9</v>
      </c>
      <c r="Q362" s="14">
        <v>0</v>
      </c>
    </row>
    <row r="363" spans="1:17" x14ac:dyDescent="0.25">
      <c r="A363" s="10" t="s">
        <v>66</v>
      </c>
      <c r="B363" s="10" t="s">
        <v>67</v>
      </c>
      <c r="C363" s="10" t="s">
        <v>8</v>
      </c>
      <c r="D363" s="14">
        <v>251090</v>
      </c>
      <c r="E363" s="15">
        <v>44425.06423747685</v>
      </c>
      <c r="F363" s="14">
        <v>9.9</v>
      </c>
      <c r="G363" s="10" t="s">
        <v>922</v>
      </c>
      <c r="H363" s="10" t="s">
        <v>618</v>
      </c>
      <c r="I363" s="10" t="s">
        <v>46</v>
      </c>
      <c r="J363" s="10" t="s">
        <v>25</v>
      </c>
      <c r="K363" s="10" t="s">
        <v>25</v>
      </c>
      <c r="L363" s="14">
        <v>0</v>
      </c>
      <c r="M363" s="14">
        <v>0</v>
      </c>
      <c r="N363" s="14">
        <v>6</v>
      </c>
      <c r="O363" s="14">
        <v>3</v>
      </c>
      <c r="P363" s="14">
        <v>0.9</v>
      </c>
      <c r="Q363" s="14">
        <v>0</v>
      </c>
    </row>
    <row r="364" spans="1:17" x14ac:dyDescent="0.25">
      <c r="A364" s="10" t="s">
        <v>66</v>
      </c>
      <c r="B364" s="10" t="s">
        <v>67</v>
      </c>
      <c r="C364" s="10" t="s">
        <v>8</v>
      </c>
      <c r="D364" s="14">
        <v>248639</v>
      </c>
      <c r="E364" s="15">
        <v>44423.63604070602</v>
      </c>
      <c r="F364" s="14">
        <v>9.9</v>
      </c>
      <c r="G364" s="10" t="s">
        <v>952</v>
      </c>
      <c r="H364" s="10" t="s">
        <v>618</v>
      </c>
      <c r="I364" s="10" t="s">
        <v>6</v>
      </c>
      <c r="J364" s="10" t="s">
        <v>25</v>
      </c>
      <c r="K364" s="10" t="s">
        <v>25</v>
      </c>
      <c r="L364" s="14">
        <v>0</v>
      </c>
      <c r="M364" s="14">
        <v>0</v>
      </c>
      <c r="N364" s="14">
        <v>6</v>
      </c>
      <c r="O364" s="14">
        <v>3</v>
      </c>
      <c r="P364" s="14">
        <v>1.5</v>
      </c>
      <c r="Q364" s="14">
        <v>-0.6</v>
      </c>
    </row>
    <row r="365" spans="1:17" x14ac:dyDescent="0.25">
      <c r="A365" s="10" t="s">
        <v>66</v>
      </c>
      <c r="B365" s="10" t="s">
        <v>67</v>
      </c>
      <c r="C365" s="10" t="s">
        <v>8</v>
      </c>
      <c r="D365" s="14">
        <v>252528</v>
      </c>
      <c r="E365" s="15">
        <v>44425.769298796295</v>
      </c>
      <c r="F365" s="14">
        <v>9.9</v>
      </c>
      <c r="G365" s="10" t="s">
        <v>1005</v>
      </c>
      <c r="H365" s="10" t="s">
        <v>618</v>
      </c>
      <c r="I365" s="10" t="s">
        <v>46</v>
      </c>
      <c r="J365" s="10" t="s">
        <v>25</v>
      </c>
      <c r="K365" s="10" t="s">
        <v>25</v>
      </c>
      <c r="L365" s="14">
        <v>0</v>
      </c>
      <c r="M365" s="14">
        <v>0</v>
      </c>
      <c r="N365" s="14">
        <v>6</v>
      </c>
      <c r="O365" s="14">
        <v>3</v>
      </c>
      <c r="P365" s="14">
        <v>1.5</v>
      </c>
      <c r="Q365" s="14">
        <v>-0.6</v>
      </c>
    </row>
    <row r="366" spans="1:17" x14ac:dyDescent="0.25">
      <c r="A366" s="10" t="s">
        <v>66</v>
      </c>
      <c r="B366" s="10" t="s">
        <v>67</v>
      </c>
      <c r="C366" s="10" t="s">
        <v>8</v>
      </c>
      <c r="D366" s="14">
        <v>241252</v>
      </c>
      <c r="E366" s="15">
        <v>44414.051621145831</v>
      </c>
      <c r="F366" s="14">
        <v>9.8000000000000007</v>
      </c>
      <c r="G366" s="10" t="s">
        <v>617</v>
      </c>
      <c r="H366" s="10" t="s">
        <v>618</v>
      </c>
      <c r="I366" s="10" t="s">
        <v>3</v>
      </c>
      <c r="J366" s="10" t="s">
        <v>25</v>
      </c>
      <c r="K366" s="10" t="s">
        <v>25</v>
      </c>
      <c r="L366" s="14">
        <v>0</v>
      </c>
      <c r="M366" s="14">
        <v>0</v>
      </c>
      <c r="N366" s="14">
        <v>6</v>
      </c>
      <c r="O366" s="14">
        <v>3</v>
      </c>
      <c r="P366" s="14">
        <v>0.8</v>
      </c>
      <c r="Q366" s="14">
        <v>0</v>
      </c>
    </row>
    <row r="367" spans="1:17" x14ac:dyDescent="0.25">
      <c r="A367" s="10" t="s">
        <v>66</v>
      </c>
      <c r="B367" s="10" t="s">
        <v>67</v>
      </c>
      <c r="C367" s="10" t="s">
        <v>8</v>
      </c>
      <c r="D367" s="14">
        <v>248803</v>
      </c>
      <c r="E367" s="15">
        <v>44423.857358958332</v>
      </c>
      <c r="F367" s="14">
        <v>9.8000000000000007</v>
      </c>
      <c r="G367" s="10" t="s">
        <v>795</v>
      </c>
      <c r="H367" s="10" t="s">
        <v>618</v>
      </c>
      <c r="I367" s="10" t="s">
        <v>5</v>
      </c>
      <c r="J367" s="10" t="s">
        <v>25</v>
      </c>
      <c r="K367" s="10" t="s">
        <v>25</v>
      </c>
      <c r="L367" s="14">
        <v>0</v>
      </c>
      <c r="M367" s="14">
        <v>0</v>
      </c>
      <c r="N367" s="14">
        <v>6</v>
      </c>
      <c r="O367" s="14">
        <v>3</v>
      </c>
      <c r="P367" s="14">
        <v>0.8</v>
      </c>
      <c r="Q367" s="14">
        <v>0</v>
      </c>
    </row>
    <row r="368" spans="1:17" x14ac:dyDescent="0.25">
      <c r="A368" s="10" t="s">
        <v>66</v>
      </c>
      <c r="B368" s="14" t="s">
        <v>67</v>
      </c>
      <c r="C368" s="10" t="s">
        <v>9</v>
      </c>
      <c r="D368" s="14">
        <v>245803</v>
      </c>
      <c r="E368" s="15">
        <v>44419.698880555552</v>
      </c>
      <c r="F368" s="14">
        <v>9.7999999999999989</v>
      </c>
      <c r="G368" s="10" t="s">
        <v>664</v>
      </c>
      <c r="H368" s="10" t="s">
        <v>618</v>
      </c>
      <c r="I368" s="10" t="s">
        <v>3</v>
      </c>
      <c r="J368" s="10" t="s">
        <v>25</v>
      </c>
      <c r="K368" s="10" t="s">
        <v>25</v>
      </c>
      <c r="L368" s="14">
        <v>0</v>
      </c>
      <c r="M368" s="14">
        <v>0</v>
      </c>
      <c r="N368" s="14">
        <v>6</v>
      </c>
      <c r="O368" s="14">
        <v>3</v>
      </c>
      <c r="P368" s="14">
        <v>0.6</v>
      </c>
      <c r="Q368" s="14">
        <v>0.2</v>
      </c>
    </row>
    <row r="369" spans="1:17" x14ac:dyDescent="0.25">
      <c r="A369" s="10" t="s">
        <v>66</v>
      </c>
      <c r="B369" s="10" t="s">
        <v>67</v>
      </c>
      <c r="C369" s="10" t="s">
        <v>9</v>
      </c>
      <c r="D369" s="14">
        <v>246787</v>
      </c>
      <c r="E369" s="15">
        <v>44420.592330706015</v>
      </c>
      <c r="F369" s="14">
        <v>9.6999999999999993</v>
      </c>
      <c r="G369" s="10" t="s">
        <v>725</v>
      </c>
      <c r="H369" s="10" t="s">
        <v>618</v>
      </c>
      <c r="I369" s="10" t="s">
        <v>37</v>
      </c>
      <c r="J369" s="10" t="s">
        <v>25</v>
      </c>
      <c r="K369" s="10" t="s">
        <v>25</v>
      </c>
      <c r="L369" s="14">
        <v>0</v>
      </c>
      <c r="M369" s="14">
        <v>0</v>
      </c>
      <c r="N369" s="14">
        <v>6</v>
      </c>
      <c r="O369" s="14">
        <v>0</v>
      </c>
      <c r="P369" s="14">
        <v>0.7</v>
      </c>
      <c r="Q369" s="14">
        <v>3</v>
      </c>
    </row>
    <row r="370" spans="1:17" x14ac:dyDescent="0.25">
      <c r="A370" s="10" t="s">
        <v>66</v>
      </c>
      <c r="B370" s="14" t="s">
        <v>67</v>
      </c>
      <c r="C370" s="10" t="s">
        <v>9</v>
      </c>
      <c r="D370" s="14">
        <v>247580</v>
      </c>
      <c r="E370" s="15">
        <v>44421.493777673611</v>
      </c>
      <c r="F370" s="14">
        <v>9.6999999999999993</v>
      </c>
      <c r="G370" s="10" t="s">
        <v>1189</v>
      </c>
      <c r="H370" s="10" t="s">
        <v>618</v>
      </c>
      <c r="I370" s="10" t="s">
        <v>0</v>
      </c>
      <c r="J370" s="10" t="s">
        <v>25</v>
      </c>
      <c r="K370" s="10" t="s">
        <v>25</v>
      </c>
      <c r="L370" s="14">
        <v>0</v>
      </c>
      <c r="M370" s="14">
        <v>0</v>
      </c>
      <c r="N370" s="14">
        <v>6</v>
      </c>
      <c r="O370" s="14">
        <v>0</v>
      </c>
      <c r="P370" s="14">
        <v>0.9</v>
      </c>
      <c r="Q370" s="14">
        <v>2.8</v>
      </c>
    </row>
    <row r="371" spans="1:17" x14ac:dyDescent="0.25">
      <c r="A371" s="10" t="s">
        <v>66</v>
      </c>
      <c r="B371" s="14" t="s">
        <v>67</v>
      </c>
      <c r="C371" s="10" t="s">
        <v>8</v>
      </c>
      <c r="D371" s="14">
        <v>248528</v>
      </c>
      <c r="E371" s="15">
        <v>44423.492964884259</v>
      </c>
      <c r="F371" s="14">
        <v>9.6999999999999993</v>
      </c>
      <c r="G371" s="10" t="s">
        <v>991</v>
      </c>
      <c r="H371" s="10" t="s">
        <v>618</v>
      </c>
      <c r="I371" s="10" t="s">
        <v>2</v>
      </c>
      <c r="J371" s="10" t="s">
        <v>25</v>
      </c>
      <c r="K371" s="10" t="s">
        <v>25</v>
      </c>
      <c r="L371" s="14">
        <v>0</v>
      </c>
      <c r="M371" s="14">
        <v>0</v>
      </c>
      <c r="N371" s="14">
        <v>6</v>
      </c>
      <c r="O371" s="14">
        <v>3</v>
      </c>
      <c r="P371" s="14">
        <v>0.7</v>
      </c>
      <c r="Q371" s="14">
        <v>0</v>
      </c>
    </row>
    <row r="372" spans="1:17" x14ac:dyDescent="0.25">
      <c r="A372" s="10" t="s">
        <v>66</v>
      </c>
      <c r="B372" s="14" t="s">
        <v>67</v>
      </c>
      <c r="C372" s="10" t="s">
        <v>9</v>
      </c>
      <c r="D372" s="14">
        <v>248808</v>
      </c>
      <c r="E372" s="15">
        <v>44423.872557268514</v>
      </c>
      <c r="F372" s="14">
        <v>9.6</v>
      </c>
      <c r="G372" s="10" t="s">
        <v>1170</v>
      </c>
      <c r="H372" s="10" t="s">
        <v>618</v>
      </c>
      <c r="I372" s="10" t="s">
        <v>5</v>
      </c>
      <c r="J372" s="10" t="s">
        <v>25</v>
      </c>
      <c r="K372" s="10" t="s">
        <v>25</v>
      </c>
      <c r="L372" s="14">
        <v>0</v>
      </c>
      <c r="M372" s="14">
        <v>0</v>
      </c>
      <c r="N372" s="14">
        <v>6</v>
      </c>
      <c r="O372" s="14">
        <v>0</v>
      </c>
      <c r="P372" s="14">
        <v>0</v>
      </c>
      <c r="Q372" s="14">
        <v>3.6</v>
      </c>
    </row>
    <row r="373" spans="1:17" x14ac:dyDescent="0.25">
      <c r="A373" s="10" t="s">
        <v>66</v>
      </c>
      <c r="B373" s="10" t="s">
        <v>67</v>
      </c>
      <c r="C373" s="10" t="s">
        <v>9</v>
      </c>
      <c r="D373" s="14">
        <v>252143</v>
      </c>
      <c r="E373" s="15">
        <v>44425.683253888885</v>
      </c>
      <c r="F373" s="14">
        <v>9.6</v>
      </c>
      <c r="G373" s="10" t="s">
        <v>1066</v>
      </c>
      <c r="H373" s="10" t="s">
        <v>618</v>
      </c>
      <c r="I373" s="10" t="s">
        <v>42</v>
      </c>
      <c r="J373" s="10" t="s">
        <v>25</v>
      </c>
      <c r="K373" s="10" t="s">
        <v>25</v>
      </c>
      <c r="L373" s="14">
        <v>0</v>
      </c>
      <c r="M373" s="14">
        <v>0</v>
      </c>
      <c r="N373" s="14">
        <v>6</v>
      </c>
      <c r="O373" s="14">
        <v>0</v>
      </c>
      <c r="P373" s="14">
        <v>1.2</v>
      </c>
      <c r="Q373" s="14">
        <v>2.4</v>
      </c>
    </row>
    <row r="374" spans="1:17" x14ac:dyDescent="0.25">
      <c r="A374" s="10" t="s">
        <v>66</v>
      </c>
      <c r="B374" s="14" t="s">
        <v>67</v>
      </c>
      <c r="C374" s="10" t="s">
        <v>9</v>
      </c>
      <c r="D374" s="14">
        <v>245455</v>
      </c>
      <c r="E374" s="15">
        <v>44419.60523616898</v>
      </c>
      <c r="F374" s="14">
        <v>9.6</v>
      </c>
      <c r="G374" s="10" t="s">
        <v>879</v>
      </c>
      <c r="H374" s="10" t="s">
        <v>618</v>
      </c>
      <c r="I374" s="10" t="s">
        <v>46</v>
      </c>
      <c r="J374" s="10" t="s">
        <v>25</v>
      </c>
      <c r="K374" s="10" t="s">
        <v>25</v>
      </c>
      <c r="L374" s="14">
        <v>0</v>
      </c>
      <c r="M374" s="14">
        <v>0</v>
      </c>
      <c r="N374" s="14">
        <v>6</v>
      </c>
      <c r="O374" s="14">
        <v>3</v>
      </c>
      <c r="P374" s="14">
        <v>0.2</v>
      </c>
      <c r="Q374" s="14">
        <v>0.4</v>
      </c>
    </row>
    <row r="375" spans="1:17" x14ac:dyDescent="0.25">
      <c r="A375" s="10" t="s">
        <v>66</v>
      </c>
      <c r="B375" s="14" t="s">
        <v>67</v>
      </c>
      <c r="C375" s="10" t="s">
        <v>8</v>
      </c>
      <c r="D375" s="14">
        <v>243477</v>
      </c>
      <c r="E375" s="15">
        <v>44417.556782372681</v>
      </c>
      <c r="F375" s="14">
        <v>9.6</v>
      </c>
      <c r="G375" s="10" t="s">
        <v>1187</v>
      </c>
      <c r="H375" s="10" t="s">
        <v>618</v>
      </c>
      <c r="I375" s="10" t="s">
        <v>3</v>
      </c>
      <c r="J375" s="10" t="s">
        <v>25</v>
      </c>
      <c r="K375" s="10" t="s">
        <v>25</v>
      </c>
      <c r="L375" s="14">
        <v>0</v>
      </c>
      <c r="M375" s="14">
        <v>0</v>
      </c>
      <c r="N375" s="14">
        <v>6</v>
      </c>
      <c r="O375" s="14">
        <v>3</v>
      </c>
      <c r="P375" s="14">
        <v>0.6</v>
      </c>
      <c r="Q375" s="14">
        <v>0</v>
      </c>
    </row>
    <row r="376" spans="1:17" x14ac:dyDescent="0.25">
      <c r="A376" s="10" t="s">
        <v>66</v>
      </c>
      <c r="B376" s="14" t="s">
        <v>67</v>
      </c>
      <c r="C376" s="10" t="s">
        <v>8</v>
      </c>
      <c r="D376" s="14">
        <v>245171</v>
      </c>
      <c r="E376" s="15">
        <v>44419.520598784722</v>
      </c>
      <c r="F376" s="14">
        <v>9.5</v>
      </c>
      <c r="G376" s="10" t="s">
        <v>1049</v>
      </c>
      <c r="H376" s="10" t="s">
        <v>618</v>
      </c>
      <c r="I376" s="10" t="s">
        <v>30</v>
      </c>
      <c r="J376" s="10" t="s">
        <v>25</v>
      </c>
      <c r="K376" s="10" t="s">
        <v>25</v>
      </c>
      <c r="L376" s="14">
        <v>0</v>
      </c>
      <c r="M376" s="14">
        <v>0</v>
      </c>
      <c r="N376" s="14">
        <v>0</v>
      </c>
      <c r="O376" s="14">
        <v>3</v>
      </c>
      <c r="P376" s="14">
        <v>0.5</v>
      </c>
      <c r="Q376" s="14">
        <v>6</v>
      </c>
    </row>
    <row r="377" spans="1:17" x14ac:dyDescent="0.25">
      <c r="A377" s="10" t="s">
        <v>66</v>
      </c>
      <c r="B377" s="10" t="s">
        <v>67</v>
      </c>
      <c r="C377" s="10" t="s">
        <v>9</v>
      </c>
      <c r="D377" s="14">
        <v>250910</v>
      </c>
      <c r="E377" s="15">
        <v>44424.939227048606</v>
      </c>
      <c r="F377" s="14">
        <v>9.5</v>
      </c>
      <c r="G377" s="10" t="s">
        <v>820</v>
      </c>
      <c r="H377" s="10" t="s">
        <v>618</v>
      </c>
      <c r="I377" s="10" t="s">
        <v>31</v>
      </c>
      <c r="J377" s="10" t="s">
        <v>25</v>
      </c>
      <c r="K377" s="10" t="s">
        <v>25</v>
      </c>
      <c r="L377" s="14">
        <v>0</v>
      </c>
      <c r="M377" s="14">
        <v>0</v>
      </c>
      <c r="N377" s="14">
        <v>6</v>
      </c>
      <c r="O377" s="14">
        <v>0</v>
      </c>
      <c r="P377" s="14">
        <v>0.7</v>
      </c>
      <c r="Q377" s="14">
        <v>2.8</v>
      </c>
    </row>
    <row r="378" spans="1:17" x14ac:dyDescent="0.25">
      <c r="A378" s="10" t="s">
        <v>66</v>
      </c>
      <c r="B378" s="10" t="s">
        <v>67</v>
      </c>
      <c r="C378" s="10" t="s">
        <v>9</v>
      </c>
      <c r="D378" s="14">
        <v>252490</v>
      </c>
      <c r="E378" s="15">
        <v>44425.758278564812</v>
      </c>
      <c r="F378" s="14">
        <v>9.5</v>
      </c>
      <c r="G378" s="10" t="s">
        <v>984</v>
      </c>
      <c r="H378" s="10" t="s">
        <v>618</v>
      </c>
      <c r="I378" s="10" t="s">
        <v>6</v>
      </c>
      <c r="J378" s="10" t="s">
        <v>25</v>
      </c>
      <c r="K378" s="10" t="s">
        <v>25</v>
      </c>
      <c r="L378" s="14">
        <v>0</v>
      </c>
      <c r="M378" s="14">
        <v>0</v>
      </c>
      <c r="N378" s="14">
        <v>6</v>
      </c>
      <c r="O378" s="14">
        <v>0</v>
      </c>
      <c r="P378" s="14">
        <v>1.5</v>
      </c>
      <c r="Q378" s="14">
        <v>2</v>
      </c>
    </row>
    <row r="379" spans="1:17" x14ac:dyDescent="0.25">
      <c r="A379" s="10" t="s">
        <v>66</v>
      </c>
      <c r="B379" s="14" t="s">
        <v>67</v>
      </c>
      <c r="C379" s="10" t="s">
        <v>8</v>
      </c>
      <c r="D379" s="14">
        <v>252409</v>
      </c>
      <c r="E379" s="15">
        <v>44425.744793391204</v>
      </c>
      <c r="F379" s="14">
        <v>9.5</v>
      </c>
      <c r="G379" s="10" t="s">
        <v>695</v>
      </c>
      <c r="H379" s="10" t="s">
        <v>618</v>
      </c>
      <c r="I379" s="10" t="s">
        <v>29</v>
      </c>
      <c r="J379" s="10" t="s">
        <v>25</v>
      </c>
      <c r="K379" s="10" t="s">
        <v>25</v>
      </c>
      <c r="L379" s="14">
        <v>0</v>
      </c>
      <c r="M379" s="14">
        <v>0</v>
      </c>
      <c r="N379" s="14">
        <v>6</v>
      </c>
      <c r="O379" s="14">
        <v>3</v>
      </c>
      <c r="P379" s="14">
        <v>1.1000000000000001</v>
      </c>
      <c r="Q379" s="14">
        <v>-0.6</v>
      </c>
    </row>
    <row r="380" spans="1:17" x14ac:dyDescent="0.25">
      <c r="A380" s="10" t="s">
        <v>66</v>
      </c>
      <c r="B380" s="10" t="s">
        <v>67</v>
      </c>
      <c r="C380" s="10" t="s">
        <v>8</v>
      </c>
      <c r="D380" s="14">
        <v>244764</v>
      </c>
      <c r="E380" s="15">
        <v>44419.088690069446</v>
      </c>
      <c r="F380" s="14">
        <v>9.5</v>
      </c>
      <c r="G380" s="10" t="s">
        <v>954</v>
      </c>
      <c r="H380" s="10" t="s">
        <v>618</v>
      </c>
      <c r="I380" s="10" t="s">
        <v>2</v>
      </c>
      <c r="J380" s="10" t="s">
        <v>25</v>
      </c>
      <c r="K380" s="10" t="s">
        <v>25</v>
      </c>
      <c r="L380" s="14">
        <v>0</v>
      </c>
      <c r="M380" s="14">
        <v>0</v>
      </c>
      <c r="N380" s="14">
        <v>6</v>
      </c>
      <c r="O380" s="14">
        <v>3</v>
      </c>
      <c r="P380" s="14">
        <v>1.3</v>
      </c>
      <c r="Q380" s="14">
        <v>-0.8</v>
      </c>
    </row>
    <row r="381" spans="1:17" x14ac:dyDescent="0.25">
      <c r="A381" s="10" t="s">
        <v>66</v>
      </c>
      <c r="B381" s="14" t="s">
        <v>67</v>
      </c>
      <c r="C381" s="10" t="s">
        <v>8</v>
      </c>
      <c r="D381" s="14">
        <v>248087</v>
      </c>
      <c r="E381" s="15">
        <v>44421.960912812501</v>
      </c>
      <c r="F381" s="14">
        <v>9.4</v>
      </c>
      <c r="G381" s="10" t="s">
        <v>646</v>
      </c>
      <c r="H381" s="10" t="s">
        <v>618</v>
      </c>
      <c r="I381" s="10" t="s">
        <v>3</v>
      </c>
      <c r="J381" s="10" t="s">
        <v>25</v>
      </c>
      <c r="K381" s="10" t="s">
        <v>25</v>
      </c>
      <c r="L381" s="14">
        <v>0</v>
      </c>
      <c r="M381" s="14">
        <v>0</v>
      </c>
      <c r="N381" s="14">
        <v>6</v>
      </c>
      <c r="O381" s="14">
        <v>3</v>
      </c>
      <c r="P381" s="14">
        <v>0.4</v>
      </c>
      <c r="Q381" s="14">
        <v>0</v>
      </c>
    </row>
    <row r="382" spans="1:17" x14ac:dyDescent="0.25">
      <c r="A382" s="10" t="s">
        <v>66</v>
      </c>
      <c r="B382" s="10" t="s">
        <v>67</v>
      </c>
      <c r="C382" s="10" t="s">
        <v>9</v>
      </c>
      <c r="D382" s="14">
        <v>243772</v>
      </c>
      <c r="E382" s="15">
        <v>44417.738967060184</v>
      </c>
      <c r="F382" s="14">
        <v>9.3999999999999986</v>
      </c>
      <c r="G382" s="10" t="s">
        <v>1152</v>
      </c>
      <c r="H382" s="10" t="s">
        <v>618</v>
      </c>
      <c r="I382" s="10" t="s">
        <v>33</v>
      </c>
      <c r="J382" s="10" t="s">
        <v>25</v>
      </c>
      <c r="K382" s="10" t="s">
        <v>25</v>
      </c>
      <c r="L382" s="14">
        <v>0</v>
      </c>
      <c r="M382" s="14">
        <v>0</v>
      </c>
      <c r="N382" s="14">
        <v>6</v>
      </c>
      <c r="O382" s="14">
        <v>0</v>
      </c>
      <c r="P382" s="14">
        <v>0.6</v>
      </c>
      <c r="Q382" s="14">
        <v>2.8</v>
      </c>
    </row>
    <row r="383" spans="1:17" x14ac:dyDescent="0.25">
      <c r="A383" s="10" t="s">
        <v>66</v>
      </c>
      <c r="B383" s="10" t="s">
        <v>67</v>
      </c>
      <c r="C383" s="10" t="s">
        <v>9</v>
      </c>
      <c r="D383" s="14">
        <v>248404</v>
      </c>
      <c r="E383" s="15">
        <v>44422.9349859375</v>
      </c>
      <c r="F383" s="14">
        <v>9.3999999999999986</v>
      </c>
      <c r="G383" s="10" t="s">
        <v>797</v>
      </c>
      <c r="H383" s="10" t="s">
        <v>618</v>
      </c>
      <c r="I383" s="10" t="s">
        <v>5</v>
      </c>
      <c r="J383" s="10" t="s">
        <v>25</v>
      </c>
      <c r="K383" s="10" t="s">
        <v>25</v>
      </c>
      <c r="L383" s="14">
        <v>0</v>
      </c>
      <c r="M383" s="14">
        <v>0</v>
      </c>
      <c r="N383" s="14">
        <v>6</v>
      </c>
      <c r="O383" s="14">
        <v>0</v>
      </c>
      <c r="P383" s="14">
        <v>0.6</v>
      </c>
      <c r="Q383" s="14">
        <v>2.8</v>
      </c>
    </row>
    <row r="384" spans="1:17" x14ac:dyDescent="0.25">
      <c r="A384" s="10" t="s">
        <v>66</v>
      </c>
      <c r="B384" s="10" t="s">
        <v>67</v>
      </c>
      <c r="C384" s="10" t="s">
        <v>9</v>
      </c>
      <c r="D384" s="14">
        <v>248199</v>
      </c>
      <c r="E384" s="15">
        <v>44422.478948842589</v>
      </c>
      <c r="F384" s="14">
        <v>9.3000000000000007</v>
      </c>
      <c r="G384" s="10" t="s">
        <v>655</v>
      </c>
      <c r="H384" s="10" t="s">
        <v>618</v>
      </c>
      <c r="I384" s="10" t="s">
        <v>31</v>
      </c>
      <c r="J384" s="10" t="s">
        <v>25</v>
      </c>
      <c r="K384" s="10" t="s">
        <v>25</v>
      </c>
      <c r="L384" s="14">
        <v>0</v>
      </c>
      <c r="M384" s="14">
        <v>0</v>
      </c>
      <c r="N384" s="14">
        <v>6</v>
      </c>
      <c r="O384" s="14">
        <v>0</v>
      </c>
      <c r="P384" s="14">
        <v>0.5</v>
      </c>
      <c r="Q384" s="14">
        <v>2.8</v>
      </c>
    </row>
    <row r="385" spans="1:17" x14ac:dyDescent="0.25">
      <c r="A385" s="10" t="s">
        <v>66</v>
      </c>
      <c r="B385" s="14" t="s">
        <v>67</v>
      </c>
      <c r="C385" s="10" t="s">
        <v>8</v>
      </c>
      <c r="D385" s="14">
        <v>245116</v>
      </c>
      <c r="E385" s="15">
        <v>44419.50696846065</v>
      </c>
      <c r="F385" s="14">
        <v>9.3000000000000007</v>
      </c>
      <c r="G385" s="10" t="s">
        <v>676</v>
      </c>
      <c r="H385" s="10" t="s">
        <v>618</v>
      </c>
      <c r="I385" s="10" t="s">
        <v>37</v>
      </c>
      <c r="J385" s="10" t="s">
        <v>25</v>
      </c>
      <c r="K385" s="10" t="s">
        <v>25</v>
      </c>
      <c r="L385" s="14">
        <v>0</v>
      </c>
      <c r="M385" s="14">
        <v>0</v>
      </c>
      <c r="N385" s="14">
        <v>6</v>
      </c>
      <c r="O385" s="14">
        <v>3</v>
      </c>
      <c r="P385" s="14">
        <v>0.3</v>
      </c>
      <c r="Q385" s="14">
        <v>0</v>
      </c>
    </row>
    <row r="386" spans="1:17" x14ac:dyDescent="0.25">
      <c r="A386" s="10" t="s">
        <v>66</v>
      </c>
      <c r="B386" s="10" t="s">
        <v>67</v>
      </c>
      <c r="C386" s="10" t="s">
        <v>8</v>
      </c>
      <c r="D386" s="14">
        <v>248578</v>
      </c>
      <c r="E386" s="15">
        <v>44423.57620023148</v>
      </c>
      <c r="F386" s="14">
        <v>9.1999999999999993</v>
      </c>
      <c r="G386" s="10" t="s">
        <v>1146</v>
      </c>
      <c r="H386" s="10" t="s">
        <v>618</v>
      </c>
      <c r="I386" s="10" t="s">
        <v>36</v>
      </c>
      <c r="J386" s="10" t="s">
        <v>25</v>
      </c>
      <c r="K386" s="10" t="s">
        <v>25</v>
      </c>
      <c r="L386" s="14">
        <v>0</v>
      </c>
      <c r="M386" s="14">
        <v>0</v>
      </c>
      <c r="N386" s="14">
        <v>6</v>
      </c>
      <c r="O386" s="14">
        <v>3</v>
      </c>
      <c r="P386" s="14">
        <v>0.2</v>
      </c>
      <c r="Q386" s="14">
        <v>0</v>
      </c>
    </row>
    <row r="387" spans="1:17" x14ac:dyDescent="0.25">
      <c r="A387" s="10" t="s">
        <v>66</v>
      </c>
      <c r="B387" s="10" t="s">
        <v>67</v>
      </c>
      <c r="C387" s="10" t="s">
        <v>9</v>
      </c>
      <c r="D387" s="14">
        <v>245764</v>
      </c>
      <c r="E387" s="15">
        <v>44419.684377824073</v>
      </c>
      <c r="F387" s="14">
        <v>9.1</v>
      </c>
      <c r="G387" s="10" t="s">
        <v>941</v>
      </c>
      <c r="H387" s="10" t="s">
        <v>618</v>
      </c>
      <c r="I387" s="10" t="s">
        <v>45</v>
      </c>
      <c r="J387" s="10" t="s">
        <v>25</v>
      </c>
      <c r="K387" s="10" t="s">
        <v>25</v>
      </c>
      <c r="L387" s="14">
        <v>0</v>
      </c>
      <c r="M387" s="14">
        <v>0</v>
      </c>
      <c r="N387" s="14">
        <v>6</v>
      </c>
      <c r="O387" s="14">
        <v>0</v>
      </c>
      <c r="P387" s="14">
        <v>1.5</v>
      </c>
      <c r="Q387" s="14">
        <v>1.6</v>
      </c>
    </row>
    <row r="388" spans="1:17" x14ac:dyDescent="0.25">
      <c r="A388" s="10" t="s">
        <v>66</v>
      </c>
      <c r="B388" s="14" t="s">
        <v>67</v>
      </c>
      <c r="C388" s="10" t="s">
        <v>9</v>
      </c>
      <c r="D388" s="14">
        <v>245875</v>
      </c>
      <c r="E388" s="15">
        <v>44419.719663796292</v>
      </c>
      <c r="F388" s="14">
        <v>9</v>
      </c>
      <c r="G388" s="10" t="s">
        <v>1130</v>
      </c>
      <c r="H388" s="10" t="s">
        <v>618</v>
      </c>
      <c r="I388" s="10" t="s">
        <v>43</v>
      </c>
      <c r="J388" s="10" t="s">
        <v>25</v>
      </c>
      <c r="K388" s="10" t="s">
        <v>25</v>
      </c>
      <c r="L388" s="14">
        <v>0</v>
      </c>
      <c r="M388" s="14">
        <v>0</v>
      </c>
      <c r="N388" s="14">
        <v>6</v>
      </c>
      <c r="O388" s="14">
        <v>0</v>
      </c>
      <c r="P388" s="14">
        <v>0</v>
      </c>
      <c r="Q388" s="14">
        <v>3</v>
      </c>
    </row>
    <row r="389" spans="1:17" x14ac:dyDescent="0.25">
      <c r="A389" s="10" t="s">
        <v>66</v>
      </c>
      <c r="B389" s="10" t="s">
        <v>67</v>
      </c>
      <c r="C389" s="10" t="s">
        <v>9</v>
      </c>
      <c r="D389" s="14">
        <v>244094</v>
      </c>
      <c r="E389" s="15">
        <v>44418.044850763887</v>
      </c>
      <c r="F389" s="14">
        <v>9</v>
      </c>
      <c r="G389" s="10" t="s">
        <v>878</v>
      </c>
      <c r="H389" s="10" t="s">
        <v>618</v>
      </c>
      <c r="I389" s="10" t="s">
        <v>58</v>
      </c>
      <c r="J389" s="10" t="s">
        <v>25</v>
      </c>
      <c r="K389" s="10" t="s">
        <v>25</v>
      </c>
      <c r="L389" s="14">
        <v>0</v>
      </c>
      <c r="M389" s="14">
        <v>0</v>
      </c>
      <c r="N389" s="14">
        <v>6</v>
      </c>
      <c r="O389" s="14">
        <v>0</v>
      </c>
      <c r="P389" s="14">
        <v>0.4</v>
      </c>
      <c r="Q389" s="14">
        <v>2.6</v>
      </c>
    </row>
    <row r="390" spans="1:17" x14ac:dyDescent="0.25">
      <c r="A390" s="10" t="s">
        <v>66</v>
      </c>
      <c r="B390" s="14" t="s">
        <v>67</v>
      </c>
      <c r="C390" s="10" t="s">
        <v>9</v>
      </c>
      <c r="D390" s="14">
        <v>243625</v>
      </c>
      <c r="E390" s="15">
        <v>44417.64724795139</v>
      </c>
      <c r="F390" s="14">
        <v>9</v>
      </c>
      <c r="G390" s="10" t="s">
        <v>747</v>
      </c>
      <c r="H390" s="10" t="s">
        <v>618</v>
      </c>
      <c r="I390" s="10" t="s">
        <v>5</v>
      </c>
      <c r="J390" s="10" t="s">
        <v>25</v>
      </c>
      <c r="K390" s="10" t="s">
        <v>25</v>
      </c>
      <c r="L390" s="14">
        <v>0</v>
      </c>
      <c r="M390" s="14">
        <v>0</v>
      </c>
      <c r="N390" s="14">
        <v>6</v>
      </c>
      <c r="O390" s="14">
        <v>0</v>
      </c>
      <c r="P390" s="14">
        <v>1.4</v>
      </c>
      <c r="Q390" s="14">
        <v>1.6</v>
      </c>
    </row>
    <row r="391" spans="1:17" x14ac:dyDescent="0.25">
      <c r="A391" s="10" t="s">
        <v>66</v>
      </c>
      <c r="B391" s="10" t="s">
        <v>67</v>
      </c>
      <c r="C391" s="10" t="s">
        <v>8</v>
      </c>
      <c r="D391" s="14">
        <v>240552</v>
      </c>
      <c r="E391" s="15">
        <v>44413.549561342588</v>
      </c>
      <c r="F391" s="14">
        <v>9</v>
      </c>
      <c r="G391" s="10" t="s">
        <v>1118</v>
      </c>
      <c r="H391" s="10" t="s">
        <v>618</v>
      </c>
      <c r="I391" s="10" t="s">
        <v>33</v>
      </c>
      <c r="J391" s="10" t="s">
        <v>25</v>
      </c>
      <c r="K391" s="10" t="s">
        <v>25</v>
      </c>
      <c r="L391" s="14">
        <v>0</v>
      </c>
      <c r="M391" s="14">
        <v>0</v>
      </c>
      <c r="N391" s="14">
        <v>6</v>
      </c>
      <c r="O391" s="14">
        <v>3</v>
      </c>
      <c r="P391" s="14">
        <v>0</v>
      </c>
      <c r="Q391" s="14">
        <v>0</v>
      </c>
    </row>
    <row r="392" spans="1:17" x14ac:dyDescent="0.25">
      <c r="A392" s="10" t="s">
        <v>66</v>
      </c>
      <c r="B392" s="10" t="s">
        <v>67</v>
      </c>
      <c r="C392" s="10" t="s">
        <v>8</v>
      </c>
      <c r="D392" s="14">
        <v>241248</v>
      </c>
      <c r="E392" s="15">
        <v>44414.041048888888</v>
      </c>
      <c r="F392" s="14">
        <v>9</v>
      </c>
      <c r="G392" s="10" t="s">
        <v>860</v>
      </c>
      <c r="H392" s="10" t="s">
        <v>618</v>
      </c>
      <c r="I392" s="10" t="s">
        <v>47</v>
      </c>
      <c r="J392" s="10" t="s">
        <v>25</v>
      </c>
      <c r="K392" s="10" t="s">
        <v>25</v>
      </c>
      <c r="L392" s="14">
        <v>0</v>
      </c>
      <c r="M392" s="14">
        <v>0</v>
      </c>
      <c r="N392" s="14">
        <v>6</v>
      </c>
      <c r="O392" s="14">
        <v>3</v>
      </c>
      <c r="P392" s="14">
        <v>0</v>
      </c>
      <c r="Q392" s="14">
        <v>0</v>
      </c>
    </row>
    <row r="393" spans="1:17" x14ac:dyDescent="0.25">
      <c r="A393" s="10" t="s">
        <v>66</v>
      </c>
      <c r="B393" s="10" t="s">
        <v>67</v>
      </c>
      <c r="C393" s="10" t="s">
        <v>8</v>
      </c>
      <c r="D393" s="14">
        <v>244309</v>
      </c>
      <c r="E393" s="15">
        <v>44418.541393703701</v>
      </c>
      <c r="F393" s="14">
        <v>9</v>
      </c>
      <c r="G393" s="10" t="s">
        <v>1079</v>
      </c>
      <c r="H393" s="10" t="s">
        <v>618</v>
      </c>
      <c r="I393" s="10" t="s">
        <v>54</v>
      </c>
      <c r="J393" s="10" t="s">
        <v>25</v>
      </c>
      <c r="K393" s="10" t="s">
        <v>25</v>
      </c>
      <c r="L393" s="14">
        <v>0</v>
      </c>
      <c r="M393" s="14">
        <v>0</v>
      </c>
      <c r="N393" s="14">
        <v>6</v>
      </c>
      <c r="O393" s="14">
        <v>3</v>
      </c>
      <c r="P393" s="14">
        <v>0</v>
      </c>
      <c r="Q393" s="14">
        <v>0</v>
      </c>
    </row>
    <row r="394" spans="1:17" x14ac:dyDescent="0.25">
      <c r="A394" s="10" t="s">
        <v>66</v>
      </c>
      <c r="B394" s="10" t="s">
        <v>67</v>
      </c>
      <c r="C394" s="10" t="s">
        <v>8</v>
      </c>
      <c r="D394" s="14">
        <v>244346</v>
      </c>
      <c r="E394" s="15">
        <v>44418.586808784719</v>
      </c>
      <c r="F394" s="14">
        <v>9</v>
      </c>
      <c r="G394" s="10" t="s">
        <v>845</v>
      </c>
      <c r="H394" s="10" t="s">
        <v>618</v>
      </c>
      <c r="I394" s="10" t="s">
        <v>34</v>
      </c>
      <c r="J394" s="10" t="s">
        <v>25</v>
      </c>
      <c r="K394" s="10" t="s">
        <v>25</v>
      </c>
      <c r="L394" s="14">
        <v>0</v>
      </c>
      <c r="M394" s="14">
        <v>0</v>
      </c>
      <c r="N394" s="14">
        <v>6</v>
      </c>
      <c r="O394" s="14">
        <v>3</v>
      </c>
      <c r="P394" s="14">
        <v>0</v>
      </c>
      <c r="Q394" s="14">
        <v>0</v>
      </c>
    </row>
    <row r="395" spans="1:17" x14ac:dyDescent="0.25">
      <c r="A395" s="10" t="s">
        <v>66</v>
      </c>
      <c r="B395" s="14" t="s">
        <v>67</v>
      </c>
      <c r="C395" s="10" t="s">
        <v>12</v>
      </c>
      <c r="D395" s="14">
        <v>244347</v>
      </c>
      <c r="E395" s="15">
        <v>44418.586809131943</v>
      </c>
      <c r="F395" s="14">
        <v>9</v>
      </c>
      <c r="G395" s="10" t="s">
        <v>845</v>
      </c>
      <c r="H395" s="10" t="s">
        <v>618</v>
      </c>
      <c r="I395" s="10" t="s">
        <v>34</v>
      </c>
      <c r="J395" s="10" t="s">
        <v>25</v>
      </c>
      <c r="K395" s="10" t="s">
        <v>25</v>
      </c>
      <c r="L395" s="14">
        <v>0</v>
      </c>
      <c r="M395" s="14">
        <v>0</v>
      </c>
      <c r="N395" s="14">
        <v>6</v>
      </c>
      <c r="O395" s="14">
        <v>3</v>
      </c>
      <c r="P395" s="14">
        <v>0</v>
      </c>
      <c r="Q395" s="14">
        <v>0</v>
      </c>
    </row>
    <row r="396" spans="1:17" x14ac:dyDescent="0.25">
      <c r="A396" s="10" t="s">
        <v>66</v>
      </c>
      <c r="B396" s="10" t="s">
        <v>67</v>
      </c>
      <c r="C396" s="10" t="s">
        <v>8</v>
      </c>
      <c r="D396" s="14">
        <v>245028</v>
      </c>
      <c r="E396" s="15">
        <v>44419.484581724537</v>
      </c>
      <c r="F396" s="14">
        <v>9</v>
      </c>
      <c r="G396" s="10" t="s">
        <v>649</v>
      </c>
      <c r="H396" s="10" t="s">
        <v>618</v>
      </c>
      <c r="I396" s="10" t="s">
        <v>29</v>
      </c>
      <c r="J396" s="10" t="s">
        <v>25</v>
      </c>
      <c r="K396" s="10" t="s">
        <v>25</v>
      </c>
      <c r="L396" s="14">
        <v>0</v>
      </c>
      <c r="M396" s="14">
        <v>0</v>
      </c>
      <c r="N396" s="14">
        <v>6</v>
      </c>
      <c r="O396" s="14">
        <v>3</v>
      </c>
      <c r="P396" s="14">
        <v>0</v>
      </c>
      <c r="Q396" s="14">
        <v>0</v>
      </c>
    </row>
    <row r="397" spans="1:17" x14ac:dyDescent="0.25">
      <c r="A397" s="10" t="s">
        <v>66</v>
      </c>
      <c r="B397" s="10" t="s">
        <v>67</v>
      </c>
      <c r="C397" s="10" t="s">
        <v>8</v>
      </c>
      <c r="D397" s="14">
        <v>245682</v>
      </c>
      <c r="E397" s="15">
        <v>44419.666291111113</v>
      </c>
      <c r="F397" s="14">
        <v>9</v>
      </c>
      <c r="G397" s="10" t="s">
        <v>958</v>
      </c>
      <c r="H397" s="10" t="s">
        <v>618</v>
      </c>
      <c r="I397" s="10" t="s">
        <v>6</v>
      </c>
      <c r="J397" s="10" t="s">
        <v>25</v>
      </c>
      <c r="K397" s="10" t="s">
        <v>25</v>
      </c>
      <c r="L397" s="14">
        <v>0</v>
      </c>
      <c r="M397" s="14">
        <v>0</v>
      </c>
      <c r="N397" s="14">
        <v>6</v>
      </c>
      <c r="O397" s="14">
        <v>3</v>
      </c>
      <c r="P397" s="14">
        <v>0</v>
      </c>
      <c r="Q397" s="14">
        <v>0</v>
      </c>
    </row>
    <row r="398" spans="1:17" x14ac:dyDescent="0.25">
      <c r="A398" s="10" t="s">
        <v>66</v>
      </c>
      <c r="B398" s="10" t="s">
        <v>67</v>
      </c>
      <c r="C398" s="10" t="s">
        <v>8</v>
      </c>
      <c r="D398" s="14">
        <v>245856</v>
      </c>
      <c r="E398" s="15">
        <v>44419.716444560181</v>
      </c>
      <c r="F398" s="14">
        <v>9</v>
      </c>
      <c r="G398" s="10" t="s">
        <v>1165</v>
      </c>
      <c r="H398" s="10" t="s">
        <v>618</v>
      </c>
      <c r="I398" s="10" t="s">
        <v>36</v>
      </c>
      <c r="J398" s="10" t="s">
        <v>25</v>
      </c>
      <c r="K398" s="10" t="s">
        <v>25</v>
      </c>
      <c r="L398" s="14">
        <v>0</v>
      </c>
      <c r="M398" s="14">
        <v>0</v>
      </c>
      <c r="N398" s="14">
        <v>6</v>
      </c>
      <c r="O398" s="14">
        <v>3</v>
      </c>
      <c r="P398" s="14">
        <v>0</v>
      </c>
      <c r="Q398" s="14">
        <v>0</v>
      </c>
    </row>
    <row r="399" spans="1:17" x14ac:dyDescent="0.25">
      <c r="A399" s="10" t="s">
        <v>66</v>
      </c>
      <c r="B399" s="14" t="s">
        <v>67</v>
      </c>
      <c r="C399" s="10" t="s">
        <v>8</v>
      </c>
      <c r="D399" s="14">
        <v>246096</v>
      </c>
      <c r="E399" s="15">
        <v>44419.866229606479</v>
      </c>
      <c r="F399" s="14">
        <v>9</v>
      </c>
      <c r="G399" s="10" t="s">
        <v>1169</v>
      </c>
      <c r="H399" s="10" t="s">
        <v>618</v>
      </c>
      <c r="I399" s="10" t="s">
        <v>48</v>
      </c>
      <c r="J399" s="10" t="s">
        <v>25</v>
      </c>
      <c r="K399" s="10" t="s">
        <v>25</v>
      </c>
      <c r="L399" s="14">
        <v>0</v>
      </c>
      <c r="M399" s="14">
        <v>0</v>
      </c>
      <c r="N399" s="14">
        <v>6</v>
      </c>
      <c r="O399" s="14">
        <v>3</v>
      </c>
      <c r="P399" s="14">
        <v>0</v>
      </c>
      <c r="Q399" s="14">
        <v>0</v>
      </c>
    </row>
    <row r="400" spans="1:17" x14ac:dyDescent="0.25">
      <c r="A400" s="10" t="s">
        <v>66</v>
      </c>
      <c r="B400" s="14" t="s">
        <v>67</v>
      </c>
      <c r="C400" s="10" t="s">
        <v>8</v>
      </c>
      <c r="D400" s="14">
        <v>246418</v>
      </c>
      <c r="E400" s="15">
        <v>44420.411798877314</v>
      </c>
      <c r="F400" s="14">
        <v>9</v>
      </c>
      <c r="G400" s="10" t="s">
        <v>707</v>
      </c>
      <c r="H400" s="10" t="s">
        <v>618</v>
      </c>
      <c r="I400" s="10" t="s">
        <v>29</v>
      </c>
      <c r="J400" s="10" t="s">
        <v>25</v>
      </c>
      <c r="K400" s="10" t="s">
        <v>25</v>
      </c>
      <c r="L400" s="14">
        <v>0</v>
      </c>
      <c r="M400" s="14">
        <v>0</v>
      </c>
      <c r="N400" s="14">
        <v>6</v>
      </c>
      <c r="O400" s="14">
        <v>3</v>
      </c>
      <c r="P400" s="14">
        <v>0</v>
      </c>
      <c r="Q400" s="14">
        <v>0</v>
      </c>
    </row>
    <row r="401" spans="1:17" x14ac:dyDescent="0.25">
      <c r="A401" s="10" t="s">
        <v>66</v>
      </c>
      <c r="B401" s="10" t="s">
        <v>67</v>
      </c>
      <c r="C401" s="10" t="s">
        <v>8</v>
      </c>
      <c r="D401" s="14">
        <v>247106</v>
      </c>
      <c r="E401" s="15">
        <v>44420.756096030091</v>
      </c>
      <c r="F401" s="14">
        <v>9</v>
      </c>
      <c r="G401" s="10" t="s">
        <v>1001</v>
      </c>
      <c r="H401" s="10" t="s">
        <v>618</v>
      </c>
      <c r="I401" s="10" t="s">
        <v>39</v>
      </c>
      <c r="J401" s="10" t="s">
        <v>25</v>
      </c>
      <c r="K401" s="10" t="s">
        <v>25</v>
      </c>
      <c r="L401" s="14">
        <v>0</v>
      </c>
      <c r="M401" s="14">
        <v>0</v>
      </c>
      <c r="N401" s="14">
        <v>6</v>
      </c>
      <c r="O401" s="14">
        <v>3</v>
      </c>
      <c r="P401" s="14">
        <v>0</v>
      </c>
      <c r="Q401" s="14">
        <v>0</v>
      </c>
    </row>
    <row r="402" spans="1:17" x14ac:dyDescent="0.25">
      <c r="A402" s="10" t="s">
        <v>66</v>
      </c>
      <c r="B402" s="10" t="s">
        <v>67</v>
      </c>
      <c r="C402" s="10" t="s">
        <v>8</v>
      </c>
      <c r="D402" s="14">
        <v>247169</v>
      </c>
      <c r="E402" s="15">
        <v>44420.827493206016</v>
      </c>
      <c r="F402" s="14">
        <v>9</v>
      </c>
      <c r="G402" s="10" t="s">
        <v>638</v>
      </c>
      <c r="H402" s="10" t="s">
        <v>618</v>
      </c>
      <c r="I402" s="10" t="s">
        <v>0</v>
      </c>
      <c r="J402" s="10" t="s">
        <v>25</v>
      </c>
      <c r="K402" s="10" t="s">
        <v>25</v>
      </c>
      <c r="L402" s="14">
        <v>0</v>
      </c>
      <c r="M402" s="14">
        <v>0</v>
      </c>
      <c r="N402" s="14">
        <v>6</v>
      </c>
      <c r="O402" s="14">
        <v>3</v>
      </c>
      <c r="P402" s="14">
        <v>0</v>
      </c>
      <c r="Q402" s="14">
        <v>0</v>
      </c>
    </row>
    <row r="403" spans="1:17" x14ac:dyDescent="0.25">
      <c r="A403" s="10" t="s">
        <v>66</v>
      </c>
      <c r="B403" s="14" t="s">
        <v>67</v>
      </c>
      <c r="C403" s="10" t="s">
        <v>12</v>
      </c>
      <c r="D403" s="14">
        <v>247170</v>
      </c>
      <c r="E403" s="15">
        <v>44420.827551261573</v>
      </c>
      <c r="F403" s="14">
        <v>9</v>
      </c>
      <c r="G403" s="10" t="s">
        <v>638</v>
      </c>
      <c r="H403" s="10" t="s">
        <v>618</v>
      </c>
      <c r="I403" s="10" t="s">
        <v>0</v>
      </c>
      <c r="J403" s="10" t="s">
        <v>25</v>
      </c>
      <c r="K403" s="10" t="s">
        <v>25</v>
      </c>
      <c r="L403" s="14">
        <v>0</v>
      </c>
      <c r="M403" s="14">
        <v>0</v>
      </c>
      <c r="N403" s="14">
        <v>6</v>
      </c>
      <c r="O403" s="14">
        <v>3</v>
      </c>
      <c r="P403" s="14">
        <v>0</v>
      </c>
      <c r="Q403" s="14">
        <v>0</v>
      </c>
    </row>
    <row r="404" spans="1:17" x14ac:dyDescent="0.25">
      <c r="A404" s="10" t="s">
        <v>66</v>
      </c>
      <c r="B404" s="10" t="s">
        <v>67</v>
      </c>
      <c r="C404" s="10" t="s">
        <v>8</v>
      </c>
      <c r="D404" s="14">
        <v>247342</v>
      </c>
      <c r="E404" s="15">
        <v>44421.119508483796</v>
      </c>
      <c r="F404" s="14">
        <v>9</v>
      </c>
      <c r="G404" s="10" t="s">
        <v>654</v>
      </c>
      <c r="H404" s="10" t="s">
        <v>618</v>
      </c>
      <c r="I404" s="10" t="s">
        <v>3</v>
      </c>
      <c r="J404" s="10" t="s">
        <v>25</v>
      </c>
      <c r="K404" s="10" t="s">
        <v>25</v>
      </c>
      <c r="L404" s="14">
        <v>0</v>
      </c>
      <c r="M404" s="14">
        <v>0</v>
      </c>
      <c r="N404" s="14">
        <v>6</v>
      </c>
      <c r="O404" s="14">
        <v>3</v>
      </c>
      <c r="P404" s="14">
        <v>0</v>
      </c>
      <c r="Q404" s="14">
        <v>0</v>
      </c>
    </row>
    <row r="405" spans="1:17" x14ac:dyDescent="0.25">
      <c r="A405" s="10" t="s">
        <v>66</v>
      </c>
      <c r="B405" s="14" t="s">
        <v>67</v>
      </c>
      <c r="C405" s="10" t="s">
        <v>8</v>
      </c>
      <c r="D405" s="14">
        <v>247388</v>
      </c>
      <c r="E405" s="15">
        <v>44421.380572407405</v>
      </c>
      <c r="F405" s="14">
        <v>9</v>
      </c>
      <c r="G405" s="10" t="s">
        <v>1176</v>
      </c>
      <c r="H405" s="10" t="s">
        <v>618</v>
      </c>
      <c r="I405" s="10" t="s">
        <v>0</v>
      </c>
      <c r="J405" s="10" t="s">
        <v>25</v>
      </c>
      <c r="K405" s="10" t="s">
        <v>25</v>
      </c>
      <c r="L405" s="14">
        <v>0</v>
      </c>
      <c r="M405" s="14">
        <v>0</v>
      </c>
      <c r="N405" s="14">
        <v>6</v>
      </c>
      <c r="O405" s="14">
        <v>3</v>
      </c>
      <c r="P405" s="14">
        <v>0</v>
      </c>
      <c r="Q405" s="14">
        <v>0</v>
      </c>
    </row>
    <row r="406" spans="1:17" x14ac:dyDescent="0.25">
      <c r="A406" s="10" t="s">
        <v>66</v>
      </c>
      <c r="B406" s="14" t="s">
        <v>67</v>
      </c>
      <c r="C406" s="10" t="s">
        <v>8</v>
      </c>
      <c r="D406" s="14">
        <v>248261</v>
      </c>
      <c r="E406" s="15">
        <v>44422.670354155089</v>
      </c>
      <c r="F406" s="14">
        <v>9</v>
      </c>
      <c r="G406" s="10" t="s">
        <v>1102</v>
      </c>
      <c r="H406" s="10" t="s">
        <v>618</v>
      </c>
      <c r="I406" s="10" t="s">
        <v>47</v>
      </c>
      <c r="J406" s="10" t="s">
        <v>25</v>
      </c>
      <c r="K406" s="10" t="s">
        <v>25</v>
      </c>
      <c r="L406" s="14">
        <v>0</v>
      </c>
      <c r="M406" s="14">
        <v>0</v>
      </c>
      <c r="N406" s="14">
        <v>6</v>
      </c>
      <c r="O406" s="14">
        <v>3</v>
      </c>
      <c r="P406" s="14">
        <v>0</v>
      </c>
      <c r="Q406" s="14">
        <v>0</v>
      </c>
    </row>
    <row r="407" spans="1:17" x14ac:dyDescent="0.25">
      <c r="A407" s="10" t="s">
        <v>66</v>
      </c>
      <c r="B407" s="10" t="s">
        <v>67</v>
      </c>
      <c r="C407" s="10" t="s">
        <v>8</v>
      </c>
      <c r="D407" s="14">
        <v>248676</v>
      </c>
      <c r="E407" s="15">
        <v>44423.679353414351</v>
      </c>
      <c r="F407" s="14">
        <v>9</v>
      </c>
      <c r="G407" s="10" t="s">
        <v>1015</v>
      </c>
      <c r="H407" s="10" t="s">
        <v>618</v>
      </c>
      <c r="I407" s="10" t="s">
        <v>42</v>
      </c>
      <c r="J407" s="10" t="s">
        <v>25</v>
      </c>
      <c r="K407" s="10" t="s">
        <v>25</v>
      </c>
      <c r="L407" s="14">
        <v>0</v>
      </c>
      <c r="M407" s="14">
        <v>0</v>
      </c>
      <c r="N407" s="14">
        <v>6</v>
      </c>
      <c r="O407" s="14">
        <v>3</v>
      </c>
      <c r="P407" s="14">
        <v>0</v>
      </c>
      <c r="Q407" s="14">
        <v>0</v>
      </c>
    </row>
    <row r="408" spans="1:17" x14ac:dyDescent="0.25">
      <c r="A408" s="10" t="s">
        <v>66</v>
      </c>
      <c r="B408" s="10" t="s">
        <v>67</v>
      </c>
      <c r="C408" s="10" t="s">
        <v>8</v>
      </c>
      <c r="D408" s="14">
        <v>248740</v>
      </c>
      <c r="E408" s="15">
        <v>44423.743136342593</v>
      </c>
      <c r="F408" s="14">
        <v>9</v>
      </c>
      <c r="G408" s="10" t="s">
        <v>765</v>
      </c>
      <c r="H408" s="10" t="s">
        <v>618</v>
      </c>
      <c r="I408" s="10" t="s">
        <v>37</v>
      </c>
      <c r="J408" s="10" t="s">
        <v>25</v>
      </c>
      <c r="K408" s="10" t="s">
        <v>25</v>
      </c>
      <c r="L408" s="14">
        <v>0</v>
      </c>
      <c r="M408" s="14">
        <v>0</v>
      </c>
      <c r="N408" s="14">
        <v>6</v>
      </c>
      <c r="O408" s="14">
        <v>3</v>
      </c>
      <c r="P408" s="14">
        <v>0</v>
      </c>
      <c r="Q408" s="14">
        <v>0</v>
      </c>
    </row>
    <row r="409" spans="1:17" x14ac:dyDescent="0.25">
      <c r="A409" s="10" t="s">
        <v>66</v>
      </c>
      <c r="B409" s="10" t="s">
        <v>67</v>
      </c>
      <c r="C409" s="10" t="s">
        <v>8</v>
      </c>
      <c r="D409" s="14">
        <v>250600</v>
      </c>
      <c r="E409" s="15">
        <v>44424.81831195602</v>
      </c>
      <c r="F409" s="14">
        <v>9</v>
      </c>
      <c r="G409" s="10" t="s">
        <v>902</v>
      </c>
      <c r="H409" s="10" t="s">
        <v>618</v>
      </c>
      <c r="I409" s="10" t="s">
        <v>4</v>
      </c>
      <c r="J409" s="10" t="s">
        <v>25</v>
      </c>
      <c r="K409" s="10" t="s">
        <v>25</v>
      </c>
      <c r="L409" s="14">
        <v>0</v>
      </c>
      <c r="M409" s="14">
        <v>0</v>
      </c>
      <c r="N409" s="14">
        <v>6</v>
      </c>
      <c r="O409" s="14">
        <v>3</v>
      </c>
      <c r="P409" s="14">
        <v>0</v>
      </c>
      <c r="Q409" s="14">
        <v>0</v>
      </c>
    </row>
    <row r="410" spans="1:17" x14ac:dyDescent="0.25">
      <c r="A410" s="10" t="s">
        <v>66</v>
      </c>
      <c r="B410" s="14" t="s">
        <v>67</v>
      </c>
      <c r="C410" s="10" t="s">
        <v>8</v>
      </c>
      <c r="D410" s="14">
        <v>251037</v>
      </c>
      <c r="E410" s="15">
        <v>44425.025324027774</v>
      </c>
      <c r="F410" s="14">
        <v>9</v>
      </c>
      <c r="G410" s="10" t="s">
        <v>819</v>
      </c>
      <c r="H410" s="10" t="s">
        <v>618</v>
      </c>
      <c r="I410" s="10" t="s">
        <v>48</v>
      </c>
      <c r="J410" s="10" t="s">
        <v>25</v>
      </c>
      <c r="K410" s="10" t="s">
        <v>25</v>
      </c>
      <c r="L410" s="14">
        <v>0</v>
      </c>
      <c r="M410" s="14">
        <v>0</v>
      </c>
      <c r="N410" s="14">
        <v>6</v>
      </c>
      <c r="O410" s="14">
        <v>3</v>
      </c>
      <c r="P410" s="14">
        <v>0</v>
      </c>
      <c r="Q410" s="14">
        <v>0</v>
      </c>
    </row>
    <row r="411" spans="1:17" x14ac:dyDescent="0.25">
      <c r="A411" s="10" t="s">
        <v>66</v>
      </c>
      <c r="B411" s="10" t="s">
        <v>67</v>
      </c>
      <c r="C411" s="10" t="s">
        <v>8</v>
      </c>
      <c r="D411" s="14">
        <v>251525</v>
      </c>
      <c r="E411" s="15">
        <v>44425.515813506943</v>
      </c>
      <c r="F411" s="14">
        <v>9</v>
      </c>
      <c r="G411" s="10" t="s">
        <v>953</v>
      </c>
      <c r="H411" s="10" t="s">
        <v>618</v>
      </c>
      <c r="I411" s="10" t="s">
        <v>41</v>
      </c>
      <c r="J411" s="10" t="s">
        <v>25</v>
      </c>
      <c r="K411" s="10" t="s">
        <v>25</v>
      </c>
      <c r="L411" s="14">
        <v>0</v>
      </c>
      <c r="M411" s="14">
        <v>0</v>
      </c>
      <c r="N411" s="14">
        <v>6</v>
      </c>
      <c r="O411" s="14">
        <v>3</v>
      </c>
      <c r="P411" s="14">
        <v>0</v>
      </c>
      <c r="Q411" s="14">
        <v>0</v>
      </c>
    </row>
    <row r="412" spans="1:17" x14ac:dyDescent="0.25">
      <c r="A412" s="10" t="s">
        <v>66</v>
      </c>
      <c r="B412" s="14" t="s">
        <v>67</v>
      </c>
      <c r="C412" s="10" t="s">
        <v>9</v>
      </c>
      <c r="D412" s="14">
        <v>241083</v>
      </c>
      <c r="E412" s="15">
        <v>44413.952492418983</v>
      </c>
      <c r="F412" s="14">
        <v>8.8000000000000007</v>
      </c>
      <c r="G412" s="10" t="s">
        <v>896</v>
      </c>
      <c r="H412" s="10" t="s">
        <v>618</v>
      </c>
      <c r="I412" s="10" t="s">
        <v>4</v>
      </c>
      <c r="J412" s="10" t="s">
        <v>25</v>
      </c>
      <c r="K412" s="10" t="s">
        <v>25</v>
      </c>
      <c r="L412" s="14">
        <v>0</v>
      </c>
      <c r="M412" s="14">
        <v>0</v>
      </c>
      <c r="N412" s="14">
        <v>6</v>
      </c>
      <c r="O412" s="14">
        <v>0</v>
      </c>
      <c r="P412" s="14">
        <v>0.4</v>
      </c>
      <c r="Q412" s="14">
        <v>2.4</v>
      </c>
    </row>
    <row r="413" spans="1:17" x14ac:dyDescent="0.25">
      <c r="A413" s="10" t="s">
        <v>66</v>
      </c>
      <c r="B413" s="10" t="s">
        <v>67</v>
      </c>
      <c r="C413" s="10" t="s">
        <v>9</v>
      </c>
      <c r="D413" s="14">
        <v>253313</v>
      </c>
      <c r="E413" s="15">
        <v>44425.949729652777</v>
      </c>
      <c r="F413" s="14">
        <v>8.6999999999999993</v>
      </c>
      <c r="G413" s="10" t="s">
        <v>891</v>
      </c>
      <c r="H413" s="10" t="s">
        <v>618</v>
      </c>
      <c r="I413" s="10" t="s">
        <v>35</v>
      </c>
      <c r="J413" s="10" t="s">
        <v>25</v>
      </c>
      <c r="K413" s="10" t="s">
        <v>25</v>
      </c>
      <c r="L413" s="14">
        <v>0</v>
      </c>
      <c r="M413" s="14">
        <v>0</v>
      </c>
      <c r="N413" s="14">
        <v>6</v>
      </c>
      <c r="O413" s="14">
        <v>0</v>
      </c>
      <c r="P413" s="14">
        <v>0.3</v>
      </c>
      <c r="Q413" s="14">
        <v>2.4</v>
      </c>
    </row>
    <row r="414" spans="1:17" x14ac:dyDescent="0.25">
      <c r="A414" s="10" t="s">
        <v>66</v>
      </c>
      <c r="B414" s="14" t="s">
        <v>67</v>
      </c>
      <c r="C414" s="10" t="s">
        <v>9</v>
      </c>
      <c r="D414" s="14">
        <v>243777</v>
      </c>
      <c r="E414" s="15">
        <v>44417.742194340273</v>
      </c>
      <c r="F414" s="14">
        <v>8.6999999999999993</v>
      </c>
      <c r="G414" s="10" t="s">
        <v>957</v>
      </c>
      <c r="H414" s="10" t="s">
        <v>618</v>
      </c>
      <c r="I414" s="10" t="s">
        <v>6</v>
      </c>
      <c r="J414" s="10" t="s">
        <v>25</v>
      </c>
      <c r="K414" s="10" t="s">
        <v>25</v>
      </c>
      <c r="L414" s="14">
        <v>0</v>
      </c>
      <c r="M414" s="14">
        <v>0</v>
      </c>
      <c r="N414" s="14">
        <v>6</v>
      </c>
      <c r="O414" s="14">
        <v>0</v>
      </c>
      <c r="P414" s="14">
        <v>1.1000000000000001</v>
      </c>
      <c r="Q414" s="14">
        <v>1.6</v>
      </c>
    </row>
    <row r="415" spans="1:17" x14ac:dyDescent="0.25">
      <c r="A415" s="10" t="s">
        <v>66</v>
      </c>
      <c r="B415" s="14" t="s">
        <v>67</v>
      </c>
      <c r="C415" s="10" t="s">
        <v>9</v>
      </c>
      <c r="D415" s="14">
        <v>240532</v>
      </c>
      <c r="E415" s="15">
        <v>44413.516618888891</v>
      </c>
      <c r="F415" s="14">
        <v>8.6999999999999993</v>
      </c>
      <c r="G415" s="10" t="s">
        <v>766</v>
      </c>
      <c r="H415" s="10" t="s">
        <v>618</v>
      </c>
      <c r="I415" s="10" t="s">
        <v>48</v>
      </c>
      <c r="J415" s="10" t="s">
        <v>25</v>
      </c>
      <c r="K415" s="10" t="s">
        <v>25</v>
      </c>
      <c r="L415" s="14">
        <v>0</v>
      </c>
      <c r="M415" s="14">
        <v>0</v>
      </c>
      <c r="N415" s="14">
        <v>6</v>
      </c>
      <c r="O415" s="14">
        <v>0</v>
      </c>
      <c r="P415" s="14">
        <v>1.5</v>
      </c>
      <c r="Q415" s="14">
        <v>1.2</v>
      </c>
    </row>
    <row r="416" spans="1:17" x14ac:dyDescent="0.25">
      <c r="A416" s="10" t="s">
        <v>66</v>
      </c>
      <c r="B416" s="10" t="s">
        <v>67</v>
      </c>
      <c r="C416" s="10" t="s">
        <v>9</v>
      </c>
      <c r="D416" s="14">
        <v>248000</v>
      </c>
      <c r="E416" s="15">
        <v>44421.76855601852</v>
      </c>
      <c r="F416" s="14">
        <v>8.6999999999999993</v>
      </c>
      <c r="G416" s="10" t="s">
        <v>758</v>
      </c>
      <c r="H416" s="10" t="s">
        <v>618</v>
      </c>
      <c r="I416" s="10" t="s">
        <v>5</v>
      </c>
      <c r="J416" s="10" t="s">
        <v>25</v>
      </c>
      <c r="K416" s="10" t="s">
        <v>25</v>
      </c>
      <c r="L416" s="14">
        <v>0</v>
      </c>
      <c r="M416" s="14">
        <v>0</v>
      </c>
      <c r="N416" s="14">
        <v>6</v>
      </c>
      <c r="O416" s="14">
        <v>0</v>
      </c>
      <c r="P416" s="14">
        <v>1.5</v>
      </c>
      <c r="Q416" s="14">
        <v>1.2</v>
      </c>
    </row>
    <row r="417" spans="1:17" x14ac:dyDescent="0.25">
      <c r="A417" s="10" t="s">
        <v>66</v>
      </c>
      <c r="B417" s="10" t="s">
        <v>67</v>
      </c>
      <c r="C417" s="10" t="s">
        <v>9</v>
      </c>
      <c r="D417" s="14">
        <v>252042</v>
      </c>
      <c r="E417" s="15">
        <v>44425.662607453705</v>
      </c>
      <c r="F417" s="14">
        <v>8.6999999999999993</v>
      </c>
      <c r="G417" s="10" t="s">
        <v>1009</v>
      </c>
      <c r="H417" s="10" t="s">
        <v>618</v>
      </c>
      <c r="I417" s="10" t="s">
        <v>39</v>
      </c>
      <c r="J417" s="10" t="s">
        <v>25</v>
      </c>
      <c r="K417" s="10" t="s">
        <v>25</v>
      </c>
      <c r="L417" s="14">
        <v>0</v>
      </c>
      <c r="M417" s="14">
        <v>0</v>
      </c>
      <c r="N417" s="14">
        <v>6</v>
      </c>
      <c r="O417" s="14">
        <v>0</v>
      </c>
      <c r="P417" s="14">
        <v>1.5</v>
      </c>
      <c r="Q417" s="14">
        <v>1.2</v>
      </c>
    </row>
    <row r="418" spans="1:17" x14ac:dyDescent="0.25">
      <c r="A418" s="10" t="s">
        <v>66</v>
      </c>
      <c r="B418" s="14" t="s">
        <v>67</v>
      </c>
      <c r="C418" s="10" t="s">
        <v>9</v>
      </c>
      <c r="D418" s="14">
        <v>250732</v>
      </c>
      <c r="E418" s="15">
        <v>44424.873155046298</v>
      </c>
      <c r="F418" s="14">
        <v>8.6</v>
      </c>
      <c r="G418" s="10" t="s">
        <v>718</v>
      </c>
      <c r="H418" s="10" t="s">
        <v>618</v>
      </c>
      <c r="I418" s="10" t="s">
        <v>29</v>
      </c>
      <c r="J418" s="10" t="s">
        <v>25</v>
      </c>
      <c r="K418" s="10" t="s">
        <v>25</v>
      </c>
      <c r="L418" s="14">
        <v>0</v>
      </c>
      <c r="M418" s="14">
        <v>0</v>
      </c>
      <c r="N418" s="14">
        <v>6</v>
      </c>
      <c r="O418" s="14">
        <v>0</v>
      </c>
      <c r="P418" s="14">
        <v>0</v>
      </c>
      <c r="Q418" s="14">
        <v>2.6</v>
      </c>
    </row>
    <row r="419" spans="1:17" x14ac:dyDescent="0.25">
      <c r="A419" s="10" t="s">
        <v>66</v>
      </c>
      <c r="B419" s="10" t="s">
        <v>67</v>
      </c>
      <c r="C419" s="10" t="s">
        <v>9</v>
      </c>
      <c r="D419" s="14">
        <v>243057</v>
      </c>
      <c r="E419" s="15">
        <v>44416.734473078701</v>
      </c>
      <c r="F419" s="14">
        <v>8.6</v>
      </c>
      <c r="G419" s="10" t="s">
        <v>1156</v>
      </c>
      <c r="H419" s="10" t="s">
        <v>618</v>
      </c>
      <c r="I419" s="10" t="s">
        <v>29</v>
      </c>
      <c r="J419" s="10" t="s">
        <v>25</v>
      </c>
      <c r="K419" s="10" t="s">
        <v>25</v>
      </c>
      <c r="L419" s="14">
        <v>0</v>
      </c>
      <c r="M419" s="14">
        <v>0</v>
      </c>
      <c r="N419" s="14">
        <v>6</v>
      </c>
      <c r="O419" s="14">
        <v>0</v>
      </c>
      <c r="P419" s="14">
        <v>0.8</v>
      </c>
      <c r="Q419" s="14">
        <v>1.8</v>
      </c>
    </row>
    <row r="420" spans="1:17" x14ac:dyDescent="0.25">
      <c r="A420" s="10" t="s">
        <v>66</v>
      </c>
      <c r="B420" s="14" t="s">
        <v>67</v>
      </c>
      <c r="C420" s="10" t="s">
        <v>9</v>
      </c>
      <c r="D420" s="14">
        <v>251264</v>
      </c>
      <c r="E420" s="15">
        <v>44425.425818194446</v>
      </c>
      <c r="F420" s="14">
        <v>8.6</v>
      </c>
      <c r="G420" s="10" t="s">
        <v>1071</v>
      </c>
      <c r="H420" s="10" t="s">
        <v>618</v>
      </c>
      <c r="I420" s="10" t="s">
        <v>2</v>
      </c>
      <c r="J420" s="10" t="s">
        <v>25</v>
      </c>
      <c r="K420" s="10" t="s">
        <v>25</v>
      </c>
      <c r="L420" s="14">
        <v>0</v>
      </c>
      <c r="M420" s="14">
        <v>0</v>
      </c>
      <c r="N420" s="14">
        <v>6</v>
      </c>
      <c r="O420" s="14">
        <v>0</v>
      </c>
      <c r="P420" s="14">
        <v>1.4</v>
      </c>
      <c r="Q420" s="14">
        <v>1.2</v>
      </c>
    </row>
    <row r="421" spans="1:17" x14ac:dyDescent="0.25">
      <c r="A421" s="10" t="s">
        <v>66</v>
      </c>
      <c r="B421" s="10" t="s">
        <v>67</v>
      </c>
      <c r="C421" s="10" t="s">
        <v>9</v>
      </c>
      <c r="D421" s="14">
        <v>253179</v>
      </c>
      <c r="E421" s="15">
        <v>44425.918993495368</v>
      </c>
      <c r="F421" s="14">
        <v>8.5</v>
      </c>
      <c r="G421" s="10" t="s">
        <v>1011</v>
      </c>
      <c r="H421" s="10" t="s">
        <v>618</v>
      </c>
      <c r="I421" s="10" t="s">
        <v>46</v>
      </c>
      <c r="J421" s="10" t="s">
        <v>25</v>
      </c>
      <c r="K421" s="10" t="s">
        <v>25</v>
      </c>
      <c r="L421" s="14">
        <v>0</v>
      </c>
      <c r="M421" s="14">
        <v>0</v>
      </c>
      <c r="N421" s="14">
        <v>6</v>
      </c>
      <c r="O421" s="14">
        <v>0</v>
      </c>
      <c r="P421" s="14">
        <v>0.5</v>
      </c>
      <c r="Q421" s="14">
        <v>2</v>
      </c>
    </row>
    <row r="422" spans="1:17" x14ac:dyDescent="0.25">
      <c r="A422" s="10" t="s">
        <v>66</v>
      </c>
      <c r="B422" s="14" t="s">
        <v>67</v>
      </c>
      <c r="C422" s="10" t="s">
        <v>9</v>
      </c>
      <c r="D422" s="14">
        <v>245838</v>
      </c>
      <c r="E422" s="15">
        <v>44419.710585960645</v>
      </c>
      <c r="F422" s="14">
        <v>8.5</v>
      </c>
      <c r="G422" s="10" t="s">
        <v>839</v>
      </c>
      <c r="H422" s="10" t="s">
        <v>618</v>
      </c>
      <c r="I422" s="10" t="s">
        <v>31</v>
      </c>
      <c r="J422" s="10" t="s">
        <v>25</v>
      </c>
      <c r="K422" s="10" t="s">
        <v>25</v>
      </c>
      <c r="L422" s="14">
        <v>0</v>
      </c>
      <c r="M422" s="14">
        <v>0</v>
      </c>
      <c r="N422" s="14">
        <v>6</v>
      </c>
      <c r="O422" s="14">
        <v>0</v>
      </c>
      <c r="P422" s="14">
        <v>0.9</v>
      </c>
      <c r="Q422" s="14">
        <v>1.6</v>
      </c>
    </row>
    <row r="423" spans="1:17" x14ac:dyDescent="0.25">
      <c r="A423" s="10" t="s">
        <v>66</v>
      </c>
      <c r="B423" s="14" t="s">
        <v>67</v>
      </c>
      <c r="C423" s="10" t="s">
        <v>9</v>
      </c>
      <c r="D423" s="14">
        <v>246008</v>
      </c>
      <c r="E423" s="15">
        <v>44419.795743101851</v>
      </c>
      <c r="F423" s="14">
        <v>8.5</v>
      </c>
      <c r="G423" s="10" t="s">
        <v>712</v>
      </c>
      <c r="H423" s="10" t="s">
        <v>618</v>
      </c>
      <c r="I423" s="10" t="s">
        <v>3</v>
      </c>
      <c r="J423" s="10" t="s">
        <v>25</v>
      </c>
      <c r="K423" s="10" t="s">
        <v>25</v>
      </c>
      <c r="L423" s="14">
        <v>0</v>
      </c>
      <c r="M423" s="14">
        <v>0</v>
      </c>
      <c r="N423" s="14">
        <v>6</v>
      </c>
      <c r="O423" s="14">
        <v>0</v>
      </c>
      <c r="P423" s="14">
        <v>1.3</v>
      </c>
      <c r="Q423" s="14">
        <v>1.2</v>
      </c>
    </row>
    <row r="424" spans="1:17" x14ac:dyDescent="0.25">
      <c r="A424" s="10" t="s">
        <v>66</v>
      </c>
      <c r="B424" s="10" t="s">
        <v>67</v>
      </c>
      <c r="C424" s="10" t="s">
        <v>9</v>
      </c>
      <c r="D424" s="14">
        <v>240767</v>
      </c>
      <c r="E424" s="15">
        <v>44413.721539502316</v>
      </c>
      <c r="F424" s="14">
        <v>8.5</v>
      </c>
      <c r="G424" s="10" t="s">
        <v>849</v>
      </c>
      <c r="H424" s="10" t="s">
        <v>618</v>
      </c>
      <c r="I424" s="10" t="s">
        <v>53</v>
      </c>
      <c r="J424" s="10" t="s">
        <v>25</v>
      </c>
      <c r="K424" s="10" t="s">
        <v>25</v>
      </c>
      <c r="L424" s="14">
        <v>0</v>
      </c>
      <c r="M424" s="14">
        <v>0</v>
      </c>
      <c r="N424" s="14">
        <v>6</v>
      </c>
      <c r="O424" s="14">
        <v>0</v>
      </c>
      <c r="P424" s="14">
        <v>1.5</v>
      </c>
      <c r="Q424" s="14">
        <v>1</v>
      </c>
    </row>
    <row r="425" spans="1:17" x14ac:dyDescent="0.25">
      <c r="A425" s="10" t="s">
        <v>66</v>
      </c>
      <c r="B425" s="10" t="s">
        <v>67</v>
      </c>
      <c r="C425" s="10" t="s">
        <v>9</v>
      </c>
      <c r="D425" s="14">
        <v>251161</v>
      </c>
      <c r="E425" s="15">
        <v>44425.347295543979</v>
      </c>
      <c r="F425" s="14">
        <v>8.5</v>
      </c>
      <c r="G425" s="10" t="s">
        <v>835</v>
      </c>
      <c r="H425" s="10" t="s">
        <v>618</v>
      </c>
      <c r="I425" s="10" t="s">
        <v>34</v>
      </c>
      <c r="J425" s="10" t="s">
        <v>25</v>
      </c>
      <c r="K425" s="10" t="s">
        <v>25</v>
      </c>
      <c r="L425" s="14">
        <v>0</v>
      </c>
      <c r="M425" s="14">
        <v>0</v>
      </c>
      <c r="N425" s="14">
        <v>6</v>
      </c>
      <c r="O425" s="14">
        <v>0</v>
      </c>
      <c r="P425" s="14">
        <v>1.5</v>
      </c>
      <c r="Q425" s="14">
        <v>1</v>
      </c>
    </row>
    <row r="426" spans="1:17" x14ac:dyDescent="0.25">
      <c r="A426" s="10" t="s">
        <v>66</v>
      </c>
      <c r="B426" s="14" t="s">
        <v>67</v>
      </c>
      <c r="C426" s="10" t="s">
        <v>12</v>
      </c>
      <c r="D426" s="14">
        <v>251162</v>
      </c>
      <c r="E426" s="15">
        <v>44425.347314629631</v>
      </c>
      <c r="F426" s="14">
        <v>8.5</v>
      </c>
      <c r="G426" s="10" t="s">
        <v>835</v>
      </c>
      <c r="H426" s="10" t="s">
        <v>618</v>
      </c>
      <c r="I426" s="10" t="s">
        <v>34</v>
      </c>
      <c r="J426" s="10" t="s">
        <v>25</v>
      </c>
      <c r="K426" s="10" t="s">
        <v>25</v>
      </c>
      <c r="L426" s="14">
        <v>0</v>
      </c>
      <c r="M426" s="14">
        <v>0</v>
      </c>
      <c r="N426" s="14">
        <v>6</v>
      </c>
      <c r="O426" s="14">
        <v>0</v>
      </c>
      <c r="P426" s="14">
        <v>1.5</v>
      </c>
      <c r="Q426" s="14">
        <v>1</v>
      </c>
    </row>
    <row r="427" spans="1:17" x14ac:dyDescent="0.25">
      <c r="A427" s="10" t="s">
        <v>66</v>
      </c>
      <c r="B427" s="10" t="s">
        <v>67</v>
      </c>
      <c r="C427" s="10" t="s">
        <v>9</v>
      </c>
      <c r="D427" s="14">
        <v>242541</v>
      </c>
      <c r="E427" s="15">
        <v>44415.499175023149</v>
      </c>
      <c r="F427" s="14">
        <v>8.4</v>
      </c>
      <c r="G427" s="10" t="s">
        <v>1160</v>
      </c>
      <c r="H427" s="10" t="s">
        <v>618</v>
      </c>
      <c r="I427" s="10" t="s">
        <v>1</v>
      </c>
      <c r="J427" s="10" t="s">
        <v>25</v>
      </c>
      <c r="K427" s="10" t="s">
        <v>25</v>
      </c>
      <c r="L427" s="14">
        <v>0</v>
      </c>
      <c r="M427" s="14">
        <v>0</v>
      </c>
      <c r="N427" s="14">
        <v>6</v>
      </c>
      <c r="O427" s="14">
        <v>0</v>
      </c>
      <c r="P427" s="14">
        <v>0</v>
      </c>
      <c r="Q427" s="14">
        <v>2.4</v>
      </c>
    </row>
    <row r="428" spans="1:17" x14ac:dyDescent="0.25">
      <c r="A428" s="10" t="s">
        <v>66</v>
      </c>
      <c r="B428" s="14" t="s">
        <v>67</v>
      </c>
      <c r="C428" s="10" t="s">
        <v>9</v>
      </c>
      <c r="D428" s="14">
        <v>251422</v>
      </c>
      <c r="E428" s="15">
        <v>44425.482918784721</v>
      </c>
      <c r="F428" s="14">
        <v>8.4</v>
      </c>
      <c r="G428" s="10" t="s">
        <v>961</v>
      </c>
      <c r="H428" s="10" t="s">
        <v>618</v>
      </c>
      <c r="I428" s="10" t="s">
        <v>40</v>
      </c>
      <c r="J428" s="10" t="s">
        <v>25</v>
      </c>
      <c r="K428" s="10" t="s">
        <v>25</v>
      </c>
      <c r="L428" s="14">
        <v>0</v>
      </c>
      <c r="M428" s="14">
        <v>0</v>
      </c>
      <c r="N428" s="14">
        <v>6</v>
      </c>
      <c r="O428" s="14">
        <v>0</v>
      </c>
      <c r="P428" s="14">
        <v>0</v>
      </c>
      <c r="Q428" s="14">
        <v>2.4</v>
      </c>
    </row>
    <row r="429" spans="1:17" x14ac:dyDescent="0.25">
      <c r="A429" s="10" t="s">
        <v>66</v>
      </c>
      <c r="B429" s="14" t="s">
        <v>67</v>
      </c>
      <c r="C429" s="10" t="s">
        <v>9</v>
      </c>
      <c r="D429" s="14">
        <v>248307</v>
      </c>
      <c r="E429" s="15">
        <v>44422.695800370369</v>
      </c>
      <c r="F429" s="14">
        <v>8.4</v>
      </c>
      <c r="G429" s="10" t="s">
        <v>828</v>
      </c>
      <c r="H429" s="10" t="s">
        <v>618</v>
      </c>
      <c r="I429" s="10" t="s">
        <v>37</v>
      </c>
      <c r="J429" s="10" t="s">
        <v>25</v>
      </c>
      <c r="K429" s="10" t="s">
        <v>25</v>
      </c>
      <c r="L429" s="14">
        <v>0</v>
      </c>
      <c r="M429" s="14">
        <v>0</v>
      </c>
      <c r="N429" s="14">
        <v>6</v>
      </c>
      <c r="O429" s="14">
        <v>0</v>
      </c>
      <c r="P429" s="14">
        <v>0.8</v>
      </c>
      <c r="Q429" s="14">
        <v>1.6</v>
      </c>
    </row>
    <row r="430" spans="1:17" x14ac:dyDescent="0.25">
      <c r="A430" s="10" t="s">
        <v>66</v>
      </c>
      <c r="B430" s="14" t="s">
        <v>67</v>
      </c>
      <c r="C430" s="10" t="s">
        <v>9</v>
      </c>
      <c r="D430" s="14">
        <v>247717</v>
      </c>
      <c r="E430" s="15">
        <v>44421.593185451384</v>
      </c>
      <c r="F430" s="14">
        <v>8.4</v>
      </c>
      <c r="G430" s="10" t="s">
        <v>1010</v>
      </c>
      <c r="H430" s="10" t="s">
        <v>618</v>
      </c>
      <c r="I430" s="10" t="s">
        <v>39</v>
      </c>
      <c r="J430" s="10" t="s">
        <v>25</v>
      </c>
      <c r="K430" s="10" t="s">
        <v>25</v>
      </c>
      <c r="L430" s="14">
        <v>0</v>
      </c>
      <c r="M430" s="14">
        <v>0</v>
      </c>
      <c r="N430" s="14">
        <v>6</v>
      </c>
      <c r="O430" s="14">
        <v>0</v>
      </c>
      <c r="P430" s="14">
        <v>1.4</v>
      </c>
      <c r="Q430" s="14">
        <v>1</v>
      </c>
    </row>
    <row r="431" spans="1:17" x14ac:dyDescent="0.25">
      <c r="A431" s="10" t="s">
        <v>66</v>
      </c>
      <c r="B431" s="10" t="s">
        <v>67</v>
      </c>
      <c r="C431" s="10" t="s">
        <v>9</v>
      </c>
      <c r="D431" s="14">
        <v>244605</v>
      </c>
      <c r="E431" s="15">
        <v>44418.825007546293</v>
      </c>
      <c r="F431" s="14">
        <v>8.3000000000000007</v>
      </c>
      <c r="G431" s="10" t="s">
        <v>983</v>
      </c>
      <c r="H431" s="10" t="s">
        <v>618</v>
      </c>
      <c r="I431" s="10" t="s">
        <v>45</v>
      </c>
      <c r="J431" s="10" t="s">
        <v>25</v>
      </c>
      <c r="K431" s="10" t="s">
        <v>25</v>
      </c>
      <c r="L431" s="14">
        <v>0</v>
      </c>
      <c r="M431" s="14">
        <v>0</v>
      </c>
      <c r="N431" s="14">
        <v>6</v>
      </c>
      <c r="O431" s="14">
        <v>0</v>
      </c>
      <c r="P431" s="14">
        <v>0.7</v>
      </c>
      <c r="Q431" s="14">
        <v>1.6</v>
      </c>
    </row>
    <row r="432" spans="1:17" x14ac:dyDescent="0.25">
      <c r="A432" s="10" t="s">
        <v>66</v>
      </c>
      <c r="B432" s="14" t="s">
        <v>67</v>
      </c>
      <c r="C432" s="10" t="s">
        <v>9</v>
      </c>
      <c r="D432" s="14">
        <v>243205</v>
      </c>
      <c r="E432" s="15">
        <v>44416.962780208334</v>
      </c>
      <c r="F432" s="14">
        <v>8.3000000000000007</v>
      </c>
      <c r="G432" s="10" t="s">
        <v>814</v>
      </c>
      <c r="H432" s="10" t="s">
        <v>618</v>
      </c>
      <c r="I432" s="10" t="s">
        <v>31</v>
      </c>
      <c r="J432" s="10" t="s">
        <v>25</v>
      </c>
      <c r="K432" s="10" t="s">
        <v>25</v>
      </c>
      <c r="L432" s="14">
        <v>0</v>
      </c>
      <c r="M432" s="14">
        <v>0</v>
      </c>
      <c r="N432" s="14">
        <v>6</v>
      </c>
      <c r="O432" s="14">
        <v>0</v>
      </c>
      <c r="P432" s="14">
        <v>1.5</v>
      </c>
      <c r="Q432" s="14">
        <v>0.8</v>
      </c>
    </row>
    <row r="433" spans="1:17" x14ac:dyDescent="0.25">
      <c r="A433" s="10" t="s">
        <v>66</v>
      </c>
      <c r="B433" s="14" t="s">
        <v>67</v>
      </c>
      <c r="C433" s="10" t="s">
        <v>9</v>
      </c>
      <c r="D433" s="14">
        <v>245254</v>
      </c>
      <c r="E433" s="15">
        <v>44419.536228391204</v>
      </c>
      <c r="F433" s="14">
        <v>8.3000000000000007</v>
      </c>
      <c r="G433" s="10" t="s">
        <v>716</v>
      </c>
      <c r="H433" s="10" t="s">
        <v>618</v>
      </c>
      <c r="I433" s="10" t="s">
        <v>31</v>
      </c>
      <c r="J433" s="10" t="s">
        <v>25</v>
      </c>
      <c r="K433" s="10" t="s">
        <v>25</v>
      </c>
      <c r="L433" s="14">
        <v>0</v>
      </c>
      <c r="M433" s="14">
        <v>0</v>
      </c>
      <c r="N433" s="14">
        <v>6</v>
      </c>
      <c r="O433" s="14">
        <v>0</v>
      </c>
      <c r="P433" s="14">
        <v>1.5</v>
      </c>
      <c r="Q433" s="14">
        <v>0.8</v>
      </c>
    </row>
    <row r="434" spans="1:17" x14ac:dyDescent="0.25">
      <c r="A434" s="10" t="s">
        <v>66</v>
      </c>
      <c r="B434" s="10" t="s">
        <v>67</v>
      </c>
      <c r="C434" s="10" t="s">
        <v>9</v>
      </c>
      <c r="D434" s="14">
        <v>253379</v>
      </c>
      <c r="E434" s="15">
        <v>44425.972228842591</v>
      </c>
      <c r="F434" s="14">
        <v>8.3000000000000007</v>
      </c>
      <c r="G434" s="10" t="s">
        <v>909</v>
      </c>
      <c r="H434" s="10" t="s">
        <v>618</v>
      </c>
      <c r="I434" s="10" t="s">
        <v>4</v>
      </c>
      <c r="J434" s="10" t="s">
        <v>25</v>
      </c>
      <c r="K434" s="10" t="s">
        <v>25</v>
      </c>
      <c r="L434" s="14">
        <v>0</v>
      </c>
      <c r="M434" s="14">
        <v>0</v>
      </c>
      <c r="N434" s="14">
        <v>6</v>
      </c>
      <c r="O434" s="14">
        <v>0</v>
      </c>
      <c r="P434" s="14">
        <v>1.5</v>
      </c>
      <c r="Q434" s="14">
        <v>0.8</v>
      </c>
    </row>
    <row r="435" spans="1:17" x14ac:dyDescent="0.25">
      <c r="A435" s="10" t="s">
        <v>66</v>
      </c>
      <c r="B435" s="14" t="s">
        <v>67</v>
      </c>
      <c r="C435" s="10" t="s">
        <v>8</v>
      </c>
      <c r="D435" s="14">
        <v>249172</v>
      </c>
      <c r="E435" s="15">
        <v>44424.472185370367</v>
      </c>
      <c r="F435" s="14">
        <v>8.3000000000000007</v>
      </c>
      <c r="G435" s="10" t="s">
        <v>966</v>
      </c>
      <c r="H435" s="10" t="s">
        <v>618</v>
      </c>
      <c r="I435" s="10" t="s">
        <v>2</v>
      </c>
      <c r="J435" s="10" t="s">
        <v>25</v>
      </c>
      <c r="K435" s="10" t="s">
        <v>25</v>
      </c>
      <c r="L435" s="14">
        <v>0</v>
      </c>
      <c r="M435" s="14">
        <v>0</v>
      </c>
      <c r="N435" s="14">
        <v>6</v>
      </c>
      <c r="O435" s="14">
        <v>3</v>
      </c>
      <c r="P435" s="14">
        <v>0.5</v>
      </c>
      <c r="Q435" s="14">
        <v>-1.2</v>
      </c>
    </row>
    <row r="436" spans="1:17" x14ac:dyDescent="0.25">
      <c r="A436" s="10" t="s">
        <v>66</v>
      </c>
      <c r="B436" s="10" t="s">
        <v>67</v>
      </c>
      <c r="C436" s="10" t="s">
        <v>9</v>
      </c>
      <c r="D436" s="14">
        <v>252877</v>
      </c>
      <c r="E436" s="15">
        <v>44425.865477905092</v>
      </c>
      <c r="F436" s="14">
        <v>8.1</v>
      </c>
      <c r="G436" s="10" t="s">
        <v>679</v>
      </c>
      <c r="H436" s="10" t="s">
        <v>618</v>
      </c>
      <c r="I436" s="10" t="s">
        <v>50</v>
      </c>
      <c r="J436" s="10" t="s">
        <v>25</v>
      </c>
      <c r="K436" s="10" t="s">
        <v>25</v>
      </c>
      <c r="L436" s="14">
        <v>0</v>
      </c>
      <c r="M436" s="14">
        <v>0</v>
      </c>
      <c r="N436" s="14">
        <v>6</v>
      </c>
      <c r="O436" s="14">
        <v>0</v>
      </c>
      <c r="P436" s="14">
        <v>0.5</v>
      </c>
      <c r="Q436" s="14">
        <v>1.6</v>
      </c>
    </row>
    <row r="437" spans="1:17" x14ac:dyDescent="0.25">
      <c r="A437" s="10" t="s">
        <v>66</v>
      </c>
      <c r="B437" s="14" t="s">
        <v>67</v>
      </c>
      <c r="C437" s="10" t="s">
        <v>9</v>
      </c>
      <c r="D437" s="14">
        <v>246630</v>
      </c>
      <c r="E437" s="15">
        <v>44420.514091365738</v>
      </c>
      <c r="F437" s="14">
        <v>8.1</v>
      </c>
      <c r="G437" s="10" t="s">
        <v>1198</v>
      </c>
      <c r="H437" s="10" t="s">
        <v>618</v>
      </c>
      <c r="I437" s="10" t="s">
        <v>43</v>
      </c>
      <c r="J437" s="10" t="s">
        <v>25</v>
      </c>
      <c r="K437" s="10" t="s">
        <v>25</v>
      </c>
      <c r="L437" s="14">
        <v>0</v>
      </c>
      <c r="M437" s="14">
        <v>0</v>
      </c>
      <c r="N437" s="14">
        <v>6</v>
      </c>
      <c r="O437" s="14">
        <v>0</v>
      </c>
      <c r="P437" s="14">
        <v>1.3</v>
      </c>
      <c r="Q437" s="14">
        <v>0.8</v>
      </c>
    </row>
    <row r="438" spans="1:17" x14ac:dyDescent="0.25">
      <c r="A438" s="10" t="s">
        <v>66</v>
      </c>
      <c r="B438" s="10" t="s">
        <v>67</v>
      </c>
      <c r="C438" s="10" t="s">
        <v>9</v>
      </c>
      <c r="D438" s="14">
        <v>241941</v>
      </c>
      <c r="E438" s="15">
        <v>44414.626149340278</v>
      </c>
      <c r="F438" s="14">
        <v>8.1</v>
      </c>
      <c r="G438" s="10" t="s">
        <v>694</v>
      </c>
      <c r="H438" s="10" t="s">
        <v>618</v>
      </c>
      <c r="I438" s="10" t="s">
        <v>48</v>
      </c>
      <c r="J438" s="10" t="s">
        <v>25</v>
      </c>
      <c r="K438" s="10" t="s">
        <v>25</v>
      </c>
      <c r="L438" s="14">
        <v>0</v>
      </c>
      <c r="M438" s="14">
        <v>0</v>
      </c>
      <c r="N438" s="14">
        <v>6</v>
      </c>
      <c r="O438" s="14">
        <v>0</v>
      </c>
      <c r="P438" s="14">
        <v>1.5</v>
      </c>
      <c r="Q438" s="14">
        <v>0.6</v>
      </c>
    </row>
    <row r="439" spans="1:17" x14ac:dyDescent="0.25">
      <c r="A439" s="10" t="s">
        <v>66</v>
      </c>
      <c r="B439" s="10" t="s">
        <v>67</v>
      </c>
      <c r="C439" s="10" t="s">
        <v>9</v>
      </c>
      <c r="D439" s="14">
        <v>242742</v>
      </c>
      <c r="E439" s="15">
        <v>44415.732863425925</v>
      </c>
      <c r="F439" s="14">
        <v>8.1</v>
      </c>
      <c r="G439" s="10" t="s">
        <v>734</v>
      </c>
      <c r="H439" s="10" t="s">
        <v>618</v>
      </c>
      <c r="I439" s="10" t="s">
        <v>50</v>
      </c>
      <c r="J439" s="10" t="s">
        <v>25</v>
      </c>
      <c r="K439" s="10" t="s">
        <v>25</v>
      </c>
      <c r="L439" s="14">
        <v>0</v>
      </c>
      <c r="M439" s="14">
        <v>0</v>
      </c>
      <c r="N439" s="14">
        <v>6</v>
      </c>
      <c r="O439" s="14">
        <v>0</v>
      </c>
      <c r="P439" s="14">
        <v>1.5</v>
      </c>
      <c r="Q439" s="14">
        <v>0.6</v>
      </c>
    </row>
    <row r="440" spans="1:17" x14ac:dyDescent="0.25">
      <c r="A440" s="10" t="s">
        <v>66</v>
      </c>
      <c r="B440" s="10" t="s">
        <v>67</v>
      </c>
      <c r="C440" s="10" t="s">
        <v>9</v>
      </c>
      <c r="D440" s="14">
        <v>243922</v>
      </c>
      <c r="E440" s="15">
        <v>44417.851456724537</v>
      </c>
      <c r="F440" s="14">
        <v>8.1</v>
      </c>
      <c r="G440" s="10" t="s">
        <v>787</v>
      </c>
      <c r="H440" s="10" t="s">
        <v>618</v>
      </c>
      <c r="I440" s="10" t="s">
        <v>48</v>
      </c>
      <c r="J440" s="10" t="s">
        <v>25</v>
      </c>
      <c r="K440" s="10" t="s">
        <v>25</v>
      </c>
      <c r="L440" s="14">
        <v>0</v>
      </c>
      <c r="M440" s="14">
        <v>0</v>
      </c>
      <c r="N440" s="14">
        <v>6</v>
      </c>
      <c r="O440" s="14">
        <v>0</v>
      </c>
      <c r="P440" s="14">
        <v>1.5</v>
      </c>
      <c r="Q440" s="14">
        <v>0.6</v>
      </c>
    </row>
    <row r="441" spans="1:17" x14ac:dyDescent="0.25">
      <c r="A441" s="10" t="s">
        <v>66</v>
      </c>
      <c r="B441" s="14" t="s">
        <v>67</v>
      </c>
      <c r="C441" s="10" t="s">
        <v>9</v>
      </c>
      <c r="D441" s="14">
        <v>249482</v>
      </c>
      <c r="E441" s="15">
        <v>44424.611835428237</v>
      </c>
      <c r="F441" s="14">
        <v>8.1</v>
      </c>
      <c r="G441" s="10" t="s">
        <v>759</v>
      </c>
      <c r="H441" s="10" t="s">
        <v>618</v>
      </c>
      <c r="I441" s="10" t="s">
        <v>5</v>
      </c>
      <c r="J441" s="10" t="s">
        <v>25</v>
      </c>
      <c r="K441" s="10" t="s">
        <v>25</v>
      </c>
      <c r="L441" s="14">
        <v>0</v>
      </c>
      <c r="M441" s="14">
        <v>0</v>
      </c>
      <c r="N441" s="14">
        <v>6</v>
      </c>
      <c r="O441" s="14">
        <v>0</v>
      </c>
      <c r="P441" s="14">
        <v>1.5</v>
      </c>
      <c r="Q441" s="14">
        <v>0.6</v>
      </c>
    </row>
    <row r="442" spans="1:17" x14ac:dyDescent="0.25">
      <c r="A442" s="10" t="s">
        <v>66</v>
      </c>
      <c r="B442" s="10" t="s">
        <v>67</v>
      </c>
      <c r="C442" s="10" t="s">
        <v>9</v>
      </c>
      <c r="D442" s="14">
        <v>253262</v>
      </c>
      <c r="E442" s="15">
        <v>44425.932964259257</v>
      </c>
      <c r="F442" s="14">
        <v>8.1</v>
      </c>
      <c r="G442" s="10" t="s">
        <v>825</v>
      </c>
      <c r="H442" s="10" t="s">
        <v>618</v>
      </c>
      <c r="I442" s="10" t="s">
        <v>3</v>
      </c>
      <c r="J442" s="10" t="s">
        <v>25</v>
      </c>
      <c r="K442" s="10" t="s">
        <v>25</v>
      </c>
      <c r="L442" s="14">
        <v>0</v>
      </c>
      <c r="M442" s="14">
        <v>0</v>
      </c>
      <c r="N442" s="14">
        <v>6</v>
      </c>
      <c r="O442" s="14">
        <v>0</v>
      </c>
      <c r="P442" s="14">
        <v>1.5</v>
      </c>
      <c r="Q442" s="14">
        <v>0.6</v>
      </c>
    </row>
    <row r="443" spans="1:17" x14ac:dyDescent="0.25">
      <c r="A443" s="10" t="s">
        <v>66</v>
      </c>
      <c r="B443" s="10" t="s">
        <v>67</v>
      </c>
      <c r="C443" s="10" t="s">
        <v>9</v>
      </c>
      <c r="D443" s="14">
        <v>253291</v>
      </c>
      <c r="E443" s="15">
        <v>44425.940572812498</v>
      </c>
      <c r="F443" s="14">
        <v>8.1</v>
      </c>
      <c r="G443" s="10" t="s">
        <v>1110</v>
      </c>
      <c r="H443" s="10" t="s">
        <v>618</v>
      </c>
      <c r="I443" s="10" t="s">
        <v>33</v>
      </c>
      <c r="J443" s="10" t="s">
        <v>25</v>
      </c>
      <c r="K443" s="10" t="s">
        <v>25</v>
      </c>
      <c r="L443" s="14">
        <v>0</v>
      </c>
      <c r="M443" s="14">
        <v>0</v>
      </c>
      <c r="N443" s="14">
        <v>6</v>
      </c>
      <c r="O443" s="14">
        <v>0</v>
      </c>
      <c r="P443" s="14">
        <v>1.5</v>
      </c>
      <c r="Q443" s="14">
        <v>0.6</v>
      </c>
    </row>
    <row r="444" spans="1:17" x14ac:dyDescent="0.25">
      <c r="A444" s="10" t="s">
        <v>66</v>
      </c>
      <c r="B444" s="10" t="s">
        <v>67</v>
      </c>
      <c r="C444" s="10" t="s">
        <v>9</v>
      </c>
      <c r="D444" s="14">
        <v>247296</v>
      </c>
      <c r="E444" s="15">
        <v>44420.969153090278</v>
      </c>
      <c r="F444" s="14">
        <v>8</v>
      </c>
      <c r="G444" s="10" t="s">
        <v>784</v>
      </c>
      <c r="H444" s="10" t="s">
        <v>618</v>
      </c>
      <c r="I444" s="10" t="s">
        <v>34</v>
      </c>
      <c r="J444" s="10" t="s">
        <v>25</v>
      </c>
      <c r="K444" s="10" t="s">
        <v>25</v>
      </c>
      <c r="L444" s="14">
        <v>0</v>
      </c>
      <c r="M444" s="14">
        <v>0</v>
      </c>
      <c r="N444" s="14">
        <v>6</v>
      </c>
      <c r="O444" s="14">
        <v>0</v>
      </c>
      <c r="P444" s="14">
        <v>1</v>
      </c>
      <c r="Q444" s="14">
        <v>1</v>
      </c>
    </row>
    <row r="445" spans="1:17" x14ac:dyDescent="0.25">
      <c r="A445" s="10" t="s">
        <v>66</v>
      </c>
      <c r="B445" s="10" t="s">
        <v>67</v>
      </c>
      <c r="C445" s="10" t="s">
        <v>9</v>
      </c>
      <c r="D445" s="14">
        <v>247034</v>
      </c>
      <c r="E445" s="15">
        <v>44420.722636481478</v>
      </c>
      <c r="F445" s="14">
        <v>7.9</v>
      </c>
      <c r="G445" s="10" t="s">
        <v>1051</v>
      </c>
      <c r="H445" s="10" t="s">
        <v>618</v>
      </c>
      <c r="I445" s="10" t="s">
        <v>36</v>
      </c>
      <c r="J445" s="10" t="s">
        <v>25</v>
      </c>
      <c r="K445" s="10" t="s">
        <v>25</v>
      </c>
      <c r="L445" s="14">
        <v>0</v>
      </c>
      <c r="M445" s="14">
        <v>0</v>
      </c>
      <c r="N445" s="14">
        <v>6</v>
      </c>
      <c r="O445" s="14">
        <v>0</v>
      </c>
      <c r="P445" s="14">
        <v>0.3</v>
      </c>
      <c r="Q445" s="14">
        <v>1.6</v>
      </c>
    </row>
    <row r="446" spans="1:17" x14ac:dyDescent="0.25">
      <c r="A446" s="10" t="s">
        <v>66</v>
      </c>
      <c r="B446" s="14" t="s">
        <v>67</v>
      </c>
      <c r="C446" s="10" t="s">
        <v>9</v>
      </c>
      <c r="D446" s="14">
        <v>244587</v>
      </c>
      <c r="E446" s="15">
        <v>44418.787719745371</v>
      </c>
      <c r="F446" s="14">
        <v>7.8000000000000007</v>
      </c>
      <c r="G446" s="10" t="s">
        <v>1039</v>
      </c>
      <c r="H446" s="10" t="s">
        <v>618</v>
      </c>
      <c r="I446" s="10" t="s">
        <v>42</v>
      </c>
      <c r="J446" s="10" t="s">
        <v>25</v>
      </c>
      <c r="K446" s="10" t="s">
        <v>25</v>
      </c>
      <c r="L446" s="14">
        <v>0</v>
      </c>
      <c r="M446" s="14">
        <v>0</v>
      </c>
      <c r="N446" s="14">
        <v>6</v>
      </c>
      <c r="O446" s="14">
        <v>0</v>
      </c>
      <c r="P446" s="14">
        <v>1.4</v>
      </c>
      <c r="Q446" s="14">
        <v>0.4</v>
      </c>
    </row>
    <row r="447" spans="1:17" x14ac:dyDescent="0.25">
      <c r="A447" s="10" t="s">
        <v>66</v>
      </c>
      <c r="B447" s="10" t="s">
        <v>67</v>
      </c>
      <c r="C447" s="10" t="s">
        <v>9</v>
      </c>
      <c r="D447" s="14">
        <v>242619</v>
      </c>
      <c r="E447" s="15">
        <v>44415.583363576385</v>
      </c>
      <c r="F447" s="14">
        <v>7.8</v>
      </c>
      <c r="G447" s="10" t="s">
        <v>830</v>
      </c>
      <c r="H447" s="10" t="s">
        <v>618</v>
      </c>
      <c r="I447" s="10" t="s">
        <v>31</v>
      </c>
      <c r="J447" s="10" t="s">
        <v>25</v>
      </c>
      <c r="K447" s="10" t="s">
        <v>25</v>
      </c>
      <c r="L447" s="14">
        <v>0</v>
      </c>
      <c r="M447" s="14">
        <v>0</v>
      </c>
      <c r="N447" s="14">
        <v>6</v>
      </c>
      <c r="O447" s="14">
        <v>0</v>
      </c>
      <c r="P447" s="14">
        <v>0</v>
      </c>
      <c r="Q447" s="14">
        <v>1.8</v>
      </c>
    </row>
    <row r="448" spans="1:17" x14ac:dyDescent="0.25">
      <c r="A448" s="10" t="s">
        <v>66</v>
      </c>
      <c r="B448" s="14" t="s">
        <v>67</v>
      </c>
      <c r="C448" s="10" t="s">
        <v>9</v>
      </c>
      <c r="D448" s="14">
        <v>247826</v>
      </c>
      <c r="E448" s="15">
        <v>44421.65325087963</v>
      </c>
      <c r="F448" s="14">
        <v>7.8</v>
      </c>
      <c r="G448" s="10" t="s">
        <v>773</v>
      </c>
      <c r="H448" s="10" t="s">
        <v>618</v>
      </c>
      <c r="I448" s="10" t="s">
        <v>48</v>
      </c>
      <c r="J448" s="10" t="s">
        <v>25</v>
      </c>
      <c r="K448" s="10" t="s">
        <v>25</v>
      </c>
      <c r="L448" s="14">
        <v>0</v>
      </c>
      <c r="M448" s="14">
        <v>0</v>
      </c>
      <c r="N448" s="14">
        <v>6</v>
      </c>
      <c r="O448" s="14">
        <v>0</v>
      </c>
      <c r="P448" s="14">
        <v>1</v>
      </c>
      <c r="Q448" s="14">
        <v>0.8</v>
      </c>
    </row>
    <row r="449" spans="1:17" x14ac:dyDescent="0.25">
      <c r="A449" s="10" t="s">
        <v>66</v>
      </c>
      <c r="B449" s="10" t="s">
        <v>67</v>
      </c>
      <c r="C449" s="10" t="s">
        <v>9</v>
      </c>
      <c r="D449" s="14">
        <v>248224</v>
      </c>
      <c r="E449" s="15">
        <v>44422.524949594903</v>
      </c>
      <c r="F449" s="14">
        <v>7.7</v>
      </c>
      <c r="G449" s="10" t="s">
        <v>894</v>
      </c>
      <c r="H449" s="10" t="s">
        <v>618</v>
      </c>
      <c r="I449" s="10" t="s">
        <v>28</v>
      </c>
      <c r="J449" s="10" t="s">
        <v>25</v>
      </c>
      <c r="K449" s="10" t="s">
        <v>25</v>
      </c>
      <c r="L449" s="14">
        <v>0</v>
      </c>
      <c r="M449" s="14">
        <v>0</v>
      </c>
      <c r="N449" s="14">
        <v>6</v>
      </c>
      <c r="O449" s="14">
        <v>0</v>
      </c>
      <c r="P449" s="14">
        <v>0.5</v>
      </c>
      <c r="Q449" s="14">
        <v>1.2</v>
      </c>
    </row>
    <row r="450" spans="1:17" x14ac:dyDescent="0.25">
      <c r="A450" s="10" t="s">
        <v>66</v>
      </c>
      <c r="B450" s="10" t="s">
        <v>67</v>
      </c>
      <c r="C450" s="10" t="s">
        <v>9</v>
      </c>
      <c r="D450" s="14">
        <v>248355</v>
      </c>
      <c r="E450" s="15">
        <v>44422.818480416667</v>
      </c>
      <c r="F450" s="14">
        <v>7.7</v>
      </c>
      <c r="G450" s="10" t="s">
        <v>670</v>
      </c>
      <c r="H450" s="10" t="s">
        <v>618</v>
      </c>
      <c r="I450" s="10" t="s">
        <v>3</v>
      </c>
      <c r="J450" s="10" t="s">
        <v>25</v>
      </c>
      <c r="K450" s="10" t="s">
        <v>25</v>
      </c>
      <c r="L450" s="14">
        <v>0</v>
      </c>
      <c r="M450" s="14">
        <v>0</v>
      </c>
      <c r="N450" s="14">
        <v>6</v>
      </c>
      <c r="O450" s="14">
        <v>0</v>
      </c>
      <c r="P450" s="14">
        <v>1.5</v>
      </c>
      <c r="Q450" s="14">
        <v>0.2</v>
      </c>
    </row>
    <row r="451" spans="1:17" x14ac:dyDescent="0.25">
      <c r="A451" s="10" t="s">
        <v>66</v>
      </c>
      <c r="B451" s="10" t="s">
        <v>67</v>
      </c>
      <c r="C451" s="10" t="s">
        <v>9</v>
      </c>
      <c r="D451" s="14">
        <v>249190</v>
      </c>
      <c r="E451" s="15">
        <v>44424.478103113426</v>
      </c>
      <c r="F451" s="14">
        <v>7.7</v>
      </c>
      <c r="G451" s="10" t="s">
        <v>741</v>
      </c>
      <c r="H451" s="10" t="s">
        <v>618</v>
      </c>
      <c r="I451" s="10" t="s">
        <v>5</v>
      </c>
      <c r="J451" s="10" t="s">
        <v>25</v>
      </c>
      <c r="K451" s="10" t="s">
        <v>25</v>
      </c>
      <c r="L451" s="14">
        <v>0</v>
      </c>
      <c r="M451" s="14">
        <v>0</v>
      </c>
      <c r="N451" s="14">
        <v>6</v>
      </c>
      <c r="O451" s="14">
        <v>0</v>
      </c>
      <c r="P451" s="14">
        <v>1.5</v>
      </c>
      <c r="Q451" s="14">
        <v>0.2</v>
      </c>
    </row>
    <row r="452" spans="1:17" x14ac:dyDescent="0.25">
      <c r="A452" s="10" t="s">
        <v>66</v>
      </c>
      <c r="B452" s="10" t="s">
        <v>67</v>
      </c>
      <c r="C452" s="10" t="s">
        <v>9</v>
      </c>
      <c r="D452" s="14">
        <v>249260</v>
      </c>
      <c r="E452" s="15">
        <v>44424.524925231482</v>
      </c>
      <c r="F452" s="14">
        <v>7.7</v>
      </c>
      <c r="G452" s="10" t="s">
        <v>833</v>
      </c>
      <c r="H452" s="10" t="s">
        <v>618</v>
      </c>
      <c r="I452" s="10" t="s">
        <v>53</v>
      </c>
      <c r="J452" s="10" t="s">
        <v>25</v>
      </c>
      <c r="K452" s="10" t="s">
        <v>25</v>
      </c>
      <c r="L452" s="14">
        <v>0</v>
      </c>
      <c r="M452" s="14">
        <v>0</v>
      </c>
      <c r="N452" s="14">
        <v>6</v>
      </c>
      <c r="O452" s="14">
        <v>0</v>
      </c>
      <c r="P452" s="14">
        <v>1.5</v>
      </c>
      <c r="Q452" s="14">
        <v>0.2</v>
      </c>
    </row>
    <row r="453" spans="1:17" x14ac:dyDescent="0.25">
      <c r="A453" s="10" t="s">
        <v>66</v>
      </c>
      <c r="B453" s="10" t="s">
        <v>67</v>
      </c>
      <c r="C453" s="10" t="s">
        <v>9</v>
      </c>
      <c r="D453" s="14">
        <v>251286</v>
      </c>
      <c r="E453" s="15">
        <v>44425.434503229168</v>
      </c>
      <c r="F453" s="14">
        <v>7.7</v>
      </c>
      <c r="G453" s="10" t="s">
        <v>1038</v>
      </c>
      <c r="H453" s="10" t="s">
        <v>618</v>
      </c>
      <c r="I453" s="10" t="s">
        <v>6</v>
      </c>
      <c r="J453" s="10" t="s">
        <v>25</v>
      </c>
      <c r="K453" s="10" t="s">
        <v>25</v>
      </c>
      <c r="L453" s="14">
        <v>0</v>
      </c>
      <c r="M453" s="14">
        <v>0</v>
      </c>
      <c r="N453" s="14">
        <v>6</v>
      </c>
      <c r="O453" s="14">
        <v>0</v>
      </c>
      <c r="P453" s="14">
        <v>1.5</v>
      </c>
      <c r="Q453" s="14">
        <v>0.2</v>
      </c>
    </row>
    <row r="454" spans="1:17" x14ac:dyDescent="0.25">
      <c r="A454" s="10" t="s">
        <v>66</v>
      </c>
      <c r="B454" s="14" t="s">
        <v>67</v>
      </c>
      <c r="C454" s="10" t="s">
        <v>12</v>
      </c>
      <c r="D454" s="14">
        <v>251287</v>
      </c>
      <c r="E454" s="15">
        <v>44425.434509861108</v>
      </c>
      <c r="F454" s="14">
        <v>7.7</v>
      </c>
      <c r="G454" s="10" t="s">
        <v>1038</v>
      </c>
      <c r="H454" s="10" t="s">
        <v>618</v>
      </c>
      <c r="I454" s="10" t="s">
        <v>6</v>
      </c>
      <c r="J454" s="10" t="s">
        <v>25</v>
      </c>
      <c r="K454" s="10" t="s">
        <v>25</v>
      </c>
      <c r="L454" s="14">
        <v>0</v>
      </c>
      <c r="M454" s="14">
        <v>0</v>
      </c>
      <c r="N454" s="14">
        <v>6</v>
      </c>
      <c r="O454" s="14">
        <v>0</v>
      </c>
      <c r="P454" s="14">
        <v>1.5</v>
      </c>
      <c r="Q454" s="14">
        <v>0.2</v>
      </c>
    </row>
    <row r="455" spans="1:17" x14ac:dyDescent="0.25">
      <c r="A455" s="10" t="s">
        <v>66</v>
      </c>
      <c r="B455" s="10" t="s">
        <v>67</v>
      </c>
      <c r="C455" s="10" t="s">
        <v>9</v>
      </c>
      <c r="D455" s="14">
        <v>242688</v>
      </c>
      <c r="E455" s="15">
        <v>44415.642190509257</v>
      </c>
      <c r="F455" s="14">
        <v>7.6</v>
      </c>
      <c r="G455" s="10" t="s">
        <v>744</v>
      </c>
      <c r="H455" s="10" t="s">
        <v>618</v>
      </c>
      <c r="I455" s="10" t="s">
        <v>48</v>
      </c>
      <c r="J455" s="10" t="s">
        <v>25</v>
      </c>
      <c r="K455" s="10" t="s">
        <v>25</v>
      </c>
      <c r="L455" s="14">
        <v>0</v>
      </c>
      <c r="M455" s="14">
        <v>0</v>
      </c>
      <c r="N455" s="14">
        <v>6</v>
      </c>
      <c r="O455" s="14">
        <v>0</v>
      </c>
      <c r="P455" s="14">
        <v>0</v>
      </c>
      <c r="Q455" s="14">
        <v>1.6</v>
      </c>
    </row>
    <row r="456" spans="1:17" x14ac:dyDescent="0.25">
      <c r="A456" s="10" t="s">
        <v>66</v>
      </c>
      <c r="B456" s="10" t="s">
        <v>67</v>
      </c>
      <c r="C456" s="10" t="s">
        <v>9</v>
      </c>
      <c r="D456" s="14">
        <v>250834</v>
      </c>
      <c r="E456" s="15">
        <v>44424.912621342592</v>
      </c>
      <c r="F456" s="14">
        <v>7.6</v>
      </c>
      <c r="G456" s="10" t="s">
        <v>947</v>
      </c>
      <c r="H456" s="10" t="s">
        <v>618</v>
      </c>
      <c r="I456" s="10" t="s">
        <v>7</v>
      </c>
      <c r="J456" s="10" t="s">
        <v>25</v>
      </c>
      <c r="K456" s="10" t="s">
        <v>25</v>
      </c>
      <c r="L456" s="14">
        <v>0</v>
      </c>
      <c r="M456" s="14">
        <v>0</v>
      </c>
      <c r="N456" s="14">
        <v>6</v>
      </c>
      <c r="O456" s="14">
        <v>0</v>
      </c>
      <c r="P456" s="14">
        <v>0</v>
      </c>
      <c r="Q456" s="14">
        <v>1.6</v>
      </c>
    </row>
    <row r="457" spans="1:17" x14ac:dyDescent="0.25">
      <c r="A457" s="10" t="s">
        <v>66</v>
      </c>
      <c r="B457" s="14" t="s">
        <v>67</v>
      </c>
      <c r="C457" s="10" t="s">
        <v>9</v>
      </c>
      <c r="D457" s="14">
        <v>245627</v>
      </c>
      <c r="E457" s="15">
        <v>44419.652974444441</v>
      </c>
      <c r="F457" s="14">
        <v>7.6</v>
      </c>
      <c r="G457" s="10" t="s">
        <v>626</v>
      </c>
      <c r="H457" s="10" t="s">
        <v>618</v>
      </c>
      <c r="I457" s="10" t="s">
        <v>0</v>
      </c>
      <c r="J457" s="10" t="s">
        <v>25</v>
      </c>
      <c r="K457" s="10" t="s">
        <v>25</v>
      </c>
      <c r="L457" s="14">
        <v>0</v>
      </c>
      <c r="M457" s="14">
        <v>0</v>
      </c>
      <c r="N457" s="14">
        <v>6</v>
      </c>
      <c r="O457" s="14">
        <v>0</v>
      </c>
      <c r="P457" s="14">
        <v>1</v>
      </c>
      <c r="Q457" s="14">
        <v>0.6</v>
      </c>
    </row>
    <row r="458" spans="1:17" x14ac:dyDescent="0.25">
      <c r="A458" s="10" t="s">
        <v>66</v>
      </c>
      <c r="B458" s="14" t="s">
        <v>67</v>
      </c>
      <c r="C458" s="10" t="s">
        <v>8</v>
      </c>
      <c r="D458" s="14">
        <v>241110</v>
      </c>
      <c r="E458" s="15">
        <v>44413.969033425921</v>
      </c>
      <c r="F458" s="14">
        <v>7.5</v>
      </c>
      <c r="G458" s="10" t="s">
        <v>1026</v>
      </c>
      <c r="H458" s="10" t="s">
        <v>618</v>
      </c>
      <c r="I458" s="10" t="s">
        <v>42</v>
      </c>
      <c r="J458" s="10" t="s">
        <v>25</v>
      </c>
      <c r="K458" s="10" t="s">
        <v>25</v>
      </c>
      <c r="L458" s="14">
        <v>0</v>
      </c>
      <c r="M458" s="14">
        <v>0</v>
      </c>
      <c r="N458" s="14">
        <v>6</v>
      </c>
      <c r="O458" s="14">
        <v>0</v>
      </c>
      <c r="P458" s="14">
        <v>1.5</v>
      </c>
      <c r="Q458" s="14">
        <v>0</v>
      </c>
    </row>
    <row r="459" spans="1:17" x14ac:dyDescent="0.25">
      <c r="A459" s="10" t="s">
        <v>66</v>
      </c>
      <c r="B459" s="14" t="s">
        <v>67</v>
      </c>
      <c r="C459" s="10" t="s">
        <v>8</v>
      </c>
      <c r="D459" s="14">
        <v>242819</v>
      </c>
      <c r="E459" s="15">
        <v>44415.906223530088</v>
      </c>
      <c r="F459" s="14">
        <v>7.5</v>
      </c>
      <c r="G459" s="10" t="s">
        <v>769</v>
      </c>
      <c r="H459" s="10" t="s">
        <v>618</v>
      </c>
      <c r="I459" s="10" t="s">
        <v>53</v>
      </c>
      <c r="J459" s="10" t="s">
        <v>25</v>
      </c>
      <c r="K459" s="10" t="s">
        <v>25</v>
      </c>
      <c r="L459" s="14">
        <v>0</v>
      </c>
      <c r="M459" s="14">
        <v>0</v>
      </c>
      <c r="N459" s="14">
        <v>6</v>
      </c>
      <c r="O459" s="14">
        <v>0</v>
      </c>
      <c r="P459" s="14">
        <v>1.5</v>
      </c>
      <c r="Q459" s="14">
        <v>0</v>
      </c>
    </row>
    <row r="460" spans="1:17" x14ac:dyDescent="0.25">
      <c r="A460" s="10" t="s">
        <v>66</v>
      </c>
      <c r="B460" s="14" t="s">
        <v>67</v>
      </c>
      <c r="C460" s="10" t="s">
        <v>8</v>
      </c>
      <c r="D460" s="14">
        <v>243902</v>
      </c>
      <c r="E460" s="15">
        <v>44417.829538738421</v>
      </c>
      <c r="F460" s="14">
        <v>7.5</v>
      </c>
      <c r="G460" s="10" t="s">
        <v>911</v>
      </c>
      <c r="H460" s="10" t="s">
        <v>618</v>
      </c>
      <c r="I460" s="10" t="s">
        <v>34</v>
      </c>
      <c r="J460" s="10" t="s">
        <v>25</v>
      </c>
      <c r="K460" s="10" t="s">
        <v>25</v>
      </c>
      <c r="L460" s="14">
        <v>0</v>
      </c>
      <c r="M460" s="14">
        <v>0</v>
      </c>
      <c r="N460" s="14">
        <v>6</v>
      </c>
      <c r="O460" s="14">
        <v>0</v>
      </c>
      <c r="P460" s="14">
        <v>1.5</v>
      </c>
      <c r="Q460" s="14">
        <v>0</v>
      </c>
    </row>
    <row r="461" spans="1:17" x14ac:dyDescent="0.25">
      <c r="A461" s="10" t="s">
        <v>66</v>
      </c>
      <c r="B461" s="14" t="s">
        <v>67</v>
      </c>
      <c r="C461" s="10" t="s">
        <v>8</v>
      </c>
      <c r="D461" s="14">
        <v>244105</v>
      </c>
      <c r="E461" s="15">
        <v>44418.152075034719</v>
      </c>
      <c r="F461" s="14">
        <v>7.5</v>
      </c>
      <c r="G461" s="10" t="s">
        <v>823</v>
      </c>
      <c r="H461" s="10" t="s">
        <v>618</v>
      </c>
      <c r="I461" s="10" t="s">
        <v>31</v>
      </c>
      <c r="J461" s="10" t="s">
        <v>25</v>
      </c>
      <c r="K461" s="10" t="s">
        <v>25</v>
      </c>
      <c r="L461" s="14">
        <v>0</v>
      </c>
      <c r="M461" s="14">
        <v>0</v>
      </c>
      <c r="N461" s="14">
        <v>6</v>
      </c>
      <c r="O461" s="14">
        <v>0</v>
      </c>
      <c r="P461" s="14">
        <v>1.5</v>
      </c>
      <c r="Q461" s="14">
        <v>0</v>
      </c>
    </row>
    <row r="462" spans="1:17" x14ac:dyDescent="0.25">
      <c r="A462" s="10" t="s">
        <v>66</v>
      </c>
      <c r="B462" s="10" t="s">
        <v>67</v>
      </c>
      <c r="C462" s="10" t="s">
        <v>8</v>
      </c>
      <c r="D462" s="14">
        <v>244753</v>
      </c>
      <c r="E462" s="15">
        <v>44419.048170509261</v>
      </c>
      <c r="F462" s="14">
        <v>7.5</v>
      </c>
      <c r="G462" s="10" t="s">
        <v>1078</v>
      </c>
      <c r="H462" s="10" t="s">
        <v>618</v>
      </c>
      <c r="I462" s="10" t="s">
        <v>30</v>
      </c>
      <c r="J462" s="10" t="s">
        <v>25</v>
      </c>
      <c r="K462" s="10" t="s">
        <v>25</v>
      </c>
      <c r="L462" s="14">
        <v>0</v>
      </c>
      <c r="M462" s="14">
        <v>0</v>
      </c>
      <c r="N462" s="14">
        <v>6</v>
      </c>
      <c r="O462" s="14">
        <v>0</v>
      </c>
      <c r="P462" s="14">
        <v>1.5</v>
      </c>
      <c r="Q462" s="14">
        <v>0</v>
      </c>
    </row>
    <row r="463" spans="1:17" x14ac:dyDescent="0.25">
      <c r="A463" s="10" t="s">
        <v>66</v>
      </c>
      <c r="B463" s="10" t="s">
        <v>67</v>
      </c>
      <c r="C463" s="10" t="s">
        <v>8</v>
      </c>
      <c r="D463" s="14">
        <v>245002</v>
      </c>
      <c r="E463" s="15">
        <v>44419.469058842587</v>
      </c>
      <c r="F463" s="14">
        <v>7.5</v>
      </c>
      <c r="G463" s="10" t="s">
        <v>774</v>
      </c>
      <c r="H463" s="10" t="s">
        <v>618</v>
      </c>
      <c r="I463" s="10" t="s">
        <v>48</v>
      </c>
      <c r="J463" s="10" t="s">
        <v>25</v>
      </c>
      <c r="K463" s="10" t="s">
        <v>25</v>
      </c>
      <c r="L463" s="14">
        <v>0</v>
      </c>
      <c r="M463" s="14">
        <v>0</v>
      </c>
      <c r="N463" s="14">
        <v>6</v>
      </c>
      <c r="O463" s="14">
        <v>0</v>
      </c>
      <c r="P463" s="14">
        <v>1.5</v>
      </c>
      <c r="Q463" s="14">
        <v>0</v>
      </c>
    </row>
    <row r="464" spans="1:17" x14ac:dyDescent="0.25">
      <c r="A464" s="10" t="s">
        <v>66</v>
      </c>
      <c r="B464" s="10" t="s">
        <v>67</v>
      </c>
      <c r="C464" s="10" t="s">
        <v>8</v>
      </c>
      <c r="D464" s="14">
        <v>245519</v>
      </c>
      <c r="E464" s="15">
        <v>44419.624153541663</v>
      </c>
      <c r="F464" s="14">
        <v>7.5</v>
      </c>
      <c r="G464" s="10" t="s">
        <v>1143</v>
      </c>
      <c r="H464" s="10" t="s">
        <v>618</v>
      </c>
      <c r="I464" s="10" t="s">
        <v>36</v>
      </c>
      <c r="J464" s="10" t="s">
        <v>25</v>
      </c>
      <c r="K464" s="10" t="s">
        <v>25</v>
      </c>
      <c r="L464" s="14">
        <v>0</v>
      </c>
      <c r="M464" s="14">
        <v>0</v>
      </c>
      <c r="N464" s="14">
        <v>6</v>
      </c>
      <c r="O464" s="14">
        <v>0</v>
      </c>
      <c r="P464" s="14">
        <v>1.5</v>
      </c>
      <c r="Q464" s="14">
        <v>0</v>
      </c>
    </row>
    <row r="465" spans="1:17" x14ac:dyDescent="0.25">
      <c r="A465" s="10" t="s">
        <v>66</v>
      </c>
      <c r="B465" s="10" t="s">
        <v>67</v>
      </c>
      <c r="C465" s="10" t="s">
        <v>8</v>
      </c>
      <c r="D465" s="14">
        <v>246970</v>
      </c>
      <c r="E465" s="15">
        <v>44420.701386724533</v>
      </c>
      <c r="F465" s="14">
        <v>7.5</v>
      </c>
      <c r="G465" s="10" t="s">
        <v>840</v>
      </c>
      <c r="H465" s="10" t="s">
        <v>618</v>
      </c>
      <c r="I465" s="10" t="s">
        <v>53</v>
      </c>
      <c r="J465" s="10" t="s">
        <v>25</v>
      </c>
      <c r="K465" s="10" t="s">
        <v>25</v>
      </c>
      <c r="L465" s="14">
        <v>0</v>
      </c>
      <c r="M465" s="14">
        <v>0</v>
      </c>
      <c r="N465" s="14">
        <v>6</v>
      </c>
      <c r="O465" s="14">
        <v>0</v>
      </c>
      <c r="P465" s="14">
        <v>1.5</v>
      </c>
      <c r="Q465" s="14">
        <v>0</v>
      </c>
    </row>
    <row r="466" spans="1:17" x14ac:dyDescent="0.25">
      <c r="A466" s="10" t="s">
        <v>66</v>
      </c>
      <c r="B466" s="14" t="s">
        <v>67</v>
      </c>
      <c r="C466" s="10" t="s">
        <v>8</v>
      </c>
      <c r="D466" s="14">
        <v>247946</v>
      </c>
      <c r="E466" s="15">
        <v>44421.734299583331</v>
      </c>
      <c r="F466" s="14">
        <v>7.5</v>
      </c>
      <c r="G466" s="10" t="s">
        <v>1120</v>
      </c>
      <c r="H466" s="10" t="s">
        <v>618</v>
      </c>
      <c r="I466" s="10" t="s">
        <v>36</v>
      </c>
      <c r="J466" s="10" t="s">
        <v>25</v>
      </c>
      <c r="K466" s="10" t="s">
        <v>25</v>
      </c>
      <c r="L466" s="14">
        <v>0</v>
      </c>
      <c r="M466" s="14">
        <v>0</v>
      </c>
      <c r="N466" s="14">
        <v>6</v>
      </c>
      <c r="O466" s="14">
        <v>0</v>
      </c>
      <c r="P466" s="14">
        <v>1.5</v>
      </c>
      <c r="Q466" s="14">
        <v>0</v>
      </c>
    </row>
    <row r="467" spans="1:17" x14ac:dyDescent="0.25">
      <c r="A467" s="10" t="s">
        <v>66</v>
      </c>
      <c r="B467" s="10" t="s">
        <v>67</v>
      </c>
      <c r="C467" s="10" t="s">
        <v>8</v>
      </c>
      <c r="D467" s="14">
        <v>247975</v>
      </c>
      <c r="E467" s="15">
        <v>44421.746201481481</v>
      </c>
      <c r="F467" s="14">
        <v>7.5</v>
      </c>
      <c r="G467" s="10" t="s">
        <v>640</v>
      </c>
      <c r="H467" s="10" t="s">
        <v>618</v>
      </c>
      <c r="I467" s="10" t="s">
        <v>29</v>
      </c>
      <c r="J467" s="10" t="s">
        <v>25</v>
      </c>
      <c r="K467" s="10" t="s">
        <v>25</v>
      </c>
      <c r="L467" s="14">
        <v>0</v>
      </c>
      <c r="M467" s="14">
        <v>0</v>
      </c>
      <c r="N467" s="14">
        <v>6</v>
      </c>
      <c r="O467" s="14">
        <v>0</v>
      </c>
      <c r="P467" s="14">
        <v>1.5</v>
      </c>
      <c r="Q467" s="14">
        <v>0</v>
      </c>
    </row>
    <row r="468" spans="1:17" x14ac:dyDescent="0.25">
      <c r="A468" s="10" t="s">
        <v>66</v>
      </c>
      <c r="B468" s="14" t="s">
        <v>67</v>
      </c>
      <c r="C468" s="10" t="s">
        <v>8</v>
      </c>
      <c r="D468" s="14">
        <v>248012</v>
      </c>
      <c r="E468" s="15">
        <v>44421.791049097221</v>
      </c>
      <c r="F468" s="14">
        <v>7.5</v>
      </c>
      <c r="G468" s="10" t="s">
        <v>1149</v>
      </c>
      <c r="H468" s="10" t="s">
        <v>618</v>
      </c>
      <c r="I468" s="10" t="s">
        <v>5</v>
      </c>
      <c r="J468" s="10" t="s">
        <v>25</v>
      </c>
      <c r="K468" s="10" t="s">
        <v>25</v>
      </c>
      <c r="L468" s="14">
        <v>0</v>
      </c>
      <c r="M468" s="14">
        <v>0</v>
      </c>
      <c r="N468" s="14">
        <v>6</v>
      </c>
      <c r="O468" s="14">
        <v>0</v>
      </c>
      <c r="P468" s="14">
        <v>1.5</v>
      </c>
      <c r="Q468" s="14">
        <v>0</v>
      </c>
    </row>
    <row r="469" spans="1:17" x14ac:dyDescent="0.25">
      <c r="A469" s="10" t="s">
        <v>66</v>
      </c>
      <c r="B469" s="14" t="s">
        <v>67</v>
      </c>
      <c r="C469" s="10" t="s">
        <v>8</v>
      </c>
      <c r="D469" s="14">
        <v>249787</v>
      </c>
      <c r="E469" s="15">
        <v>44424.695066134256</v>
      </c>
      <c r="F469" s="14">
        <v>7.5</v>
      </c>
      <c r="G469" s="10" t="s">
        <v>693</v>
      </c>
      <c r="H469" s="10" t="s">
        <v>618</v>
      </c>
      <c r="I469" s="10" t="s">
        <v>34</v>
      </c>
      <c r="J469" s="10" t="s">
        <v>25</v>
      </c>
      <c r="K469" s="10" t="s">
        <v>25</v>
      </c>
      <c r="L469" s="14">
        <v>0</v>
      </c>
      <c r="M469" s="14">
        <v>0</v>
      </c>
      <c r="N469" s="14">
        <v>6</v>
      </c>
      <c r="O469" s="14">
        <v>0</v>
      </c>
      <c r="P469" s="14">
        <v>1.5</v>
      </c>
      <c r="Q469" s="14">
        <v>0</v>
      </c>
    </row>
    <row r="470" spans="1:17" x14ac:dyDescent="0.25">
      <c r="A470" s="10" t="s">
        <v>66</v>
      </c>
      <c r="B470" s="14" t="s">
        <v>67</v>
      </c>
      <c r="C470" s="10" t="s">
        <v>8</v>
      </c>
      <c r="D470" s="14">
        <v>250833</v>
      </c>
      <c r="E470" s="15">
        <v>44424.912262604164</v>
      </c>
      <c r="F470" s="14">
        <v>7.5</v>
      </c>
      <c r="G470" s="10" t="s">
        <v>775</v>
      </c>
      <c r="H470" s="10" t="s">
        <v>618</v>
      </c>
      <c r="I470" s="10" t="s">
        <v>36</v>
      </c>
      <c r="J470" s="10" t="s">
        <v>25</v>
      </c>
      <c r="K470" s="10" t="s">
        <v>25</v>
      </c>
      <c r="L470" s="14">
        <v>0</v>
      </c>
      <c r="M470" s="14">
        <v>0</v>
      </c>
      <c r="N470" s="14">
        <v>6</v>
      </c>
      <c r="O470" s="14">
        <v>0</v>
      </c>
      <c r="P470" s="14">
        <v>1.5</v>
      </c>
      <c r="Q470" s="14">
        <v>0</v>
      </c>
    </row>
    <row r="471" spans="1:17" x14ac:dyDescent="0.25">
      <c r="A471" s="10" t="s">
        <v>66</v>
      </c>
      <c r="B471" s="10" t="s">
        <v>67</v>
      </c>
      <c r="C471" s="10" t="s">
        <v>8</v>
      </c>
      <c r="D471" s="14">
        <v>252514</v>
      </c>
      <c r="E471" s="15">
        <v>44425.763969201384</v>
      </c>
      <c r="F471" s="14">
        <v>7.5</v>
      </c>
      <c r="G471" s="10" t="s">
        <v>1083</v>
      </c>
      <c r="H471" s="10" t="s">
        <v>618</v>
      </c>
      <c r="I471" s="10" t="s">
        <v>54</v>
      </c>
      <c r="J471" s="10" t="s">
        <v>25</v>
      </c>
      <c r="K471" s="10" t="s">
        <v>25</v>
      </c>
      <c r="L471" s="14">
        <v>0</v>
      </c>
      <c r="M471" s="14">
        <v>0</v>
      </c>
      <c r="N471" s="14">
        <v>6</v>
      </c>
      <c r="O471" s="14">
        <v>0</v>
      </c>
      <c r="P471" s="14">
        <v>1.5</v>
      </c>
      <c r="Q471" s="14">
        <v>0</v>
      </c>
    </row>
    <row r="472" spans="1:17" x14ac:dyDescent="0.25">
      <c r="A472" s="10" t="s">
        <v>66</v>
      </c>
      <c r="B472" s="14" t="s">
        <v>67</v>
      </c>
      <c r="C472" s="10" t="s">
        <v>8</v>
      </c>
      <c r="D472" s="14">
        <v>252531</v>
      </c>
      <c r="E472" s="15">
        <v>44425.769813888888</v>
      </c>
      <c r="F472" s="14">
        <v>7.5</v>
      </c>
      <c r="G472" s="10" t="s">
        <v>1044</v>
      </c>
      <c r="H472" s="10" t="s">
        <v>618</v>
      </c>
      <c r="I472" s="10" t="s">
        <v>30</v>
      </c>
      <c r="J472" s="10" t="s">
        <v>25</v>
      </c>
      <c r="K472" s="10" t="s">
        <v>25</v>
      </c>
      <c r="L472" s="14">
        <v>0</v>
      </c>
      <c r="M472" s="14">
        <v>0</v>
      </c>
      <c r="N472" s="14">
        <v>6</v>
      </c>
      <c r="O472" s="14">
        <v>0</v>
      </c>
      <c r="P472" s="14">
        <v>1.5</v>
      </c>
      <c r="Q472" s="14">
        <v>0</v>
      </c>
    </row>
    <row r="473" spans="1:17" x14ac:dyDescent="0.25">
      <c r="A473" s="10" t="s">
        <v>66</v>
      </c>
      <c r="B473" s="10" t="s">
        <v>67</v>
      </c>
      <c r="C473" s="10" t="s">
        <v>8</v>
      </c>
      <c r="D473" s="14">
        <v>252664</v>
      </c>
      <c r="E473" s="15">
        <v>44425.810121412032</v>
      </c>
      <c r="F473" s="14">
        <v>7.5</v>
      </c>
      <c r="G473" s="10" t="s">
        <v>630</v>
      </c>
      <c r="H473" s="10" t="s">
        <v>618</v>
      </c>
      <c r="I473" s="10" t="s">
        <v>3</v>
      </c>
      <c r="J473" s="10" t="s">
        <v>25</v>
      </c>
      <c r="K473" s="10" t="s">
        <v>25</v>
      </c>
      <c r="L473" s="14">
        <v>0</v>
      </c>
      <c r="M473" s="14">
        <v>0</v>
      </c>
      <c r="N473" s="14">
        <v>6</v>
      </c>
      <c r="O473" s="14">
        <v>0</v>
      </c>
      <c r="P473" s="14">
        <v>1.5</v>
      </c>
      <c r="Q473" s="14">
        <v>0</v>
      </c>
    </row>
    <row r="474" spans="1:17" x14ac:dyDescent="0.25">
      <c r="A474" s="10" t="s">
        <v>66</v>
      </c>
      <c r="B474" s="10" t="s">
        <v>67</v>
      </c>
      <c r="C474" s="10" t="s">
        <v>8</v>
      </c>
      <c r="D474" s="14">
        <v>253153</v>
      </c>
      <c r="E474" s="15">
        <v>44425.913255023144</v>
      </c>
      <c r="F474" s="14">
        <v>7.5</v>
      </c>
      <c r="G474" s="10" t="s">
        <v>967</v>
      </c>
      <c r="H474" s="10" t="s">
        <v>618</v>
      </c>
      <c r="I474" s="10" t="s">
        <v>6</v>
      </c>
      <c r="J474" s="10" t="s">
        <v>25</v>
      </c>
      <c r="K474" s="10" t="s">
        <v>25</v>
      </c>
      <c r="L474" s="14">
        <v>0</v>
      </c>
      <c r="M474" s="14">
        <v>0</v>
      </c>
      <c r="N474" s="14">
        <v>6</v>
      </c>
      <c r="O474" s="14">
        <v>0</v>
      </c>
      <c r="P474" s="14">
        <v>1.5</v>
      </c>
      <c r="Q474" s="14">
        <v>0</v>
      </c>
    </row>
    <row r="475" spans="1:17" x14ac:dyDescent="0.25">
      <c r="A475" s="10" t="s">
        <v>66</v>
      </c>
      <c r="B475" s="10" t="s">
        <v>67</v>
      </c>
      <c r="C475" s="10" t="s">
        <v>8</v>
      </c>
      <c r="D475" s="14">
        <v>253321</v>
      </c>
      <c r="E475" s="15">
        <v>44425.954161597219</v>
      </c>
      <c r="F475" s="14">
        <v>7.5</v>
      </c>
      <c r="G475" s="10" t="s">
        <v>815</v>
      </c>
      <c r="H475" s="10" t="s">
        <v>618</v>
      </c>
      <c r="I475" s="10" t="s">
        <v>53</v>
      </c>
      <c r="J475" s="10" t="s">
        <v>25</v>
      </c>
      <c r="K475" s="10" t="s">
        <v>25</v>
      </c>
      <c r="L475" s="14">
        <v>0</v>
      </c>
      <c r="M475" s="14">
        <v>0</v>
      </c>
      <c r="N475" s="14">
        <v>6</v>
      </c>
      <c r="O475" s="14">
        <v>0</v>
      </c>
      <c r="P475" s="14">
        <v>1.5</v>
      </c>
      <c r="Q475" s="14">
        <v>0</v>
      </c>
    </row>
    <row r="476" spans="1:17" x14ac:dyDescent="0.25">
      <c r="A476" s="10" t="s">
        <v>66</v>
      </c>
      <c r="B476" s="14" t="s">
        <v>67</v>
      </c>
      <c r="C476" s="10" t="s">
        <v>8</v>
      </c>
      <c r="D476" s="14">
        <v>251144</v>
      </c>
      <c r="E476" s="15">
        <v>44425.322902800923</v>
      </c>
      <c r="F476" s="14">
        <v>7.5</v>
      </c>
      <c r="G476" s="10" t="s">
        <v>1101</v>
      </c>
      <c r="H476" s="10" t="s">
        <v>618</v>
      </c>
      <c r="I476" s="10" t="s">
        <v>36</v>
      </c>
      <c r="J476" s="10" t="s">
        <v>25</v>
      </c>
      <c r="K476" s="10" t="s">
        <v>25</v>
      </c>
      <c r="L476" s="14">
        <v>0</v>
      </c>
      <c r="M476" s="14">
        <v>0</v>
      </c>
      <c r="N476" s="14">
        <v>6</v>
      </c>
      <c r="O476" s="14">
        <v>3</v>
      </c>
      <c r="P476" s="14">
        <v>1.5</v>
      </c>
      <c r="Q476" s="14">
        <v>-3</v>
      </c>
    </row>
    <row r="477" spans="1:17" x14ac:dyDescent="0.25">
      <c r="A477" s="10" t="s">
        <v>66</v>
      </c>
      <c r="B477" s="14" t="s">
        <v>67</v>
      </c>
      <c r="C477" s="10" t="s">
        <v>9</v>
      </c>
      <c r="D477" s="14">
        <v>248041</v>
      </c>
      <c r="E477" s="15">
        <v>44421.859412708334</v>
      </c>
      <c r="F477" s="14">
        <v>7.4</v>
      </c>
      <c r="G477" s="10" t="s">
        <v>1113</v>
      </c>
      <c r="H477" s="10" t="s">
        <v>618</v>
      </c>
      <c r="I477" s="10" t="s">
        <v>1</v>
      </c>
      <c r="J477" s="10" t="s">
        <v>25</v>
      </c>
      <c r="K477" s="10" t="s">
        <v>25</v>
      </c>
      <c r="L477" s="14">
        <v>0</v>
      </c>
      <c r="M477" s="14">
        <v>0</v>
      </c>
      <c r="N477" s="14">
        <v>6</v>
      </c>
      <c r="O477" s="14">
        <v>0</v>
      </c>
      <c r="P477" s="14">
        <v>0</v>
      </c>
      <c r="Q477" s="14">
        <v>1.4</v>
      </c>
    </row>
    <row r="478" spans="1:17" x14ac:dyDescent="0.25">
      <c r="A478" s="10" t="s">
        <v>66</v>
      </c>
      <c r="B478" s="14" t="s">
        <v>67</v>
      </c>
      <c r="C478" s="10" t="s">
        <v>9</v>
      </c>
      <c r="D478" s="14">
        <v>253491</v>
      </c>
      <c r="E478" s="15">
        <v>44425.993406215275</v>
      </c>
      <c r="F478" s="14">
        <v>7.4</v>
      </c>
      <c r="G478" s="10" t="s">
        <v>703</v>
      </c>
      <c r="H478" s="10" t="s">
        <v>618</v>
      </c>
      <c r="I478" s="10" t="s">
        <v>5</v>
      </c>
      <c r="J478" s="10" t="s">
        <v>25</v>
      </c>
      <c r="K478" s="10" t="s">
        <v>25</v>
      </c>
      <c r="L478" s="14">
        <v>0</v>
      </c>
      <c r="M478" s="14">
        <v>0</v>
      </c>
      <c r="N478" s="14">
        <v>6</v>
      </c>
      <c r="O478" s="14">
        <v>0</v>
      </c>
      <c r="P478" s="14">
        <v>0</v>
      </c>
      <c r="Q478" s="14">
        <v>1.4</v>
      </c>
    </row>
    <row r="479" spans="1:17" x14ac:dyDescent="0.25">
      <c r="A479" s="10" t="s">
        <v>66</v>
      </c>
      <c r="B479" s="10" t="s">
        <v>67</v>
      </c>
      <c r="C479" s="10" t="s">
        <v>8</v>
      </c>
      <c r="D479" s="14">
        <v>241673</v>
      </c>
      <c r="E479" s="15">
        <v>44414.48738082176</v>
      </c>
      <c r="F479" s="14">
        <v>7.4</v>
      </c>
      <c r="G479" s="10" t="s">
        <v>1014</v>
      </c>
      <c r="H479" s="10" t="s">
        <v>618</v>
      </c>
      <c r="I479" s="10" t="s">
        <v>42</v>
      </c>
      <c r="J479" s="10" t="s">
        <v>25</v>
      </c>
      <c r="K479" s="10" t="s">
        <v>25</v>
      </c>
      <c r="L479" s="14">
        <v>0</v>
      </c>
      <c r="M479" s="14">
        <v>0</v>
      </c>
      <c r="N479" s="14">
        <v>6</v>
      </c>
      <c r="O479" s="14">
        <v>0</v>
      </c>
      <c r="P479" s="14">
        <v>1.4</v>
      </c>
      <c r="Q479" s="14">
        <v>0</v>
      </c>
    </row>
    <row r="480" spans="1:17" x14ac:dyDescent="0.25">
      <c r="A480" s="10" t="s">
        <v>66</v>
      </c>
      <c r="B480" s="14" t="s">
        <v>67</v>
      </c>
      <c r="C480" s="10" t="s">
        <v>8</v>
      </c>
      <c r="D480" s="14">
        <v>247645</v>
      </c>
      <c r="E480" s="15">
        <v>44421.535774583332</v>
      </c>
      <c r="F480" s="14">
        <v>7.4</v>
      </c>
      <c r="G480" s="10" t="s">
        <v>1190</v>
      </c>
      <c r="H480" s="10" t="s">
        <v>618</v>
      </c>
      <c r="I480" s="10" t="s">
        <v>33</v>
      </c>
      <c r="J480" s="10" t="s">
        <v>25</v>
      </c>
      <c r="K480" s="10" t="s">
        <v>25</v>
      </c>
      <c r="L480" s="14">
        <v>0</v>
      </c>
      <c r="M480" s="14">
        <v>0</v>
      </c>
      <c r="N480" s="14">
        <v>6</v>
      </c>
      <c r="O480" s="14">
        <v>0</v>
      </c>
      <c r="P480" s="14">
        <v>1.4</v>
      </c>
      <c r="Q480" s="14">
        <v>0</v>
      </c>
    </row>
    <row r="481" spans="1:17" x14ac:dyDescent="0.25">
      <c r="A481" s="10" t="s">
        <v>66</v>
      </c>
      <c r="B481" s="14" t="s">
        <v>67</v>
      </c>
      <c r="C481" s="10" t="s">
        <v>8</v>
      </c>
      <c r="D481" s="14">
        <v>248113</v>
      </c>
      <c r="E481" s="15">
        <v>44422.001830023146</v>
      </c>
      <c r="F481" s="14">
        <v>7.4</v>
      </c>
      <c r="G481" s="10" t="s">
        <v>985</v>
      </c>
      <c r="H481" s="10" t="s">
        <v>618</v>
      </c>
      <c r="I481" s="10" t="s">
        <v>2</v>
      </c>
      <c r="J481" s="10" t="s">
        <v>25</v>
      </c>
      <c r="K481" s="10" t="s">
        <v>25</v>
      </c>
      <c r="L481" s="14">
        <v>0</v>
      </c>
      <c r="M481" s="14">
        <v>0</v>
      </c>
      <c r="N481" s="14">
        <v>6</v>
      </c>
      <c r="O481" s="14">
        <v>0</v>
      </c>
      <c r="P481" s="14">
        <v>1.4</v>
      </c>
      <c r="Q481" s="14">
        <v>0</v>
      </c>
    </row>
    <row r="482" spans="1:17" x14ac:dyDescent="0.25">
      <c r="A482" s="10" t="s">
        <v>66</v>
      </c>
      <c r="B482" s="10" t="s">
        <v>67</v>
      </c>
      <c r="C482" s="10" t="s">
        <v>8</v>
      </c>
      <c r="D482" s="14">
        <v>251964</v>
      </c>
      <c r="E482" s="15">
        <v>44425.645382766204</v>
      </c>
      <c r="F482" s="14">
        <v>7.4</v>
      </c>
      <c r="G482" s="10" t="s">
        <v>760</v>
      </c>
      <c r="H482" s="10" t="s">
        <v>618</v>
      </c>
      <c r="I482" s="10" t="s">
        <v>5</v>
      </c>
      <c r="J482" s="10" t="s">
        <v>25</v>
      </c>
      <c r="K482" s="10" t="s">
        <v>25</v>
      </c>
      <c r="L482" s="14">
        <v>0</v>
      </c>
      <c r="M482" s="14">
        <v>0</v>
      </c>
      <c r="N482" s="14">
        <v>6</v>
      </c>
      <c r="O482" s="14">
        <v>0</v>
      </c>
      <c r="P482" s="14">
        <v>1.4</v>
      </c>
      <c r="Q482" s="14">
        <v>0</v>
      </c>
    </row>
    <row r="483" spans="1:17" x14ac:dyDescent="0.25">
      <c r="A483" s="10" t="s">
        <v>66</v>
      </c>
      <c r="B483" s="14" t="s">
        <v>67</v>
      </c>
      <c r="C483" s="10" t="s">
        <v>9</v>
      </c>
      <c r="D483" s="14">
        <v>243342</v>
      </c>
      <c r="E483" s="15">
        <v>44417.471905046295</v>
      </c>
      <c r="F483" s="14">
        <v>7.3</v>
      </c>
      <c r="G483" s="10" t="s">
        <v>817</v>
      </c>
      <c r="H483" s="10" t="s">
        <v>618</v>
      </c>
      <c r="I483" s="10" t="s">
        <v>34</v>
      </c>
      <c r="J483" s="10" t="s">
        <v>25</v>
      </c>
      <c r="K483" s="10" t="s">
        <v>25</v>
      </c>
      <c r="L483" s="14">
        <v>0</v>
      </c>
      <c r="M483" s="14">
        <v>0</v>
      </c>
      <c r="N483" s="14">
        <v>6</v>
      </c>
      <c r="O483" s="14">
        <v>0</v>
      </c>
      <c r="P483" s="14">
        <v>0.5</v>
      </c>
      <c r="Q483" s="14">
        <v>0.8</v>
      </c>
    </row>
    <row r="484" spans="1:17" x14ac:dyDescent="0.25">
      <c r="A484" s="10" t="s">
        <v>66</v>
      </c>
      <c r="B484" s="10" t="s">
        <v>67</v>
      </c>
      <c r="C484" s="10" t="s">
        <v>9</v>
      </c>
      <c r="D484" s="14">
        <v>250016</v>
      </c>
      <c r="E484" s="15">
        <v>44424.775051620367</v>
      </c>
      <c r="F484" s="14">
        <v>7.3</v>
      </c>
      <c r="G484" s="10" t="s">
        <v>950</v>
      </c>
      <c r="H484" s="10" t="s">
        <v>618</v>
      </c>
      <c r="I484" s="10" t="s">
        <v>40</v>
      </c>
      <c r="J484" s="10" t="s">
        <v>25</v>
      </c>
      <c r="K484" s="10" t="s">
        <v>25</v>
      </c>
      <c r="L484" s="14">
        <v>0</v>
      </c>
      <c r="M484" s="14">
        <v>0</v>
      </c>
      <c r="N484" s="14">
        <v>6</v>
      </c>
      <c r="O484" s="14">
        <v>0</v>
      </c>
      <c r="P484" s="14">
        <v>1.1000000000000001</v>
      </c>
      <c r="Q484" s="14">
        <v>0.2</v>
      </c>
    </row>
    <row r="485" spans="1:17" x14ac:dyDescent="0.25">
      <c r="A485" s="10" t="s">
        <v>66</v>
      </c>
      <c r="B485" s="10" t="s">
        <v>67</v>
      </c>
      <c r="C485" s="10" t="s">
        <v>8</v>
      </c>
      <c r="D485" s="14">
        <v>241120</v>
      </c>
      <c r="E485" s="15">
        <v>44413.970241504627</v>
      </c>
      <c r="F485" s="14">
        <v>7.3</v>
      </c>
      <c r="G485" s="10" t="s">
        <v>903</v>
      </c>
      <c r="H485" s="10" t="s">
        <v>618</v>
      </c>
      <c r="I485" s="10" t="s">
        <v>48</v>
      </c>
      <c r="J485" s="10" t="s">
        <v>25</v>
      </c>
      <c r="K485" s="10" t="s">
        <v>25</v>
      </c>
      <c r="L485" s="14">
        <v>0</v>
      </c>
      <c r="M485" s="14">
        <v>0</v>
      </c>
      <c r="N485" s="14">
        <v>6</v>
      </c>
      <c r="O485" s="14">
        <v>0</v>
      </c>
      <c r="P485" s="14">
        <v>1.3</v>
      </c>
      <c r="Q485" s="14">
        <v>0</v>
      </c>
    </row>
    <row r="486" spans="1:17" x14ac:dyDescent="0.25">
      <c r="A486" s="10" t="s">
        <v>66</v>
      </c>
      <c r="B486" s="14" t="s">
        <v>67</v>
      </c>
      <c r="C486" s="10" t="s">
        <v>8</v>
      </c>
      <c r="D486" s="14">
        <v>245142</v>
      </c>
      <c r="E486" s="15">
        <v>44419.515273078701</v>
      </c>
      <c r="F486" s="14">
        <v>7.3</v>
      </c>
      <c r="G486" s="10" t="s">
        <v>1197</v>
      </c>
      <c r="H486" s="10" t="s">
        <v>618</v>
      </c>
      <c r="I486" s="10" t="s">
        <v>31</v>
      </c>
      <c r="J486" s="10" t="s">
        <v>25</v>
      </c>
      <c r="K486" s="10" t="s">
        <v>25</v>
      </c>
      <c r="L486" s="14">
        <v>0</v>
      </c>
      <c r="M486" s="14">
        <v>0</v>
      </c>
      <c r="N486" s="14">
        <v>6</v>
      </c>
      <c r="O486" s="14">
        <v>0</v>
      </c>
      <c r="P486" s="14">
        <v>1.3</v>
      </c>
      <c r="Q486" s="14">
        <v>0</v>
      </c>
    </row>
    <row r="487" spans="1:17" x14ac:dyDescent="0.25">
      <c r="A487" s="10" t="s">
        <v>66</v>
      </c>
      <c r="B487" s="10" t="s">
        <v>67</v>
      </c>
      <c r="C487" s="10" t="s">
        <v>8</v>
      </c>
      <c r="D487" s="14">
        <v>245705</v>
      </c>
      <c r="E487" s="15">
        <v>44419.675026111108</v>
      </c>
      <c r="F487" s="14">
        <v>7.3</v>
      </c>
      <c r="G487" s="10" t="s">
        <v>1137</v>
      </c>
      <c r="H487" s="10" t="s">
        <v>618</v>
      </c>
      <c r="I487" s="10" t="s">
        <v>1</v>
      </c>
      <c r="J487" s="10" t="s">
        <v>25</v>
      </c>
      <c r="K487" s="10" t="s">
        <v>25</v>
      </c>
      <c r="L487" s="14">
        <v>0</v>
      </c>
      <c r="M487" s="14">
        <v>0</v>
      </c>
      <c r="N487" s="14">
        <v>6</v>
      </c>
      <c r="O487" s="14">
        <v>0</v>
      </c>
      <c r="P487" s="14">
        <v>1.3</v>
      </c>
      <c r="Q487" s="14">
        <v>0</v>
      </c>
    </row>
    <row r="488" spans="1:17" x14ac:dyDescent="0.25">
      <c r="A488" s="10" t="s">
        <v>66</v>
      </c>
      <c r="B488" s="14" t="s">
        <v>67</v>
      </c>
      <c r="C488" s="10" t="s">
        <v>8</v>
      </c>
      <c r="D488" s="14">
        <v>245793</v>
      </c>
      <c r="E488" s="15">
        <v>44419.691946342587</v>
      </c>
      <c r="F488" s="14">
        <v>7.3</v>
      </c>
      <c r="G488" s="10" t="s">
        <v>645</v>
      </c>
      <c r="H488" s="10" t="s">
        <v>618</v>
      </c>
      <c r="I488" s="10" t="s">
        <v>5</v>
      </c>
      <c r="J488" s="10" t="s">
        <v>25</v>
      </c>
      <c r="K488" s="10" t="s">
        <v>25</v>
      </c>
      <c r="L488" s="14">
        <v>0</v>
      </c>
      <c r="M488" s="14">
        <v>0</v>
      </c>
      <c r="N488" s="14">
        <v>6</v>
      </c>
      <c r="O488" s="14">
        <v>0</v>
      </c>
      <c r="P488" s="14">
        <v>1.5</v>
      </c>
      <c r="Q488" s="14">
        <v>-0.2</v>
      </c>
    </row>
    <row r="489" spans="1:17" x14ac:dyDescent="0.25">
      <c r="A489" s="10" t="s">
        <v>66</v>
      </c>
      <c r="B489" s="14" t="s">
        <v>67</v>
      </c>
      <c r="C489" s="10" t="s">
        <v>9</v>
      </c>
      <c r="D489" s="14">
        <v>241254</v>
      </c>
      <c r="E489" s="15">
        <v>44414.056080173606</v>
      </c>
      <c r="F489" s="14">
        <v>7.2</v>
      </c>
      <c r="G489" s="10" t="s">
        <v>753</v>
      </c>
      <c r="H489" s="10" t="s">
        <v>618</v>
      </c>
      <c r="I489" s="10" t="s">
        <v>37</v>
      </c>
      <c r="J489" s="10" t="s">
        <v>25</v>
      </c>
      <c r="K489" s="10" t="s">
        <v>25</v>
      </c>
      <c r="L489" s="14">
        <v>0</v>
      </c>
      <c r="M489" s="14">
        <v>0</v>
      </c>
      <c r="N489" s="14">
        <v>6</v>
      </c>
      <c r="O489" s="14">
        <v>0</v>
      </c>
      <c r="P489" s="14">
        <v>0</v>
      </c>
      <c r="Q489" s="14">
        <v>1.2</v>
      </c>
    </row>
    <row r="490" spans="1:17" x14ac:dyDescent="0.25">
      <c r="A490" s="10" t="s">
        <v>66</v>
      </c>
      <c r="B490" s="10" t="s">
        <v>67</v>
      </c>
      <c r="C490" s="10" t="s">
        <v>9</v>
      </c>
      <c r="D490" s="14">
        <v>245011</v>
      </c>
      <c r="E490" s="15">
        <v>44419.473415196757</v>
      </c>
      <c r="F490" s="14">
        <v>7.2</v>
      </c>
      <c r="G490" s="10" t="s">
        <v>1068</v>
      </c>
      <c r="H490" s="10" t="s">
        <v>618</v>
      </c>
      <c r="I490" s="10" t="s">
        <v>54</v>
      </c>
      <c r="J490" s="10" t="s">
        <v>25</v>
      </c>
      <c r="K490" s="10" t="s">
        <v>25</v>
      </c>
      <c r="L490" s="14">
        <v>0</v>
      </c>
      <c r="M490" s="14">
        <v>0</v>
      </c>
      <c r="N490" s="14">
        <v>6</v>
      </c>
      <c r="O490" s="14">
        <v>0</v>
      </c>
      <c r="P490" s="14">
        <v>0</v>
      </c>
      <c r="Q490" s="14">
        <v>1.2</v>
      </c>
    </row>
    <row r="491" spans="1:17" x14ac:dyDescent="0.25">
      <c r="A491" s="10" t="s">
        <v>66</v>
      </c>
      <c r="B491" s="14" t="s">
        <v>67</v>
      </c>
      <c r="C491" s="10" t="s">
        <v>12</v>
      </c>
      <c r="D491" s="14">
        <v>245012</v>
      </c>
      <c r="E491" s="15">
        <v>44419.473445601849</v>
      </c>
      <c r="F491" s="14">
        <v>7.2</v>
      </c>
      <c r="G491" s="10" t="s">
        <v>1068</v>
      </c>
      <c r="H491" s="10" t="s">
        <v>618</v>
      </c>
      <c r="I491" s="10" t="s">
        <v>54</v>
      </c>
      <c r="J491" s="10" t="s">
        <v>25</v>
      </c>
      <c r="K491" s="10" t="s">
        <v>25</v>
      </c>
      <c r="L491" s="14">
        <v>0</v>
      </c>
      <c r="M491" s="14">
        <v>0</v>
      </c>
      <c r="N491" s="14">
        <v>6</v>
      </c>
      <c r="O491" s="14">
        <v>0</v>
      </c>
      <c r="P491" s="14">
        <v>0</v>
      </c>
      <c r="Q491" s="14">
        <v>1.2</v>
      </c>
    </row>
    <row r="492" spans="1:17" x14ac:dyDescent="0.25">
      <c r="A492" s="10" t="s">
        <v>66</v>
      </c>
      <c r="B492" s="14" t="s">
        <v>67</v>
      </c>
      <c r="C492" s="10" t="s">
        <v>9</v>
      </c>
      <c r="D492" s="14">
        <v>246064</v>
      </c>
      <c r="E492" s="15">
        <v>44419.836670173609</v>
      </c>
      <c r="F492" s="14">
        <v>7.2</v>
      </c>
      <c r="G492" s="10" t="s">
        <v>620</v>
      </c>
      <c r="H492" s="10" t="s">
        <v>618</v>
      </c>
      <c r="I492" s="10" t="s">
        <v>31</v>
      </c>
      <c r="J492" s="10" t="s">
        <v>25</v>
      </c>
      <c r="K492" s="10" t="s">
        <v>25</v>
      </c>
      <c r="L492" s="14">
        <v>0</v>
      </c>
      <c r="M492" s="14">
        <v>0</v>
      </c>
      <c r="N492" s="14">
        <v>6</v>
      </c>
      <c r="O492" s="14">
        <v>0</v>
      </c>
      <c r="P492" s="14">
        <v>0</v>
      </c>
      <c r="Q492" s="14">
        <v>1.2</v>
      </c>
    </row>
    <row r="493" spans="1:17" x14ac:dyDescent="0.25">
      <c r="A493" s="10" t="s">
        <v>66</v>
      </c>
      <c r="B493" s="10" t="s">
        <v>67</v>
      </c>
      <c r="C493" s="10" t="s">
        <v>9</v>
      </c>
      <c r="D493" s="14">
        <v>246924</v>
      </c>
      <c r="E493" s="15">
        <v>44420.668873599534</v>
      </c>
      <c r="F493" s="14">
        <v>7.2</v>
      </c>
      <c r="G493" s="10" t="s">
        <v>1133</v>
      </c>
      <c r="H493" s="10" t="s">
        <v>618</v>
      </c>
      <c r="I493" s="10" t="s">
        <v>47</v>
      </c>
      <c r="J493" s="10" t="s">
        <v>25</v>
      </c>
      <c r="K493" s="10" t="s">
        <v>25</v>
      </c>
      <c r="L493" s="14">
        <v>0</v>
      </c>
      <c r="M493" s="14">
        <v>0</v>
      </c>
      <c r="N493" s="14">
        <v>6</v>
      </c>
      <c r="O493" s="14">
        <v>0</v>
      </c>
      <c r="P493" s="14">
        <v>0</v>
      </c>
      <c r="Q493" s="14">
        <v>1.2</v>
      </c>
    </row>
    <row r="494" spans="1:17" x14ac:dyDescent="0.25">
      <c r="A494" s="10" t="s">
        <v>66</v>
      </c>
      <c r="B494" s="14" t="s">
        <v>67</v>
      </c>
      <c r="C494" s="10" t="s">
        <v>9</v>
      </c>
      <c r="D494" s="14">
        <v>252768</v>
      </c>
      <c r="E494" s="15">
        <v>44425.829889953704</v>
      </c>
      <c r="F494" s="14">
        <v>7.2</v>
      </c>
      <c r="G494" s="10" t="s">
        <v>1161</v>
      </c>
      <c r="H494" s="10" t="s">
        <v>618</v>
      </c>
      <c r="I494" s="10" t="s">
        <v>50</v>
      </c>
      <c r="J494" s="10" t="s">
        <v>25</v>
      </c>
      <c r="K494" s="10" t="s">
        <v>25</v>
      </c>
      <c r="L494" s="14">
        <v>0</v>
      </c>
      <c r="M494" s="14">
        <v>0</v>
      </c>
      <c r="N494" s="14">
        <v>6</v>
      </c>
      <c r="O494" s="14">
        <v>0</v>
      </c>
      <c r="P494" s="14">
        <v>0</v>
      </c>
      <c r="Q494" s="14">
        <v>1.2</v>
      </c>
    </row>
    <row r="495" spans="1:17" x14ac:dyDescent="0.25">
      <c r="A495" s="10" t="s">
        <v>66</v>
      </c>
      <c r="B495" s="10" t="s">
        <v>67</v>
      </c>
      <c r="C495" s="10" t="s">
        <v>9</v>
      </c>
      <c r="D495" s="14">
        <v>245638</v>
      </c>
      <c r="E495" s="15">
        <v>44419.654135428238</v>
      </c>
      <c r="F495" s="14">
        <v>7.2</v>
      </c>
      <c r="G495" s="10" t="s">
        <v>872</v>
      </c>
      <c r="H495" s="10" t="s">
        <v>618</v>
      </c>
      <c r="I495" s="10" t="s">
        <v>298</v>
      </c>
      <c r="J495" s="10" t="s">
        <v>25</v>
      </c>
      <c r="K495" s="10" t="s">
        <v>25</v>
      </c>
      <c r="L495" s="14">
        <v>0</v>
      </c>
      <c r="M495" s="14">
        <v>0</v>
      </c>
      <c r="N495" s="14">
        <v>6</v>
      </c>
      <c r="O495" s="14">
        <v>0</v>
      </c>
      <c r="P495" s="14">
        <v>1</v>
      </c>
      <c r="Q495" s="14">
        <v>0.2</v>
      </c>
    </row>
    <row r="496" spans="1:17" x14ac:dyDescent="0.25">
      <c r="A496" s="10" t="s">
        <v>66</v>
      </c>
      <c r="B496" s="14" t="s">
        <v>67</v>
      </c>
      <c r="C496" s="10" t="s">
        <v>8</v>
      </c>
      <c r="D496" s="14">
        <v>248149</v>
      </c>
      <c r="E496" s="15">
        <v>44422.415736793977</v>
      </c>
      <c r="F496" s="14">
        <v>7.2</v>
      </c>
      <c r="G496" s="10" t="s">
        <v>1104</v>
      </c>
      <c r="H496" s="10" t="s">
        <v>618</v>
      </c>
      <c r="I496" s="10" t="s">
        <v>1</v>
      </c>
      <c r="J496" s="10" t="s">
        <v>25</v>
      </c>
      <c r="K496" s="10" t="s">
        <v>25</v>
      </c>
      <c r="L496" s="14">
        <v>0</v>
      </c>
      <c r="M496" s="14">
        <v>0</v>
      </c>
      <c r="N496" s="14">
        <v>6</v>
      </c>
      <c r="O496" s="14">
        <v>0</v>
      </c>
      <c r="P496" s="14">
        <v>1.2</v>
      </c>
      <c r="Q496" s="14">
        <v>0</v>
      </c>
    </row>
    <row r="497" spans="1:17" x14ac:dyDescent="0.25">
      <c r="A497" s="10" t="s">
        <v>66</v>
      </c>
      <c r="B497" s="14" t="s">
        <v>67</v>
      </c>
      <c r="C497" s="10" t="s">
        <v>9</v>
      </c>
      <c r="D497" s="14">
        <v>250020</v>
      </c>
      <c r="E497" s="15">
        <v>44424.777321574074</v>
      </c>
      <c r="F497" s="14">
        <v>7.1999999999999993</v>
      </c>
      <c r="G497" s="10" t="s">
        <v>848</v>
      </c>
      <c r="H497" s="10" t="s">
        <v>618</v>
      </c>
      <c r="I497" s="10" t="s">
        <v>31</v>
      </c>
      <c r="J497" s="10" t="s">
        <v>25</v>
      </c>
      <c r="K497" s="10" t="s">
        <v>25</v>
      </c>
      <c r="L497" s="14">
        <v>0</v>
      </c>
      <c r="M497" s="14">
        <v>0</v>
      </c>
      <c r="N497" s="14">
        <v>6</v>
      </c>
      <c r="O497" s="14">
        <v>0</v>
      </c>
      <c r="P497" s="14">
        <v>0.6</v>
      </c>
      <c r="Q497" s="14">
        <v>0.6</v>
      </c>
    </row>
    <row r="498" spans="1:17" x14ac:dyDescent="0.25">
      <c r="A498" s="10" t="s">
        <v>66</v>
      </c>
      <c r="B498" s="10" t="s">
        <v>67</v>
      </c>
      <c r="C498" s="10" t="s">
        <v>9</v>
      </c>
      <c r="D498" s="14">
        <v>252262</v>
      </c>
      <c r="E498" s="15">
        <v>44425.714363634259</v>
      </c>
      <c r="F498" s="14">
        <v>7.1</v>
      </c>
      <c r="G498" s="10" t="s">
        <v>1185</v>
      </c>
      <c r="H498" s="10" t="s">
        <v>618</v>
      </c>
      <c r="I498" s="10" t="s">
        <v>30</v>
      </c>
      <c r="J498" s="10" t="s">
        <v>25</v>
      </c>
      <c r="K498" s="10" t="s">
        <v>25</v>
      </c>
      <c r="L498" s="14">
        <v>0</v>
      </c>
      <c r="M498" s="14">
        <v>0</v>
      </c>
      <c r="N498" s="14">
        <v>6</v>
      </c>
      <c r="O498" s="14">
        <v>0</v>
      </c>
      <c r="P498" s="14">
        <v>0.5</v>
      </c>
      <c r="Q498" s="14">
        <v>0.6</v>
      </c>
    </row>
    <row r="499" spans="1:17" x14ac:dyDescent="0.25">
      <c r="A499" s="10" t="s">
        <v>66</v>
      </c>
      <c r="B499" s="10" t="s">
        <v>67</v>
      </c>
      <c r="C499" s="10" t="s">
        <v>8</v>
      </c>
      <c r="D499" s="14">
        <v>249906</v>
      </c>
      <c r="E499" s="15">
        <v>44424.730295324072</v>
      </c>
      <c r="F499" s="14">
        <v>7.1</v>
      </c>
      <c r="G499" s="10" t="s">
        <v>1134</v>
      </c>
      <c r="H499" s="10" t="s">
        <v>618</v>
      </c>
      <c r="I499" s="10" t="s">
        <v>33</v>
      </c>
      <c r="J499" s="10" t="s">
        <v>25</v>
      </c>
      <c r="K499" s="10" t="s">
        <v>25</v>
      </c>
      <c r="L499" s="14">
        <v>0</v>
      </c>
      <c r="M499" s="14">
        <v>0</v>
      </c>
      <c r="N499" s="14">
        <v>6</v>
      </c>
      <c r="O499" s="14">
        <v>0</v>
      </c>
      <c r="P499" s="14">
        <v>1.1000000000000001</v>
      </c>
      <c r="Q499" s="14">
        <v>0</v>
      </c>
    </row>
    <row r="500" spans="1:17" x14ac:dyDescent="0.25">
      <c r="A500" s="10" t="s">
        <v>66</v>
      </c>
      <c r="B500" s="14" t="s">
        <v>67</v>
      </c>
      <c r="C500" s="10" t="s">
        <v>8</v>
      </c>
      <c r="D500" s="14">
        <v>252326</v>
      </c>
      <c r="E500" s="15">
        <v>44425.730621192131</v>
      </c>
      <c r="F500" s="14">
        <v>7.1</v>
      </c>
      <c r="G500" s="10" t="s">
        <v>1064</v>
      </c>
      <c r="H500" s="10" t="s">
        <v>618</v>
      </c>
      <c r="I500" s="10" t="s">
        <v>47</v>
      </c>
      <c r="J500" s="10" t="s">
        <v>25</v>
      </c>
      <c r="K500" s="10" t="s">
        <v>25</v>
      </c>
      <c r="L500" s="14">
        <v>0</v>
      </c>
      <c r="M500" s="14">
        <v>0</v>
      </c>
      <c r="N500" s="14">
        <v>6</v>
      </c>
      <c r="O500" s="14">
        <v>0</v>
      </c>
      <c r="P500" s="14">
        <v>1.1000000000000001</v>
      </c>
      <c r="Q500" s="14">
        <v>0</v>
      </c>
    </row>
    <row r="501" spans="1:17" x14ac:dyDescent="0.25">
      <c r="A501" s="10" t="s">
        <v>66</v>
      </c>
      <c r="B501" s="14" t="s">
        <v>67</v>
      </c>
      <c r="C501" s="10" t="s">
        <v>9</v>
      </c>
      <c r="D501" s="14">
        <v>241509</v>
      </c>
      <c r="E501" s="15">
        <v>44414.42471501157</v>
      </c>
      <c r="F501" s="14">
        <v>7</v>
      </c>
      <c r="G501" s="10" t="s">
        <v>678</v>
      </c>
      <c r="H501" s="10" t="s">
        <v>618</v>
      </c>
      <c r="I501" s="10" t="s">
        <v>43</v>
      </c>
      <c r="J501" s="10" t="s">
        <v>25</v>
      </c>
      <c r="K501" s="10" t="s">
        <v>25</v>
      </c>
      <c r="L501" s="14">
        <v>0</v>
      </c>
      <c r="M501" s="14">
        <v>0</v>
      </c>
      <c r="N501" s="14">
        <v>6</v>
      </c>
      <c r="O501" s="14">
        <v>0</v>
      </c>
      <c r="P501" s="14">
        <v>0</v>
      </c>
      <c r="Q501" s="14">
        <v>1</v>
      </c>
    </row>
    <row r="502" spans="1:17" x14ac:dyDescent="0.25">
      <c r="A502" s="10" t="s">
        <v>66</v>
      </c>
      <c r="B502" s="10" t="s">
        <v>67</v>
      </c>
      <c r="C502" s="10" t="s">
        <v>9</v>
      </c>
      <c r="D502" s="14">
        <v>248966</v>
      </c>
      <c r="E502" s="15">
        <v>44424.157409733794</v>
      </c>
      <c r="F502" s="14">
        <v>7</v>
      </c>
      <c r="G502" s="10" t="s">
        <v>1177</v>
      </c>
      <c r="H502" s="10" t="s">
        <v>618</v>
      </c>
      <c r="I502" s="10" t="s">
        <v>43</v>
      </c>
      <c r="J502" s="10" t="s">
        <v>25</v>
      </c>
      <c r="K502" s="10" t="s">
        <v>25</v>
      </c>
      <c r="L502" s="14">
        <v>0</v>
      </c>
      <c r="M502" s="14">
        <v>0</v>
      </c>
      <c r="N502" s="14">
        <v>6</v>
      </c>
      <c r="O502" s="14">
        <v>0</v>
      </c>
      <c r="P502" s="14">
        <v>0</v>
      </c>
      <c r="Q502" s="14">
        <v>1</v>
      </c>
    </row>
    <row r="503" spans="1:17" x14ac:dyDescent="0.25">
      <c r="A503" s="10" t="s">
        <v>66</v>
      </c>
      <c r="B503" s="10" t="s">
        <v>67</v>
      </c>
      <c r="C503" s="10" t="s">
        <v>9</v>
      </c>
      <c r="D503" s="14">
        <v>249593</v>
      </c>
      <c r="E503" s="15">
        <v>44424.645078807866</v>
      </c>
      <c r="F503" s="14">
        <v>7</v>
      </c>
      <c r="G503" s="10" t="s">
        <v>1008</v>
      </c>
      <c r="H503" s="10" t="s">
        <v>618</v>
      </c>
      <c r="I503" s="10" t="s">
        <v>42</v>
      </c>
      <c r="J503" s="10" t="s">
        <v>25</v>
      </c>
      <c r="K503" s="10" t="s">
        <v>25</v>
      </c>
      <c r="L503" s="14">
        <v>0</v>
      </c>
      <c r="M503" s="14">
        <v>0</v>
      </c>
      <c r="N503" s="14">
        <v>6</v>
      </c>
      <c r="O503" s="14">
        <v>0</v>
      </c>
      <c r="P503" s="14">
        <v>0</v>
      </c>
      <c r="Q503" s="14">
        <v>1</v>
      </c>
    </row>
    <row r="504" spans="1:17" x14ac:dyDescent="0.25">
      <c r="A504" s="10" t="s">
        <v>66</v>
      </c>
      <c r="B504" s="10" t="s">
        <v>67</v>
      </c>
      <c r="C504" s="10" t="s">
        <v>9</v>
      </c>
      <c r="D504" s="14">
        <v>252755</v>
      </c>
      <c r="E504" s="15">
        <v>44425.827236446756</v>
      </c>
      <c r="F504" s="14">
        <v>7</v>
      </c>
      <c r="G504" s="10" t="s">
        <v>799</v>
      </c>
      <c r="H504" s="10" t="s">
        <v>618</v>
      </c>
      <c r="I504" s="10" t="s">
        <v>34</v>
      </c>
      <c r="J504" s="10" t="s">
        <v>25</v>
      </c>
      <c r="K504" s="10" t="s">
        <v>25</v>
      </c>
      <c r="L504" s="14">
        <v>0</v>
      </c>
      <c r="M504" s="14">
        <v>0</v>
      </c>
      <c r="N504" s="14">
        <v>6</v>
      </c>
      <c r="O504" s="14">
        <v>0</v>
      </c>
      <c r="P504" s="14">
        <v>0</v>
      </c>
      <c r="Q504" s="14">
        <v>1</v>
      </c>
    </row>
    <row r="505" spans="1:17" x14ac:dyDescent="0.25">
      <c r="A505" s="10" t="s">
        <v>66</v>
      </c>
      <c r="B505" s="10" t="s">
        <v>67</v>
      </c>
      <c r="C505" s="10" t="s">
        <v>9</v>
      </c>
      <c r="D505" s="14">
        <v>252846</v>
      </c>
      <c r="E505" s="15">
        <v>44425.859709861106</v>
      </c>
      <c r="F505" s="14">
        <v>7</v>
      </c>
      <c r="G505" s="10" t="s">
        <v>1193</v>
      </c>
      <c r="H505" s="10" t="s">
        <v>618</v>
      </c>
      <c r="I505" s="10" t="s">
        <v>50</v>
      </c>
      <c r="J505" s="10" t="s">
        <v>25</v>
      </c>
      <c r="K505" s="10" t="s">
        <v>25</v>
      </c>
      <c r="L505" s="14">
        <v>0</v>
      </c>
      <c r="M505" s="14">
        <v>0</v>
      </c>
      <c r="N505" s="14">
        <v>6</v>
      </c>
      <c r="O505" s="14">
        <v>0</v>
      </c>
      <c r="P505" s="14">
        <v>0</v>
      </c>
      <c r="Q505" s="14">
        <v>1</v>
      </c>
    </row>
    <row r="506" spans="1:17" x14ac:dyDescent="0.25">
      <c r="A506" s="10" t="s">
        <v>66</v>
      </c>
      <c r="B506" s="14" t="s">
        <v>67</v>
      </c>
      <c r="C506" s="10" t="s">
        <v>8</v>
      </c>
      <c r="D506" s="14">
        <v>242772</v>
      </c>
      <c r="E506" s="15">
        <v>44415.849524884259</v>
      </c>
      <c r="F506" s="14">
        <v>7</v>
      </c>
      <c r="G506" s="10" t="s">
        <v>1023</v>
      </c>
      <c r="H506" s="10" t="s">
        <v>618</v>
      </c>
      <c r="I506" s="10" t="s">
        <v>46</v>
      </c>
      <c r="J506" s="10" t="s">
        <v>25</v>
      </c>
      <c r="K506" s="10" t="s">
        <v>25</v>
      </c>
      <c r="L506" s="14">
        <v>0</v>
      </c>
      <c r="M506" s="14">
        <v>0</v>
      </c>
      <c r="N506" s="14">
        <v>6</v>
      </c>
      <c r="O506" s="14">
        <v>0</v>
      </c>
      <c r="P506" s="14">
        <v>1</v>
      </c>
      <c r="Q506" s="14">
        <v>0</v>
      </c>
    </row>
    <row r="507" spans="1:17" x14ac:dyDescent="0.25">
      <c r="A507" s="10" t="s">
        <v>66</v>
      </c>
      <c r="B507" s="10" t="s">
        <v>67</v>
      </c>
      <c r="C507" s="10" t="s">
        <v>8</v>
      </c>
      <c r="D507" s="14">
        <v>243076</v>
      </c>
      <c r="E507" s="15">
        <v>44416.763180752314</v>
      </c>
      <c r="F507" s="14">
        <v>7</v>
      </c>
      <c r="G507" s="10" t="s">
        <v>885</v>
      </c>
      <c r="H507" s="10" t="s">
        <v>618</v>
      </c>
      <c r="I507" s="10" t="s">
        <v>47</v>
      </c>
      <c r="J507" s="10" t="s">
        <v>25</v>
      </c>
      <c r="K507" s="10" t="s">
        <v>25</v>
      </c>
      <c r="L507" s="14">
        <v>0</v>
      </c>
      <c r="M507" s="14">
        <v>0</v>
      </c>
      <c r="N507" s="14">
        <v>6</v>
      </c>
      <c r="O507" s="14">
        <v>0</v>
      </c>
      <c r="P507" s="14">
        <v>1</v>
      </c>
      <c r="Q507" s="14">
        <v>0</v>
      </c>
    </row>
    <row r="508" spans="1:17" x14ac:dyDescent="0.25">
      <c r="A508" s="10" t="s">
        <v>66</v>
      </c>
      <c r="B508" s="10" t="s">
        <v>67</v>
      </c>
      <c r="C508" s="10" t="s">
        <v>8</v>
      </c>
      <c r="D508" s="14">
        <v>244210</v>
      </c>
      <c r="E508" s="15">
        <v>44418.471176064813</v>
      </c>
      <c r="F508" s="14">
        <v>7</v>
      </c>
      <c r="G508" s="10" t="s">
        <v>1048</v>
      </c>
      <c r="H508" s="10" t="s">
        <v>618</v>
      </c>
      <c r="I508" s="10" t="s">
        <v>2</v>
      </c>
      <c r="J508" s="10" t="s">
        <v>25</v>
      </c>
      <c r="K508" s="10" t="s">
        <v>25</v>
      </c>
      <c r="L508" s="14">
        <v>0</v>
      </c>
      <c r="M508" s="14">
        <v>0</v>
      </c>
      <c r="N508" s="14">
        <v>6</v>
      </c>
      <c r="O508" s="14">
        <v>0</v>
      </c>
      <c r="P508" s="14">
        <v>1</v>
      </c>
      <c r="Q508" s="14">
        <v>0</v>
      </c>
    </row>
    <row r="509" spans="1:17" x14ac:dyDescent="0.25">
      <c r="A509" s="10" t="s">
        <v>66</v>
      </c>
      <c r="B509" s="14" t="s">
        <v>67</v>
      </c>
      <c r="C509" s="10" t="s">
        <v>8</v>
      </c>
      <c r="D509" s="14">
        <v>246879</v>
      </c>
      <c r="E509" s="15">
        <v>44420.649041435187</v>
      </c>
      <c r="F509" s="14">
        <v>7</v>
      </c>
      <c r="G509" s="10" t="s">
        <v>1192</v>
      </c>
      <c r="H509" s="10" t="s">
        <v>618</v>
      </c>
      <c r="I509" s="10" t="s">
        <v>29</v>
      </c>
      <c r="J509" s="10" t="s">
        <v>25</v>
      </c>
      <c r="K509" s="10" t="s">
        <v>25</v>
      </c>
      <c r="L509" s="14">
        <v>0</v>
      </c>
      <c r="M509" s="14">
        <v>0</v>
      </c>
      <c r="N509" s="14">
        <v>6</v>
      </c>
      <c r="O509" s="14">
        <v>0</v>
      </c>
      <c r="P509" s="14">
        <v>1</v>
      </c>
      <c r="Q509" s="14">
        <v>0</v>
      </c>
    </row>
    <row r="510" spans="1:17" x14ac:dyDescent="0.25">
      <c r="A510" s="10" t="s">
        <v>66</v>
      </c>
      <c r="B510" s="10" t="s">
        <v>67</v>
      </c>
      <c r="C510" s="10" t="s">
        <v>8</v>
      </c>
      <c r="D510" s="14">
        <v>247215</v>
      </c>
      <c r="E510" s="15">
        <v>44420.892575034719</v>
      </c>
      <c r="F510" s="14">
        <v>7</v>
      </c>
      <c r="G510" s="10" t="s">
        <v>1090</v>
      </c>
      <c r="H510" s="10" t="s">
        <v>618</v>
      </c>
      <c r="I510" s="10" t="s">
        <v>47</v>
      </c>
      <c r="J510" s="10" t="s">
        <v>25</v>
      </c>
      <c r="K510" s="10" t="s">
        <v>25</v>
      </c>
      <c r="L510" s="14">
        <v>0</v>
      </c>
      <c r="M510" s="14">
        <v>0</v>
      </c>
      <c r="N510" s="14">
        <v>6</v>
      </c>
      <c r="O510" s="14">
        <v>0</v>
      </c>
      <c r="P510" s="14">
        <v>1</v>
      </c>
      <c r="Q510" s="14">
        <v>0</v>
      </c>
    </row>
    <row r="511" spans="1:17" x14ac:dyDescent="0.25">
      <c r="A511" s="10" t="s">
        <v>66</v>
      </c>
      <c r="B511" s="14" t="s">
        <v>67</v>
      </c>
      <c r="C511" s="10" t="s">
        <v>8</v>
      </c>
      <c r="D511" s="14">
        <v>248186</v>
      </c>
      <c r="E511" s="15">
        <v>44422.462842025459</v>
      </c>
      <c r="F511" s="14">
        <v>7</v>
      </c>
      <c r="G511" s="10" t="s">
        <v>671</v>
      </c>
      <c r="H511" s="10" t="s">
        <v>618</v>
      </c>
      <c r="I511" s="10" t="s">
        <v>29</v>
      </c>
      <c r="J511" s="10" t="s">
        <v>25</v>
      </c>
      <c r="K511" s="10" t="s">
        <v>25</v>
      </c>
      <c r="L511" s="14">
        <v>0</v>
      </c>
      <c r="M511" s="14">
        <v>0</v>
      </c>
      <c r="N511" s="14">
        <v>6</v>
      </c>
      <c r="O511" s="14">
        <v>0</v>
      </c>
      <c r="P511" s="14">
        <v>1</v>
      </c>
      <c r="Q511" s="14">
        <v>0</v>
      </c>
    </row>
    <row r="512" spans="1:17" x14ac:dyDescent="0.25">
      <c r="A512" s="10" t="s">
        <v>66</v>
      </c>
      <c r="B512" s="14" t="s">
        <v>67</v>
      </c>
      <c r="C512" s="10" t="s">
        <v>8</v>
      </c>
      <c r="D512" s="14">
        <v>248439</v>
      </c>
      <c r="E512" s="15">
        <v>44423.004391157403</v>
      </c>
      <c r="F512" s="14">
        <v>7</v>
      </c>
      <c r="G512" s="10" t="s">
        <v>675</v>
      </c>
      <c r="H512" s="10" t="s">
        <v>618</v>
      </c>
      <c r="I512" s="10" t="s">
        <v>37</v>
      </c>
      <c r="J512" s="10" t="s">
        <v>25</v>
      </c>
      <c r="K512" s="10" t="s">
        <v>25</v>
      </c>
      <c r="L512" s="14">
        <v>0</v>
      </c>
      <c r="M512" s="14">
        <v>0</v>
      </c>
      <c r="N512" s="14">
        <v>6</v>
      </c>
      <c r="O512" s="14">
        <v>0</v>
      </c>
      <c r="P512" s="14">
        <v>1</v>
      </c>
      <c r="Q512" s="14">
        <v>0</v>
      </c>
    </row>
    <row r="513" spans="1:17" x14ac:dyDescent="0.25">
      <c r="A513" s="10" t="s">
        <v>66</v>
      </c>
      <c r="B513" s="14" t="s">
        <v>67</v>
      </c>
      <c r="C513" s="10" t="s">
        <v>8</v>
      </c>
      <c r="D513" s="14">
        <v>251209</v>
      </c>
      <c r="E513" s="15">
        <v>44425.380939895833</v>
      </c>
      <c r="F513" s="14">
        <v>7</v>
      </c>
      <c r="G513" s="10" t="s">
        <v>796</v>
      </c>
      <c r="H513" s="10" t="s">
        <v>618</v>
      </c>
      <c r="I513" s="10" t="s">
        <v>37</v>
      </c>
      <c r="J513" s="10" t="s">
        <v>25</v>
      </c>
      <c r="K513" s="10" t="s">
        <v>25</v>
      </c>
      <c r="L513" s="14">
        <v>0</v>
      </c>
      <c r="M513" s="14">
        <v>0</v>
      </c>
      <c r="N513" s="14">
        <v>6</v>
      </c>
      <c r="O513" s="14">
        <v>0</v>
      </c>
      <c r="P513" s="14">
        <v>1</v>
      </c>
      <c r="Q513" s="14">
        <v>0</v>
      </c>
    </row>
    <row r="514" spans="1:17" x14ac:dyDescent="0.25">
      <c r="A514" s="10" t="s">
        <v>66</v>
      </c>
      <c r="B514" s="10" t="s">
        <v>67</v>
      </c>
      <c r="C514" s="10" t="s">
        <v>8</v>
      </c>
      <c r="D514" s="14">
        <v>251931</v>
      </c>
      <c r="E514" s="15">
        <v>44425.635380868051</v>
      </c>
      <c r="F514" s="14">
        <v>7</v>
      </c>
      <c r="G514" s="10" t="s">
        <v>1131</v>
      </c>
      <c r="H514" s="10" t="s">
        <v>618</v>
      </c>
      <c r="I514" s="10" t="s">
        <v>1</v>
      </c>
      <c r="J514" s="10" t="s">
        <v>25</v>
      </c>
      <c r="K514" s="10" t="s">
        <v>25</v>
      </c>
      <c r="L514" s="14">
        <v>0</v>
      </c>
      <c r="M514" s="14">
        <v>0</v>
      </c>
      <c r="N514" s="14">
        <v>6</v>
      </c>
      <c r="O514" s="14">
        <v>0</v>
      </c>
      <c r="P514" s="14">
        <v>1</v>
      </c>
      <c r="Q514" s="14">
        <v>0</v>
      </c>
    </row>
    <row r="515" spans="1:17" x14ac:dyDescent="0.25">
      <c r="A515" s="10" t="s">
        <v>66</v>
      </c>
      <c r="B515" s="10" t="s">
        <v>67</v>
      </c>
      <c r="C515" s="10" t="s">
        <v>8</v>
      </c>
      <c r="D515" s="14">
        <v>253202</v>
      </c>
      <c r="E515" s="15">
        <v>44425.922388969906</v>
      </c>
      <c r="F515" s="14">
        <v>7</v>
      </c>
      <c r="G515" s="10" t="s">
        <v>714</v>
      </c>
      <c r="H515" s="10" t="s">
        <v>618</v>
      </c>
      <c r="I515" s="10" t="s">
        <v>37</v>
      </c>
      <c r="J515" s="10" t="s">
        <v>25</v>
      </c>
      <c r="K515" s="10" t="s">
        <v>25</v>
      </c>
      <c r="L515" s="14">
        <v>0</v>
      </c>
      <c r="M515" s="14">
        <v>0</v>
      </c>
      <c r="N515" s="14">
        <v>6</v>
      </c>
      <c r="O515" s="14">
        <v>0</v>
      </c>
      <c r="P515" s="14">
        <v>1</v>
      </c>
      <c r="Q515" s="14">
        <v>0</v>
      </c>
    </row>
    <row r="516" spans="1:17" x14ac:dyDescent="0.25">
      <c r="A516" s="10" t="s">
        <v>66</v>
      </c>
      <c r="B516" s="10" t="s">
        <v>67</v>
      </c>
      <c r="C516" s="10" t="s">
        <v>8</v>
      </c>
      <c r="D516" s="14">
        <v>253538</v>
      </c>
      <c r="E516" s="15">
        <v>44425.999735925921</v>
      </c>
      <c r="F516" s="14">
        <v>7</v>
      </c>
      <c r="G516" s="10" t="s">
        <v>951</v>
      </c>
      <c r="H516" s="10" t="s">
        <v>618</v>
      </c>
      <c r="I516" s="10" t="s">
        <v>27</v>
      </c>
      <c r="J516" s="10" t="s">
        <v>25</v>
      </c>
      <c r="K516" s="10" t="s">
        <v>25</v>
      </c>
      <c r="L516" s="14">
        <v>0</v>
      </c>
      <c r="M516" s="14">
        <v>0</v>
      </c>
      <c r="N516" s="14">
        <v>6</v>
      </c>
      <c r="O516" s="14">
        <v>0</v>
      </c>
      <c r="P516" s="14">
        <v>1</v>
      </c>
      <c r="Q516" s="14">
        <v>0</v>
      </c>
    </row>
    <row r="517" spans="1:17" x14ac:dyDescent="0.25">
      <c r="A517" s="10" t="s">
        <v>66</v>
      </c>
      <c r="B517" s="10" t="s">
        <v>67</v>
      </c>
      <c r="C517" s="10" t="s">
        <v>8</v>
      </c>
      <c r="D517" s="14">
        <v>244485</v>
      </c>
      <c r="E517" s="15">
        <v>44418.685487511575</v>
      </c>
      <c r="F517" s="14">
        <v>6.9</v>
      </c>
      <c r="G517" s="10" t="s">
        <v>1184</v>
      </c>
      <c r="H517" s="10" t="s">
        <v>618</v>
      </c>
      <c r="I517" s="10" t="s">
        <v>48</v>
      </c>
      <c r="J517" s="10" t="s">
        <v>25</v>
      </c>
      <c r="K517" s="10" t="s">
        <v>25</v>
      </c>
      <c r="L517" s="14">
        <v>0</v>
      </c>
      <c r="M517" s="14">
        <v>0</v>
      </c>
      <c r="N517" s="14">
        <v>0</v>
      </c>
      <c r="O517" s="14">
        <v>3</v>
      </c>
      <c r="P517" s="14">
        <v>0.3</v>
      </c>
      <c r="Q517" s="14">
        <v>3.6</v>
      </c>
    </row>
    <row r="518" spans="1:17" x14ac:dyDescent="0.25">
      <c r="A518" s="10" t="s">
        <v>66</v>
      </c>
      <c r="B518" s="10" t="s">
        <v>67</v>
      </c>
      <c r="C518" s="10" t="s">
        <v>8</v>
      </c>
      <c r="D518" s="14">
        <v>241023</v>
      </c>
      <c r="E518" s="15">
        <v>44413.90192945602</v>
      </c>
      <c r="F518" s="14">
        <v>6.9</v>
      </c>
      <c r="G518" s="10" t="s">
        <v>674</v>
      </c>
      <c r="H518" s="10" t="s">
        <v>618</v>
      </c>
      <c r="I518" s="10" t="s">
        <v>50</v>
      </c>
      <c r="J518" s="10" t="s">
        <v>25</v>
      </c>
      <c r="K518" s="10" t="s">
        <v>25</v>
      </c>
      <c r="L518" s="14">
        <v>0</v>
      </c>
      <c r="M518" s="14">
        <v>0</v>
      </c>
      <c r="N518" s="14">
        <v>6</v>
      </c>
      <c r="O518" s="14">
        <v>0</v>
      </c>
      <c r="P518" s="14">
        <v>0.9</v>
      </c>
      <c r="Q518" s="14">
        <v>0</v>
      </c>
    </row>
    <row r="519" spans="1:17" x14ac:dyDescent="0.25">
      <c r="A519" s="10" t="s">
        <v>66</v>
      </c>
      <c r="B519" s="14" t="s">
        <v>67</v>
      </c>
      <c r="C519" s="10" t="s">
        <v>8</v>
      </c>
      <c r="D519" s="14">
        <v>243442</v>
      </c>
      <c r="E519" s="15">
        <v>44417.53272048611</v>
      </c>
      <c r="F519" s="14">
        <v>6.9</v>
      </c>
      <c r="G519" s="10" t="s">
        <v>854</v>
      </c>
      <c r="H519" s="10" t="s">
        <v>618</v>
      </c>
      <c r="I519" s="10" t="s">
        <v>51</v>
      </c>
      <c r="J519" s="10" t="s">
        <v>25</v>
      </c>
      <c r="K519" s="10" t="s">
        <v>25</v>
      </c>
      <c r="L519" s="14">
        <v>0</v>
      </c>
      <c r="M519" s="14">
        <v>0</v>
      </c>
      <c r="N519" s="14">
        <v>6</v>
      </c>
      <c r="O519" s="14">
        <v>0</v>
      </c>
      <c r="P519" s="14">
        <v>0.9</v>
      </c>
      <c r="Q519" s="14">
        <v>0</v>
      </c>
    </row>
    <row r="520" spans="1:17" x14ac:dyDescent="0.25">
      <c r="A520" s="10" t="s">
        <v>66</v>
      </c>
      <c r="B520" s="14" t="s">
        <v>67</v>
      </c>
      <c r="C520" s="10" t="s">
        <v>8</v>
      </c>
      <c r="D520" s="14">
        <v>249178</v>
      </c>
      <c r="E520" s="15">
        <v>44424.474044884257</v>
      </c>
      <c r="F520" s="14">
        <v>6.9</v>
      </c>
      <c r="G520" s="10" t="s">
        <v>788</v>
      </c>
      <c r="H520" s="10" t="s">
        <v>618</v>
      </c>
      <c r="I520" s="10" t="s">
        <v>0</v>
      </c>
      <c r="J520" s="10" t="s">
        <v>25</v>
      </c>
      <c r="K520" s="10" t="s">
        <v>25</v>
      </c>
      <c r="L520" s="14">
        <v>0</v>
      </c>
      <c r="M520" s="14">
        <v>0</v>
      </c>
      <c r="N520" s="14">
        <v>6</v>
      </c>
      <c r="O520" s="14">
        <v>0</v>
      </c>
      <c r="P520" s="14">
        <v>1.5</v>
      </c>
      <c r="Q520" s="14">
        <v>-0.6</v>
      </c>
    </row>
    <row r="521" spans="1:17" x14ac:dyDescent="0.25">
      <c r="A521" s="10" t="s">
        <v>66</v>
      </c>
      <c r="B521" s="14" t="s">
        <v>67</v>
      </c>
      <c r="C521" s="10" t="s">
        <v>9</v>
      </c>
      <c r="D521" s="14">
        <v>241436</v>
      </c>
      <c r="E521" s="15">
        <v>44414.388972118053</v>
      </c>
      <c r="F521" s="14">
        <v>6.8</v>
      </c>
      <c r="G521" s="10" t="s">
        <v>662</v>
      </c>
      <c r="H521" s="10" t="s">
        <v>618</v>
      </c>
      <c r="I521" s="10" t="s">
        <v>5</v>
      </c>
      <c r="J521" s="10" t="s">
        <v>25</v>
      </c>
      <c r="K521" s="10" t="s">
        <v>25</v>
      </c>
      <c r="L521" s="14">
        <v>0</v>
      </c>
      <c r="M521" s="14">
        <v>0</v>
      </c>
      <c r="N521" s="14">
        <v>6</v>
      </c>
      <c r="O521" s="14">
        <v>0</v>
      </c>
      <c r="P521" s="14">
        <v>0</v>
      </c>
      <c r="Q521" s="14">
        <v>0.8</v>
      </c>
    </row>
    <row r="522" spans="1:17" x14ac:dyDescent="0.25">
      <c r="A522" s="10" t="s">
        <v>66</v>
      </c>
      <c r="B522" s="10" t="s">
        <v>67</v>
      </c>
      <c r="C522" s="10" t="s">
        <v>9</v>
      </c>
      <c r="D522" s="14">
        <v>244794</v>
      </c>
      <c r="E522" s="15">
        <v>44419.342828217588</v>
      </c>
      <c r="F522" s="14">
        <v>6.8</v>
      </c>
      <c r="G522" s="10" t="s">
        <v>853</v>
      </c>
      <c r="H522" s="10" t="s">
        <v>618</v>
      </c>
      <c r="I522" s="10" t="s">
        <v>3</v>
      </c>
      <c r="J522" s="10" t="s">
        <v>25</v>
      </c>
      <c r="K522" s="10" t="s">
        <v>25</v>
      </c>
      <c r="L522" s="14">
        <v>0</v>
      </c>
      <c r="M522" s="14">
        <v>0</v>
      </c>
      <c r="N522" s="14">
        <v>6</v>
      </c>
      <c r="O522" s="14">
        <v>0</v>
      </c>
      <c r="P522" s="14">
        <v>0.6</v>
      </c>
      <c r="Q522" s="14">
        <v>0.2</v>
      </c>
    </row>
    <row r="523" spans="1:17" x14ac:dyDescent="0.25">
      <c r="A523" s="10" t="s">
        <v>66</v>
      </c>
      <c r="B523" s="14" t="s">
        <v>67</v>
      </c>
      <c r="C523" s="10" t="s">
        <v>8</v>
      </c>
      <c r="D523" s="14">
        <v>241279</v>
      </c>
      <c r="E523" s="15">
        <v>44414.086636296292</v>
      </c>
      <c r="F523" s="14">
        <v>6.8</v>
      </c>
      <c r="G523" s="10" t="s">
        <v>692</v>
      </c>
      <c r="H523" s="10" t="s">
        <v>618</v>
      </c>
      <c r="I523" s="10" t="s">
        <v>37</v>
      </c>
      <c r="J523" s="10" t="s">
        <v>25</v>
      </c>
      <c r="K523" s="10" t="s">
        <v>25</v>
      </c>
      <c r="L523" s="14">
        <v>0</v>
      </c>
      <c r="M523" s="14">
        <v>0</v>
      </c>
      <c r="N523" s="14">
        <v>6</v>
      </c>
      <c r="O523" s="14">
        <v>0</v>
      </c>
      <c r="P523" s="14">
        <v>0.8</v>
      </c>
      <c r="Q523" s="14">
        <v>0</v>
      </c>
    </row>
    <row r="524" spans="1:17" x14ac:dyDescent="0.25">
      <c r="A524" s="10" t="s">
        <v>66</v>
      </c>
      <c r="B524" s="14" t="s">
        <v>67</v>
      </c>
      <c r="C524" s="10" t="s">
        <v>8</v>
      </c>
      <c r="D524" s="14">
        <v>247352</v>
      </c>
      <c r="E524" s="15">
        <v>44421.166011331014</v>
      </c>
      <c r="F524" s="14">
        <v>6.8</v>
      </c>
      <c r="G524" s="10" t="s">
        <v>1032</v>
      </c>
      <c r="H524" s="10" t="s">
        <v>618</v>
      </c>
      <c r="I524" s="10" t="s">
        <v>46</v>
      </c>
      <c r="J524" s="10" t="s">
        <v>25</v>
      </c>
      <c r="K524" s="10" t="s">
        <v>25</v>
      </c>
      <c r="L524" s="14">
        <v>0</v>
      </c>
      <c r="M524" s="14">
        <v>0</v>
      </c>
      <c r="N524" s="14">
        <v>6</v>
      </c>
      <c r="O524" s="14">
        <v>0</v>
      </c>
      <c r="P524" s="14">
        <v>0.8</v>
      </c>
      <c r="Q524" s="14">
        <v>0</v>
      </c>
    </row>
    <row r="525" spans="1:17" x14ac:dyDescent="0.25">
      <c r="A525" s="10" t="s">
        <v>66</v>
      </c>
      <c r="B525" s="14" t="s">
        <v>67</v>
      </c>
      <c r="C525" s="10" t="s">
        <v>8</v>
      </c>
      <c r="D525" s="14">
        <v>242721</v>
      </c>
      <c r="E525" s="15">
        <v>44415.683269247682</v>
      </c>
      <c r="F525" s="14">
        <v>6.8</v>
      </c>
      <c r="G525" s="10" t="s">
        <v>704</v>
      </c>
      <c r="H525" s="10" t="s">
        <v>618</v>
      </c>
      <c r="I525" s="10" t="s">
        <v>5</v>
      </c>
      <c r="J525" s="10" t="s">
        <v>25</v>
      </c>
      <c r="K525" s="10" t="s">
        <v>25</v>
      </c>
      <c r="L525" s="14">
        <v>0</v>
      </c>
      <c r="M525" s="14">
        <v>0</v>
      </c>
      <c r="N525" s="14">
        <v>6</v>
      </c>
      <c r="O525" s="14">
        <v>0</v>
      </c>
      <c r="P525" s="14">
        <v>1</v>
      </c>
      <c r="Q525" s="14">
        <v>-0.2</v>
      </c>
    </row>
    <row r="526" spans="1:17" x14ac:dyDescent="0.25">
      <c r="A526" s="10" t="s">
        <v>66</v>
      </c>
      <c r="B526" s="10" t="s">
        <v>67</v>
      </c>
      <c r="C526" s="10" t="s">
        <v>8</v>
      </c>
      <c r="D526" s="14">
        <v>246993</v>
      </c>
      <c r="E526" s="15">
        <v>44420.71345221065</v>
      </c>
      <c r="F526" s="14">
        <v>6.7</v>
      </c>
      <c r="G526" s="10" t="s">
        <v>711</v>
      </c>
      <c r="H526" s="10" t="s">
        <v>618</v>
      </c>
      <c r="I526" s="10" t="s">
        <v>3</v>
      </c>
      <c r="J526" s="10" t="s">
        <v>25</v>
      </c>
      <c r="K526" s="10" t="s">
        <v>25</v>
      </c>
      <c r="L526" s="14">
        <v>0</v>
      </c>
      <c r="M526" s="14">
        <v>0</v>
      </c>
      <c r="N526" s="14">
        <v>6</v>
      </c>
      <c r="O526" s="14">
        <v>0</v>
      </c>
      <c r="P526" s="14">
        <v>0.7</v>
      </c>
      <c r="Q526" s="14">
        <v>0</v>
      </c>
    </row>
    <row r="527" spans="1:17" x14ac:dyDescent="0.25">
      <c r="A527" s="10" t="s">
        <v>66</v>
      </c>
      <c r="B527" s="10" t="s">
        <v>67</v>
      </c>
      <c r="C527" s="10" t="s">
        <v>8</v>
      </c>
      <c r="D527" s="14">
        <v>244029</v>
      </c>
      <c r="E527" s="15">
        <v>44417.973964861107</v>
      </c>
      <c r="F527" s="14">
        <v>6.7</v>
      </c>
      <c r="G527" s="10" t="s">
        <v>743</v>
      </c>
      <c r="H527" s="10" t="s">
        <v>618</v>
      </c>
      <c r="I527" s="10" t="s">
        <v>37</v>
      </c>
      <c r="J527" s="10" t="s">
        <v>25</v>
      </c>
      <c r="K527" s="10" t="s">
        <v>25</v>
      </c>
      <c r="L527" s="14">
        <v>0</v>
      </c>
      <c r="M527" s="14">
        <v>0</v>
      </c>
      <c r="N527" s="14">
        <v>6</v>
      </c>
      <c r="O527" s="14">
        <v>0</v>
      </c>
      <c r="P527" s="14">
        <v>1.5</v>
      </c>
      <c r="Q527" s="14">
        <v>-0.8</v>
      </c>
    </row>
    <row r="528" spans="1:17" x14ac:dyDescent="0.25">
      <c r="A528" s="10" t="s">
        <v>66</v>
      </c>
      <c r="B528" s="10" t="s">
        <v>67</v>
      </c>
      <c r="C528" s="10" t="s">
        <v>9</v>
      </c>
      <c r="D528" s="14">
        <v>246084</v>
      </c>
      <c r="E528" s="15">
        <v>44419.855928368052</v>
      </c>
      <c r="F528" s="14">
        <v>6.6</v>
      </c>
      <c r="G528" s="10" t="s">
        <v>836</v>
      </c>
      <c r="H528" s="10" t="s">
        <v>618</v>
      </c>
      <c r="I528" s="10" t="s">
        <v>34</v>
      </c>
      <c r="J528" s="10" t="s">
        <v>25</v>
      </c>
      <c r="K528" s="10" t="s">
        <v>25</v>
      </c>
      <c r="L528" s="14">
        <v>0</v>
      </c>
      <c r="M528" s="14">
        <v>0</v>
      </c>
      <c r="N528" s="14">
        <v>6</v>
      </c>
      <c r="O528" s="14">
        <v>0</v>
      </c>
      <c r="P528" s="14">
        <v>0</v>
      </c>
      <c r="Q528" s="14">
        <v>0.6</v>
      </c>
    </row>
    <row r="529" spans="1:17" x14ac:dyDescent="0.25">
      <c r="A529" s="10" t="s">
        <v>66</v>
      </c>
      <c r="B529" s="14" t="s">
        <v>67</v>
      </c>
      <c r="C529" s="10" t="s">
        <v>8</v>
      </c>
      <c r="D529" s="14">
        <v>241504</v>
      </c>
      <c r="E529" s="15">
        <v>44414.422992534717</v>
      </c>
      <c r="F529" s="14">
        <v>6.5</v>
      </c>
      <c r="G529" s="10" t="s">
        <v>811</v>
      </c>
      <c r="H529" s="10" t="s">
        <v>618</v>
      </c>
      <c r="I529" s="10" t="s">
        <v>37</v>
      </c>
      <c r="J529" s="10" t="s">
        <v>25</v>
      </c>
      <c r="K529" s="10" t="s">
        <v>25</v>
      </c>
      <c r="L529" s="14">
        <v>0</v>
      </c>
      <c r="M529" s="14">
        <v>0</v>
      </c>
      <c r="N529" s="14">
        <v>6</v>
      </c>
      <c r="O529" s="14">
        <v>0</v>
      </c>
      <c r="P529" s="14">
        <v>0.5</v>
      </c>
      <c r="Q529" s="14">
        <v>0</v>
      </c>
    </row>
    <row r="530" spans="1:17" x14ac:dyDescent="0.25">
      <c r="A530" s="10" t="s">
        <v>66</v>
      </c>
      <c r="B530" s="10" t="s">
        <v>67</v>
      </c>
      <c r="C530" s="10" t="s">
        <v>8</v>
      </c>
      <c r="D530" s="14">
        <v>243745</v>
      </c>
      <c r="E530" s="15">
        <v>44417.722853240739</v>
      </c>
      <c r="F530" s="14">
        <v>6.5</v>
      </c>
      <c r="G530" s="10" t="s">
        <v>940</v>
      </c>
      <c r="H530" s="10" t="s">
        <v>618</v>
      </c>
      <c r="I530" s="10" t="s">
        <v>2</v>
      </c>
      <c r="J530" s="10" t="s">
        <v>25</v>
      </c>
      <c r="K530" s="10" t="s">
        <v>25</v>
      </c>
      <c r="L530" s="14">
        <v>0</v>
      </c>
      <c r="M530" s="14">
        <v>0</v>
      </c>
      <c r="N530" s="14">
        <v>6</v>
      </c>
      <c r="O530" s="14">
        <v>0</v>
      </c>
      <c r="P530" s="14">
        <v>0.5</v>
      </c>
      <c r="Q530" s="14">
        <v>0</v>
      </c>
    </row>
    <row r="531" spans="1:17" x14ac:dyDescent="0.25">
      <c r="A531" s="10" t="s">
        <v>66</v>
      </c>
      <c r="B531" s="10" t="s">
        <v>67</v>
      </c>
      <c r="C531" s="10" t="s">
        <v>8</v>
      </c>
      <c r="D531" s="14">
        <v>244015</v>
      </c>
      <c r="E531" s="15">
        <v>44417.959634467588</v>
      </c>
      <c r="F531" s="14">
        <v>6.5</v>
      </c>
      <c r="G531" s="10" t="s">
        <v>1043</v>
      </c>
      <c r="H531" s="10" t="s">
        <v>618</v>
      </c>
      <c r="I531" s="10" t="s">
        <v>42</v>
      </c>
      <c r="J531" s="10" t="s">
        <v>25</v>
      </c>
      <c r="K531" s="10" t="s">
        <v>25</v>
      </c>
      <c r="L531" s="14">
        <v>0</v>
      </c>
      <c r="M531" s="14">
        <v>0</v>
      </c>
      <c r="N531" s="14">
        <v>6</v>
      </c>
      <c r="O531" s="14">
        <v>0</v>
      </c>
      <c r="P531" s="14">
        <v>0.5</v>
      </c>
      <c r="Q531" s="14">
        <v>0</v>
      </c>
    </row>
    <row r="532" spans="1:17" x14ac:dyDescent="0.25">
      <c r="A532" s="10" t="s">
        <v>66</v>
      </c>
      <c r="B532" s="14" t="s">
        <v>67</v>
      </c>
      <c r="C532" s="10" t="s">
        <v>8</v>
      </c>
      <c r="D532" s="14">
        <v>247286</v>
      </c>
      <c r="E532" s="15">
        <v>44420.956499074069</v>
      </c>
      <c r="F532" s="14">
        <v>6.5</v>
      </c>
      <c r="G532" s="10" t="s">
        <v>852</v>
      </c>
      <c r="H532" s="10" t="s">
        <v>618</v>
      </c>
      <c r="I532" s="10" t="s">
        <v>5</v>
      </c>
      <c r="J532" s="10" t="s">
        <v>25</v>
      </c>
      <c r="K532" s="10" t="s">
        <v>25</v>
      </c>
      <c r="L532" s="14">
        <v>0</v>
      </c>
      <c r="M532" s="14">
        <v>0</v>
      </c>
      <c r="N532" s="14">
        <v>6</v>
      </c>
      <c r="O532" s="14">
        <v>0</v>
      </c>
      <c r="P532" s="14">
        <v>0.5</v>
      </c>
      <c r="Q532" s="14">
        <v>0</v>
      </c>
    </row>
    <row r="533" spans="1:17" x14ac:dyDescent="0.25">
      <c r="A533" s="10" t="s">
        <v>66</v>
      </c>
      <c r="B533" s="10" t="s">
        <v>67</v>
      </c>
      <c r="C533" s="10" t="s">
        <v>8</v>
      </c>
      <c r="D533" s="14">
        <v>247307</v>
      </c>
      <c r="E533" s="15">
        <v>44420.974602164351</v>
      </c>
      <c r="F533" s="14">
        <v>6.5</v>
      </c>
      <c r="G533" s="10" t="s">
        <v>656</v>
      </c>
      <c r="H533" s="10" t="s">
        <v>618</v>
      </c>
      <c r="I533" s="10" t="s">
        <v>48</v>
      </c>
      <c r="J533" s="10" t="s">
        <v>25</v>
      </c>
      <c r="K533" s="10" t="s">
        <v>25</v>
      </c>
      <c r="L533" s="14">
        <v>0</v>
      </c>
      <c r="M533" s="14">
        <v>0</v>
      </c>
      <c r="N533" s="14">
        <v>6</v>
      </c>
      <c r="O533" s="14">
        <v>0</v>
      </c>
      <c r="P533" s="14">
        <v>0.5</v>
      </c>
      <c r="Q533" s="14">
        <v>0</v>
      </c>
    </row>
    <row r="534" spans="1:17" x14ac:dyDescent="0.25">
      <c r="A534" s="10" t="s">
        <v>66</v>
      </c>
      <c r="B534" s="14" t="s">
        <v>67</v>
      </c>
      <c r="C534" s="10" t="s">
        <v>8</v>
      </c>
      <c r="D534" s="14">
        <v>247330</v>
      </c>
      <c r="E534" s="15">
        <v>44421.029882233794</v>
      </c>
      <c r="F534" s="14">
        <v>6.5</v>
      </c>
      <c r="G534" s="10" t="s">
        <v>742</v>
      </c>
      <c r="H534" s="10" t="s">
        <v>618</v>
      </c>
      <c r="I534" s="10" t="s">
        <v>37</v>
      </c>
      <c r="J534" s="10" t="s">
        <v>25</v>
      </c>
      <c r="K534" s="10" t="s">
        <v>25</v>
      </c>
      <c r="L534" s="14">
        <v>0</v>
      </c>
      <c r="M534" s="14">
        <v>0</v>
      </c>
      <c r="N534" s="14">
        <v>6</v>
      </c>
      <c r="O534" s="14">
        <v>0</v>
      </c>
      <c r="P534" s="14">
        <v>0.5</v>
      </c>
      <c r="Q534" s="14">
        <v>0</v>
      </c>
    </row>
    <row r="535" spans="1:17" x14ac:dyDescent="0.25">
      <c r="A535" s="10" t="s">
        <v>66</v>
      </c>
      <c r="B535" s="14" t="s">
        <v>67</v>
      </c>
      <c r="C535" s="10" t="s">
        <v>8</v>
      </c>
      <c r="D535" s="14">
        <v>247517</v>
      </c>
      <c r="E535" s="15">
        <v>44421.459670567128</v>
      </c>
      <c r="F535" s="14">
        <v>6.5</v>
      </c>
      <c r="G535" s="10" t="s">
        <v>834</v>
      </c>
      <c r="H535" s="10" t="s">
        <v>618</v>
      </c>
      <c r="I535" s="10" t="s">
        <v>53</v>
      </c>
      <c r="J535" s="10" t="s">
        <v>25</v>
      </c>
      <c r="K535" s="10" t="s">
        <v>25</v>
      </c>
      <c r="L535" s="14">
        <v>0</v>
      </c>
      <c r="M535" s="14">
        <v>0</v>
      </c>
      <c r="N535" s="14">
        <v>6</v>
      </c>
      <c r="O535" s="14">
        <v>0</v>
      </c>
      <c r="P535" s="14">
        <v>0.5</v>
      </c>
      <c r="Q535" s="14">
        <v>0</v>
      </c>
    </row>
    <row r="536" spans="1:17" x14ac:dyDescent="0.25">
      <c r="A536" s="10" t="s">
        <v>66</v>
      </c>
      <c r="B536" s="14" t="s">
        <v>67</v>
      </c>
      <c r="C536" s="10" t="s">
        <v>8</v>
      </c>
      <c r="D536" s="14">
        <v>250563</v>
      </c>
      <c r="E536" s="15">
        <v>44424.802300069445</v>
      </c>
      <c r="F536" s="14">
        <v>6.5</v>
      </c>
      <c r="G536" s="10" t="s">
        <v>1183</v>
      </c>
      <c r="H536" s="10" t="s">
        <v>618</v>
      </c>
      <c r="I536" s="10" t="s">
        <v>34</v>
      </c>
      <c r="J536" s="10" t="s">
        <v>25</v>
      </c>
      <c r="K536" s="10" t="s">
        <v>25</v>
      </c>
      <c r="L536" s="14">
        <v>0</v>
      </c>
      <c r="M536" s="14">
        <v>0</v>
      </c>
      <c r="N536" s="14">
        <v>6</v>
      </c>
      <c r="O536" s="14">
        <v>0</v>
      </c>
      <c r="P536" s="14">
        <v>0.5</v>
      </c>
      <c r="Q536" s="14">
        <v>0</v>
      </c>
    </row>
    <row r="537" spans="1:17" x14ac:dyDescent="0.25">
      <c r="A537" s="10" t="s">
        <v>66</v>
      </c>
      <c r="B537" s="10" t="s">
        <v>67</v>
      </c>
      <c r="C537" s="10" t="s">
        <v>8</v>
      </c>
      <c r="D537" s="14">
        <v>251871</v>
      </c>
      <c r="E537" s="15">
        <v>44425.621912962961</v>
      </c>
      <c r="F537" s="14">
        <v>6.5</v>
      </c>
      <c r="G537" s="10" t="s">
        <v>1119</v>
      </c>
      <c r="H537" s="10" t="s">
        <v>618</v>
      </c>
      <c r="I537" s="10" t="s">
        <v>50</v>
      </c>
      <c r="J537" s="10" t="s">
        <v>25</v>
      </c>
      <c r="K537" s="10" t="s">
        <v>25</v>
      </c>
      <c r="L537" s="14">
        <v>0</v>
      </c>
      <c r="M537" s="14">
        <v>0</v>
      </c>
      <c r="N537" s="14">
        <v>6</v>
      </c>
      <c r="O537" s="14">
        <v>0</v>
      </c>
      <c r="P537" s="14">
        <v>0.5</v>
      </c>
      <c r="Q537" s="14">
        <v>0</v>
      </c>
    </row>
    <row r="538" spans="1:17" x14ac:dyDescent="0.25">
      <c r="A538" s="10" t="s">
        <v>66</v>
      </c>
      <c r="B538" s="14" t="s">
        <v>67</v>
      </c>
      <c r="C538" s="10" t="s">
        <v>8</v>
      </c>
      <c r="D538" s="14">
        <v>252538</v>
      </c>
      <c r="E538" s="15">
        <v>44425.773951782408</v>
      </c>
      <c r="F538" s="14">
        <v>6.5</v>
      </c>
      <c r="G538" s="10" t="s">
        <v>705</v>
      </c>
      <c r="H538" s="10" t="s">
        <v>618</v>
      </c>
      <c r="I538" s="10" t="s">
        <v>29</v>
      </c>
      <c r="J538" s="10" t="s">
        <v>25</v>
      </c>
      <c r="K538" s="10" t="s">
        <v>25</v>
      </c>
      <c r="L538" s="14">
        <v>0</v>
      </c>
      <c r="M538" s="14">
        <v>0</v>
      </c>
      <c r="N538" s="14">
        <v>6</v>
      </c>
      <c r="O538" s="14">
        <v>0</v>
      </c>
      <c r="P538" s="14">
        <v>0.5</v>
      </c>
      <c r="Q538" s="14">
        <v>0</v>
      </c>
    </row>
    <row r="539" spans="1:17" x14ac:dyDescent="0.25">
      <c r="A539" s="10" t="s">
        <v>66</v>
      </c>
      <c r="B539" s="14" t="s">
        <v>67</v>
      </c>
      <c r="C539" s="10" t="s">
        <v>8</v>
      </c>
      <c r="D539" s="14">
        <v>252904</v>
      </c>
      <c r="E539" s="15">
        <v>44425.87056614583</v>
      </c>
      <c r="F539" s="14">
        <v>6.4</v>
      </c>
      <c r="G539" s="10" t="s">
        <v>1139</v>
      </c>
      <c r="H539" s="10" t="s">
        <v>618</v>
      </c>
      <c r="I539" s="10" t="s">
        <v>53</v>
      </c>
      <c r="J539" s="10" t="s">
        <v>26</v>
      </c>
      <c r="K539" s="10" t="s">
        <v>25</v>
      </c>
      <c r="L539" s="14">
        <v>6</v>
      </c>
      <c r="M539" s="14">
        <v>0</v>
      </c>
      <c r="N539" s="14">
        <v>0</v>
      </c>
      <c r="O539" s="14">
        <v>0</v>
      </c>
      <c r="P539" s="14">
        <v>0.4</v>
      </c>
      <c r="Q539" s="14">
        <v>0</v>
      </c>
    </row>
    <row r="540" spans="1:17" x14ac:dyDescent="0.25">
      <c r="A540" s="10" t="s">
        <v>66</v>
      </c>
      <c r="B540" s="10" t="s">
        <v>67</v>
      </c>
      <c r="C540" s="10" t="s">
        <v>9</v>
      </c>
      <c r="D540" s="14">
        <v>241796</v>
      </c>
      <c r="E540" s="15">
        <v>44414.568497615735</v>
      </c>
      <c r="F540" s="14">
        <v>6.4</v>
      </c>
      <c r="G540" s="10" t="s">
        <v>1132</v>
      </c>
      <c r="H540" s="10" t="s">
        <v>618</v>
      </c>
      <c r="I540" s="10" t="s">
        <v>33</v>
      </c>
      <c r="J540" s="10" t="s">
        <v>25</v>
      </c>
      <c r="K540" s="10" t="s">
        <v>25</v>
      </c>
      <c r="L540" s="14">
        <v>0</v>
      </c>
      <c r="M540" s="14">
        <v>0</v>
      </c>
      <c r="N540" s="14">
        <v>6</v>
      </c>
      <c r="O540" s="14">
        <v>0</v>
      </c>
      <c r="P540" s="14">
        <v>0</v>
      </c>
      <c r="Q540" s="14">
        <v>0.4</v>
      </c>
    </row>
    <row r="541" spans="1:17" x14ac:dyDescent="0.25">
      <c r="A541" s="10" t="s">
        <v>66</v>
      </c>
      <c r="B541" s="14" t="s">
        <v>67</v>
      </c>
      <c r="C541" s="10" t="s">
        <v>9</v>
      </c>
      <c r="D541" s="14">
        <v>248348</v>
      </c>
      <c r="E541" s="15">
        <v>44422.773737303236</v>
      </c>
      <c r="F541" s="14">
        <v>6.4</v>
      </c>
      <c r="G541" s="10" t="s">
        <v>636</v>
      </c>
      <c r="H541" s="10" t="s">
        <v>618</v>
      </c>
      <c r="I541" s="10" t="s">
        <v>5</v>
      </c>
      <c r="J541" s="10" t="s">
        <v>25</v>
      </c>
      <c r="K541" s="10" t="s">
        <v>25</v>
      </c>
      <c r="L541" s="14">
        <v>0</v>
      </c>
      <c r="M541" s="14">
        <v>0</v>
      </c>
      <c r="N541" s="14">
        <v>6</v>
      </c>
      <c r="O541" s="14">
        <v>0</v>
      </c>
      <c r="P541" s="14">
        <v>0</v>
      </c>
      <c r="Q541" s="14">
        <v>0.4</v>
      </c>
    </row>
    <row r="542" spans="1:17" x14ac:dyDescent="0.25">
      <c r="A542" s="10" t="s">
        <v>66</v>
      </c>
      <c r="B542" s="14" t="s">
        <v>67</v>
      </c>
      <c r="C542" s="10" t="s">
        <v>9</v>
      </c>
      <c r="D542" s="14">
        <v>248826</v>
      </c>
      <c r="E542" s="15">
        <v>44423.908962534719</v>
      </c>
      <c r="F542" s="14">
        <v>6.4</v>
      </c>
      <c r="G542" s="10" t="s">
        <v>650</v>
      </c>
      <c r="H542" s="10" t="s">
        <v>618</v>
      </c>
      <c r="I542" s="10" t="s">
        <v>43</v>
      </c>
      <c r="J542" s="10" t="s">
        <v>25</v>
      </c>
      <c r="K542" s="10" t="s">
        <v>25</v>
      </c>
      <c r="L542" s="14">
        <v>0</v>
      </c>
      <c r="M542" s="14">
        <v>0</v>
      </c>
      <c r="N542" s="14">
        <v>6</v>
      </c>
      <c r="O542" s="14">
        <v>0</v>
      </c>
      <c r="P542" s="14">
        <v>0</v>
      </c>
      <c r="Q542" s="14">
        <v>0.4</v>
      </c>
    </row>
    <row r="543" spans="1:17" x14ac:dyDescent="0.25">
      <c r="A543" s="10" t="s">
        <v>66</v>
      </c>
      <c r="B543" s="14" t="s">
        <v>67</v>
      </c>
      <c r="C543" s="10" t="s">
        <v>9</v>
      </c>
      <c r="D543" s="14">
        <v>249215</v>
      </c>
      <c r="E543" s="15">
        <v>44424.496611516202</v>
      </c>
      <c r="F543" s="14">
        <v>6.4</v>
      </c>
      <c r="G543" s="10" t="s">
        <v>1174</v>
      </c>
      <c r="H543" s="10" t="s">
        <v>618</v>
      </c>
      <c r="I543" s="10" t="s">
        <v>3</v>
      </c>
      <c r="J543" s="10" t="s">
        <v>25</v>
      </c>
      <c r="K543" s="10" t="s">
        <v>25</v>
      </c>
      <c r="L543" s="14">
        <v>0</v>
      </c>
      <c r="M543" s="14">
        <v>0</v>
      </c>
      <c r="N543" s="14">
        <v>6</v>
      </c>
      <c r="O543" s="14">
        <v>0</v>
      </c>
      <c r="P543" s="14">
        <v>0</v>
      </c>
      <c r="Q543" s="14">
        <v>0.4</v>
      </c>
    </row>
    <row r="544" spans="1:17" x14ac:dyDescent="0.25">
      <c r="A544" s="10" t="s">
        <v>66</v>
      </c>
      <c r="B544" s="14" t="s">
        <v>67</v>
      </c>
      <c r="C544" s="10" t="s">
        <v>8</v>
      </c>
      <c r="D544" s="14">
        <v>240738</v>
      </c>
      <c r="E544" s="15">
        <v>44413.711208912035</v>
      </c>
      <c r="F544" s="14">
        <v>6.4</v>
      </c>
      <c r="G544" s="10" t="s">
        <v>791</v>
      </c>
      <c r="H544" s="10" t="s">
        <v>618</v>
      </c>
      <c r="I544" s="10" t="s">
        <v>31</v>
      </c>
      <c r="J544" s="10" t="s">
        <v>25</v>
      </c>
      <c r="K544" s="10" t="s">
        <v>25</v>
      </c>
      <c r="L544" s="14">
        <v>0</v>
      </c>
      <c r="M544" s="14">
        <v>0</v>
      </c>
      <c r="N544" s="14">
        <v>6</v>
      </c>
      <c r="O544" s="14">
        <v>0</v>
      </c>
      <c r="P544" s="14">
        <v>0.4</v>
      </c>
      <c r="Q544" s="14">
        <v>0</v>
      </c>
    </row>
    <row r="545" spans="1:17" x14ac:dyDescent="0.25">
      <c r="A545" s="10" t="s">
        <v>66</v>
      </c>
      <c r="B545" s="14" t="s">
        <v>67</v>
      </c>
      <c r="C545" s="10" t="s">
        <v>8</v>
      </c>
      <c r="D545" s="14">
        <v>244735</v>
      </c>
      <c r="E545" s="15">
        <v>44419.014851435182</v>
      </c>
      <c r="F545" s="14">
        <v>6.4</v>
      </c>
      <c r="G545" s="10" t="s">
        <v>761</v>
      </c>
      <c r="H545" s="10" t="s">
        <v>618</v>
      </c>
      <c r="I545" s="10" t="s">
        <v>31</v>
      </c>
      <c r="J545" s="10" t="s">
        <v>25</v>
      </c>
      <c r="K545" s="10" t="s">
        <v>25</v>
      </c>
      <c r="L545" s="14">
        <v>0</v>
      </c>
      <c r="M545" s="14">
        <v>0</v>
      </c>
      <c r="N545" s="14">
        <v>6</v>
      </c>
      <c r="O545" s="14">
        <v>0</v>
      </c>
      <c r="P545" s="14">
        <v>0.4</v>
      </c>
      <c r="Q545" s="14">
        <v>0</v>
      </c>
    </row>
    <row r="546" spans="1:17" x14ac:dyDescent="0.25">
      <c r="A546" s="10" t="s">
        <v>66</v>
      </c>
      <c r="B546" s="10" t="s">
        <v>67</v>
      </c>
      <c r="C546" s="10" t="s">
        <v>8</v>
      </c>
      <c r="D546" s="14">
        <v>251235</v>
      </c>
      <c r="E546" s="15">
        <v>44425.392941620368</v>
      </c>
      <c r="F546" s="14">
        <v>6.4</v>
      </c>
      <c r="G546" s="10" t="s">
        <v>838</v>
      </c>
      <c r="H546" s="10" t="s">
        <v>618</v>
      </c>
      <c r="I546" s="10" t="s">
        <v>34</v>
      </c>
      <c r="J546" s="10" t="s">
        <v>25</v>
      </c>
      <c r="K546" s="10" t="s">
        <v>25</v>
      </c>
      <c r="L546" s="14">
        <v>0</v>
      </c>
      <c r="M546" s="14">
        <v>0</v>
      </c>
      <c r="N546" s="14">
        <v>6</v>
      </c>
      <c r="O546" s="14">
        <v>0</v>
      </c>
      <c r="P546" s="14">
        <v>0.4</v>
      </c>
      <c r="Q546" s="14">
        <v>0</v>
      </c>
    </row>
    <row r="547" spans="1:17" x14ac:dyDescent="0.25">
      <c r="A547" s="10" t="s">
        <v>66</v>
      </c>
      <c r="B547" s="10" t="s">
        <v>67</v>
      </c>
      <c r="C547" s="10" t="s">
        <v>8</v>
      </c>
      <c r="D547" s="14">
        <v>251273</v>
      </c>
      <c r="E547" s="15">
        <v>44425.429874756941</v>
      </c>
      <c r="F547" s="14">
        <v>6.4</v>
      </c>
      <c r="G547" s="10" t="s">
        <v>942</v>
      </c>
      <c r="H547" s="10" t="s">
        <v>618</v>
      </c>
      <c r="I547" s="10" t="s">
        <v>2</v>
      </c>
      <c r="J547" s="10" t="s">
        <v>25</v>
      </c>
      <c r="K547" s="10" t="s">
        <v>25</v>
      </c>
      <c r="L547" s="14">
        <v>0</v>
      </c>
      <c r="M547" s="14">
        <v>0</v>
      </c>
      <c r="N547" s="14">
        <v>6</v>
      </c>
      <c r="O547" s="14">
        <v>0</v>
      </c>
      <c r="P547" s="14">
        <v>0.4</v>
      </c>
      <c r="Q547" s="14">
        <v>0</v>
      </c>
    </row>
    <row r="548" spans="1:17" x14ac:dyDescent="0.25">
      <c r="A548" s="10" t="s">
        <v>66</v>
      </c>
      <c r="B548" s="14" t="s">
        <v>67</v>
      </c>
      <c r="C548" s="10" t="s">
        <v>8</v>
      </c>
      <c r="D548" s="14">
        <v>251717</v>
      </c>
      <c r="E548" s="15">
        <v>44425.599003379626</v>
      </c>
      <c r="F548" s="14">
        <v>6.4</v>
      </c>
      <c r="G548" s="10" t="s">
        <v>832</v>
      </c>
      <c r="H548" s="10" t="s">
        <v>618</v>
      </c>
      <c r="I548" s="10" t="s">
        <v>34</v>
      </c>
      <c r="J548" s="10" t="s">
        <v>25</v>
      </c>
      <c r="K548" s="10" t="s">
        <v>25</v>
      </c>
      <c r="L548" s="14">
        <v>0</v>
      </c>
      <c r="M548" s="14">
        <v>0</v>
      </c>
      <c r="N548" s="14">
        <v>6</v>
      </c>
      <c r="O548" s="14">
        <v>0</v>
      </c>
      <c r="P548" s="14">
        <v>0.4</v>
      </c>
      <c r="Q548" s="14">
        <v>0</v>
      </c>
    </row>
    <row r="549" spans="1:17" x14ac:dyDescent="0.25">
      <c r="A549" s="10" t="s">
        <v>66</v>
      </c>
      <c r="B549" s="10" t="s">
        <v>67</v>
      </c>
      <c r="C549" s="10" t="s">
        <v>8</v>
      </c>
      <c r="D549" s="14">
        <v>243476</v>
      </c>
      <c r="E549" s="15">
        <v>44417.555473807872</v>
      </c>
      <c r="F549" s="14">
        <v>6.3</v>
      </c>
      <c r="G549" s="10" t="s">
        <v>794</v>
      </c>
      <c r="H549" s="10" t="s">
        <v>618</v>
      </c>
      <c r="I549" s="10" t="s">
        <v>31</v>
      </c>
      <c r="J549" s="10" t="s">
        <v>25</v>
      </c>
      <c r="K549" s="10" t="s">
        <v>25</v>
      </c>
      <c r="L549" s="14">
        <v>0</v>
      </c>
      <c r="M549" s="14">
        <v>0</v>
      </c>
      <c r="N549" s="14">
        <v>6</v>
      </c>
      <c r="O549" s="14">
        <v>0</v>
      </c>
      <c r="P549" s="14">
        <v>0.3</v>
      </c>
      <c r="Q549" s="14">
        <v>0</v>
      </c>
    </row>
    <row r="550" spans="1:17" x14ac:dyDescent="0.25">
      <c r="A550" s="10" t="s">
        <v>66</v>
      </c>
      <c r="B550" s="10" t="s">
        <v>67</v>
      </c>
      <c r="C550" s="10" t="s">
        <v>8</v>
      </c>
      <c r="D550" s="14">
        <v>244279</v>
      </c>
      <c r="E550" s="15">
        <v>44418.519209328704</v>
      </c>
      <c r="F550" s="14">
        <v>6.3</v>
      </c>
      <c r="G550" s="10" t="s">
        <v>1062</v>
      </c>
      <c r="H550" s="10" t="s">
        <v>618</v>
      </c>
      <c r="I550" s="10" t="s">
        <v>36</v>
      </c>
      <c r="J550" s="10" t="s">
        <v>25</v>
      </c>
      <c r="K550" s="10" t="s">
        <v>25</v>
      </c>
      <c r="L550" s="14">
        <v>0</v>
      </c>
      <c r="M550" s="14">
        <v>0</v>
      </c>
      <c r="N550" s="14">
        <v>6</v>
      </c>
      <c r="O550" s="14">
        <v>0</v>
      </c>
      <c r="P550" s="14">
        <v>0.3</v>
      </c>
      <c r="Q550" s="14">
        <v>0</v>
      </c>
    </row>
    <row r="551" spans="1:17" x14ac:dyDescent="0.25">
      <c r="A551" s="10" t="s">
        <v>66</v>
      </c>
      <c r="B551" s="10" t="s">
        <v>67</v>
      </c>
      <c r="C551" s="10" t="s">
        <v>8</v>
      </c>
      <c r="D551" s="14">
        <v>247553</v>
      </c>
      <c r="E551" s="15">
        <v>44421.475388171297</v>
      </c>
      <c r="F551" s="14">
        <v>6.3</v>
      </c>
      <c r="G551" s="10" t="s">
        <v>1021</v>
      </c>
      <c r="H551" s="10" t="s">
        <v>618</v>
      </c>
      <c r="I551" s="10" t="s">
        <v>6</v>
      </c>
      <c r="J551" s="10" t="s">
        <v>25</v>
      </c>
      <c r="K551" s="10" t="s">
        <v>25</v>
      </c>
      <c r="L551" s="14">
        <v>0</v>
      </c>
      <c r="M551" s="14">
        <v>0</v>
      </c>
      <c r="N551" s="14">
        <v>6</v>
      </c>
      <c r="O551" s="14">
        <v>0</v>
      </c>
      <c r="P551" s="14">
        <v>0.3</v>
      </c>
      <c r="Q551" s="14">
        <v>0</v>
      </c>
    </row>
    <row r="552" spans="1:17" x14ac:dyDescent="0.25">
      <c r="A552" s="10" t="s">
        <v>66</v>
      </c>
      <c r="B552" s="10" t="s">
        <v>67</v>
      </c>
      <c r="C552" s="10" t="s">
        <v>9</v>
      </c>
      <c r="D552" s="14">
        <v>249966</v>
      </c>
      <c r="E552" s="15">
        <v>44424.755649050923</v>
      </c>
      <c r="F552" s="14">
        <v>6.2</v>
      </c>
      <c r="G552" s="10" t="s">
        <v>698</v>
      </c>
      <c r="H552" s="10" t="s">
        <v>618</v>
      </c>
      <c r="I552" s="10" t="s">
        <v>48</v>
      </c>
      <c r="J552" s="10" t="s">
        <v>25</v>
      </c>
      <c r="K552" s="10" t="s">
        <v>25</v>
      </c>
      <c r="L552" s="14">
        <v>0</v>
      </c>
      <c r="M552" s="14">
        <v>0</v>
      </c>
      <c r="N552" s="14">
        <v>6</v>
      </c>
      <c r="O552" s="14">
        <v>0</v>
      </c>
      <c r="P552" s="14">
        <v>0</v>
      </c>
      <c r="Q552" s="14">
        <v>0.2</v>
      </c>
    </row>
    <row r="553" spans="1:17" x14ac:dyDescent="0.25">
      <c r="A553" s="10" t="s">
        <v>66</v>
      </c>
      <c r="B553" s="10" t="s">
        <v>67</v>
      </c>
      <c r="C553" s="10" t="s">
        <v>9</v>
      </c>
      <c r="D553" s="14">
        <v>250580</v>
      </c>
      <c r="E553" s="15">
        <v>44424.80713778935</v>
      </c>
      <c r="F553" s="14">
        <v>6.2</v>
      </c>
      <c r="G553" s="10" t="s">
        <v>898</v>
      </c>
      <c r="H553" s="10" t="s">
        <v>618</v>
      </c>
      <c r="I553" s="10" t="s">
        <v>41</v>
      </c>
      <c r="J553" s="10" t="s">
        <v>25</v>
      </c>
      <c r="K553" s="10" t="s">
        <v>25</v>
      </c>
      <c r="L553" s="14">
        <v>0</v>
      </c>
      <c r="M553" s="14">
        <v>0</v>
      </c>
      <c r="N553" s="14">
        <v>6</v>
      </c>
      <c r="O553" s="14">
        <v>0</v>
      </c>
      <c r="P553" s="14">
        <v>0</v>
      </c>
      <c r="Q553" s="14">
        <v>0.2</v>
      </c>
    </row>
    <row r="554" spans="1:17" x14ac:dyDescent="0.25">
      <c r="A554" s="10" t="s">
        <v>66</v>
      </c>
      <c r="B554" s="10" t="s">
        <v>67</v>
      </c>
      <c r="C554" s="10" t="s">
        <v>8</v>
      </c>
      <c r="D554" s="14">
        <v>245208</v>
      </c>
      <c r="E554" s="15">
        <v>44419.527908402779</v>
      </c>
      <c r="F554" s="14">
        <v>6.2</v>
      </c>
      <c r="G554" s="10" t="s">
        <v>768</v>
      </c>
      <c r="H554" s="10" t="s">
        <v>618</v>
      </c>
      <c r="I554" s="10" t="s">
        <v>34</v>
      </c>
      <c r="J554" s="10" t="s">
        <v>25</v>
      </c>
      <c r="K554" s="10" t="s">
        <v>25</v>
      </c>
      <c r="L554" s="14">
        <v>0</v>
      </c>
      <c r="M554" s="14">
        <v>0</v>
      </c>
      <c r="N554" s="14">
        <v>6</v>
      </c>
      <c r="O554" s="14">
        <v>0</v>
      </c>
      <c r="P554" s="14">
        <v>0.2</v>
      </c>
      <c r="Q554" s="14">
        <v>0</v>
      </c>
    </row>
    <row r="555" spans="1:17" x14ac:dyDescent="0.25">
      <c r="A555" s="10" t="s">
        <v>66</v>
      </c>
      <c r="B555" s="14" t="s">
        <v>67</v>
      </c>
      <c r="C555" s="10" t="s">
        <v>12</v>
      </c>
      <c r="D555" s="14">
        <v>245209</v>
      </c>
      <c r="E555" s="15">
        <v>44419.527913067126</v>
      </c>
      <c r="F555" s="14">
        <v>6.2</v>
      </c>
      <c r="G555" s="10" t="s">
        <v>768</v>
      </c>
      <c r="H555" s="10" t="s">
        <v>618</v>
      </c>
      <c r="I555" s="10" t="s">
        <v>34</v>
      </c>
      <c r="J555" s="10" t="s">
        <v>25</v>
      </c>
      <c r="K555" s="10" t="s">
        <v>25</v>
      </c>
      <c r="L555" s="14">
        <v>0</v>
      </c>
      <c r="M555" s="14">
        <v>0</v>
      </c>
      <c r="N555" s="14">
        <v>6</v>
      </c>
      <c r="O555" s="14">
        <v>0</v>
      </c>
      <c r="P555" s="14">
        <v>0.2</v>
      </c>
      <c r="Q555" s="14">
        <v>0</v>
      </c>
    </row>
    <row r="556" spans="1:17" x14ac:dyDescent="0.25">
      <c r="A556" s="10" t="s">
        <v>66</v>
      </c>
      <c r="B556" s="10" t="s">
        <v>67</v>
      </c>
      <c r="C556" s="10" t="s">
        <v>12</v>
      </c>
      <c r="D556" s="14">
        <v>245210</v>
      </c>
      <c r="E556" s="15">
        <v>44419.527919641201</v>
      </c>
      <c r="F556" s="14">
        <v>6.2</v>
      </c>
      <c r="G556" s="10" t="s">
        <v>768</v>
      </c>
      <c r="H556" s="10" t="s">
        <v>618</v>
      </c>
      <c r="I556" s="10" t="s">
        <v>34</v>
      </c>
      <c r="J556" s="10" t="s">
        <v>25</v>
      </c>
      <c r="K556" s="10" t="s">
        <v>25</v>
      </c>
      <c r="L556" s="14">
        <v>0</v>
      </c>
      <c r="M556" s="14">
        <v>0</v>
      </c>
      <c r="N556" s="14">
        <v>6</v>
      </c>
      <c r="O556" s="14">
        <v>0</v>
      </c>
      <c r="P556" s="14">
        <v>0.2</v>
      </c>
      <c r="Q556" s="14">
        <v>0</v>
      </c>
    </row>
    <row r="557" spans="1:17" x14ac:dyDescent="0.25">
      <c r="A557" s="10" t="s">
        <v>66</v>
      </c>
      <c r="B557" s="10" t="s">
        <v>67</v>
      </c>
      <c r="C557" s="10" t="s">
        <v>8</v>
      </c>
      <c r="D557" s="14">
        <v>246472</v>
      </c>
      <c r="E557" s="15">
        <v>44420.444185960645</v>
      </c>
      <c r="F557" s="14">
        <v>6.2</v>
      </c>
      <c r="G557" s="10" t="s">
        <v>763</v>
      </c>
      <c r="H557" s="10" t="s">
        <v>618</v>
      </c>
      <c r="I557" s="10" t="s">
        <v>37</v>
      </c>
      <c r="J557" s="10" t="s">
        <v>25</v>
      </c>
      <c r="K557" s="10" t="s">
        <v>25</v>
      </c>
      <c r="L557" s="14">
        <v>0</v>
      </c>
      <c r="M557" s="14">
        <v>0</v>
      </c>
      <c r="N557" s="14">
        <v>6</v>
      </c>
      <c r="O557" s="14">
        <v>0</v>
      </c>
      <c r="P557" s="14">
        <v>0.2</v>
      </c>
      <c r="Q557" s="14">
        <v>0</v>
      </c>
    </row>
    <row r="558" spans="1:17" x14ac:dyDescent="0.25">
      <c r="A558" s="10" t="s">
        <v>66</v>
      </c>
      <c r="B558" s="10" t="s">
        <v>67</v>
      </c>
      <c r="C558" s="10" t="s">
        <v>8</v>
      </c>
      <c r="D558" s="14">
        <v>240878</v>
      </c>
      <c r="E558" s="15">
        <v>44413.765075717594</v>
      </c>
      <c r="F558" s="14">
        <v>6</v>
      </c>
      <c r="G558" s="10" t="s">
        <v>1059</v>
      </c>
      <c r="H558" s="10" t="s">
        <v>618</v>
      </c>
      <c r="I558" s="10" t="s">
        <v>47</v>
      </c>
      <c r="J558" s="10" t="s">
        <v>25</v>
      </c>
      <c r="K558" s="10" t="s">
        <v>25</v>
      </c>
      <c r="L558" s="14">
        <v>0</v>
      </c>
      <c r="M558" s="14">
        <v>0</v>
      </c>
      <c r="N558" s="14">
        <v>6</v>
      </c>
      <c r="O558" s="14">
        <v>0</v>
      </c>
      <c r="P558" s="14">
        <v>0</v>
      </c>
      <c r="Q558" s="14">
        <v>0</v>
      </c>
    </row>
    <row r="559" spans="1:17" x14ac:dyDescent="0.25">
      <c r="A559" s="10" t="s">
        <v>66</v>
      </c>
      <c r="B559" s="14" t="s">
        <v>67</v>
      </c>
      <c r="C559" s="10" t="s">
        <v>8</v>
      </c>
      <c r="D559" s="14">
        <v>241010</v>
      </c>
      <c r="E559" s="15">
        <v>44413.886429849532</v>
      </c>
      <c r="F559" s="14">
        <v>6</v>
      </c>
      <c r="G559" s="10" t="s">
        <v>1000</v>
      </c>
      <c r="H559" s="10" t="s">
        <v>618</v>
      </c>
      <c r="I559" s="10" t="s">
        <v>30</v>
      </c>
      <c r="J559" s="10" t="s">
        <v>25</v>
      </c>
      <c r="K559" s="10" t="s">
        <v>25</v>
      </c>
      <c r="L559" s="14">
        <v>0</v>
      </c>
      <c r="M559" s="14">
        <v>0</v>
      </c>
      <c r="N559" s="14">
        <v>6</v>
      </c>
      <c r="O559" s="14">
        <v>0</v>
      </c>
      <c r="P559" s="14">
        <v>0</v>
      </c>
      <c r="Q559" s="14">
        <v>0</v>
      </c>
    </row>
    <row r="560" spans="1:17" x14ac:dyDescent="0.25">
      <c r="A560" s="10" t="s">
        <v>66</v>
      </c>
      <c r="B560" s="14" t="s">
        <v>67</v>
      </c>
      <c r="C560" s="10" t="s">
        <v>8</v>
      </c>
      <c r="D560" s="14">
        <v>241417</v>
      </c>
      <c r="E560" s="15">
        <v>44414.372319756942</v>
      </c>
      <c r="F560" s="14">
        <v>6</v>
      </c>
      <c r="G560" s="10" t="s">
        <v>936</v>
      </c>
      <c r="H560" s="10" t="s">
        <v>618</v>
      </c>
      <c r="I560" s="10" t="s">
        <v>45</v>
      </c>
      <c r="J560" s="10" t="s">
        <v>25</v>
      </c>
      <c r="K560" s="10" t="s">
        <v>25</v>
      </c>
      <c r="L560" s="14">
        <v>0</v>
      </c>
      <c r="M560" s="14">
        <v>0</v>
      </c>
      <c r="N560" s="14">
        <v>6</v>
      </c>
      <c r="O560" s="14">
        <v>0</v>
      </c>
      <c r="P560" s="14">
        <v>0</v>
      </c>
      <c r="Q560" s="14">
        <v>0</v>
      </c>
    </row>
    <row r="561" spans="1:17" x14ac:dyDescent="0.25">
      <c r="A561" s="10" t="s">
        <v>66</v>
      </c>
      <c r="B561" s="14" t="s">
        <v>67</v>
      </c>
      <c r="C561" s="10" t="s">
        <v>8</v>
      </c>
      <c r="D561" s="14">
        <v>241718</v>
      </c>
      <c r="E561" s="15">
        <v>44414.509970694446</v>
      </c>
      <c r="F561" s="14">
        <v>6</v>
      </c>
      <c r="G561" s="10" t="s">
        <v>1172</v>
      </c>
      <c r="H561" s="10" t="s">
        <v>618</v>
      </c>
      <c r="I561" s="10" t="s">
        <v>43</v>
      </c>
      <c r="J561" s="10" t="s">
        <v>25</v>
      </c>
      <c r="K561" s="10" t="s">
        <v>25</v>
      </c>
      <c r="L561" s="14">
        <v>0</v>
      </c>
      <c r="M561" s="14">
        <v>0</v>
      </c>
      <c r="N561" s="14">
        <v>6</v>
      </c>
      <c r="O561" s="14">
        <v>0</v>
      </c>
      <c r="P561" s="14">
        <v>0</v>
      </c>
      <c r="Q561" s="14">
        <v>0</v>
      </c>
    </row>
    <row r="562" spans="1:17" x14ac:dyDescent="0.25">
      <c r="A562" s="10" t="s">
        <v>66</v>
      </c>
      <c r="B562" s="10" t="s">
        <v>67</v>
      </c>
      <c r="C562" s="10" t="s">
        <v>8</v>
      </c>
      <c r="D562" s="14">
        <v>242057</v>
      </c>
      <c r="E562" s="15">
        <v>44414.666523252316</v>
      </c>
      <c r="F562" s="14">
        <v>6</v>
      </c>
      <c r="G562" s="10" t="s">
        <v>809</v>
      </c>
      <c r="H562" s="10" t="s">
        <v>618</v>
      </c>
      <c r="I562" s="10" t="s">
        <v>5</v>
      </c>
      <c r="J562" s="10" t="s">
        <v>25</v>
      </c>
      <c r="K562" s="10" t="s">
        <v>25</v>
      </c>
      <c r="L562" s="14">
        <v>0</v>
      </c>
      <c r="M562" s="14">
        <v>0</v>
      </c>
      <c r="N562" s="14">
        <v>6</v>
      </c>
      <c r="O562" s="14">
        <v>0</v>
      </c>
      <c r="P562" s="14">
        <v>0</v>
      </c>
      <c r="Q562" s="14">
        <v>0</v>
      </c>
    </row>
    <row r="563" spans="1:17" x14ac:dyDescent="0.25">
      <c r="A563" s="10" t="s">
        <v>66</v>
      </c>
      <c r="B563" s="10" t="s">
        <v>67</v>
      </c>
      <c r="C563" s="10" t="s">
        <v>8</v>
      </c>
      <c r="D563" s="14">
        <v>242525</v>
      </c>
      <c r="E563" s="15">
        <v>44415.46171019676</v>
      </c>
      <c r="F563" s="14">
        <v>6</v>
      </c>
      <c r="G563" s="10" t="s">
        <v>634</v>
      </c>
      <c r="H563" s="10" t="s">
        <v>618</v>
      </c>
      <c r="I563" s="10" t="s">
        <v>53</v>
      </c>
      <c r="J563" s="10" t="s">
        <v>25</v>
      </c>
      <c r="K563" s="10" t="s">
        <v>25</v>
      </c>
      <c r="L563" s="14">
        <v>0</v>
      </c>
      <c r="M563" s="14">
        <v>0</v>
      </c>
      <c r="N563" s="14">
        <v>6</v>
      </c>
      <c r="O563" s="14">
        <v>0</v>
      </c>
      <c r="P563" s="14">
        <v>0</v>
      </c>
      <c r="Q563" s="14">
        <v>0</v>
      </c>
    </row>
    <row r="564" spans="1:17" x14ac:dyDescent="0.25">
      <c r="A564" s="10" t="s">
        <v>66</v>
      </c>
      <c r="B564" s="14" t="s">
        <v>67</v>
      </c>
      <c r="C564" s="10" t="s">
        <v>8</v>
      </c>
      <c r="D564" s="14">
        <v>242910</v>
      </c>
      <c r="E564" s="15">
        <v>44416.432875023143</v>
      </c>
      <c r="F564" s="14">
        <v>6</v>
      </c>
      <c r="G564" s="10" t="s">
        <v>829</v>
      </c>
      <c r="H564" s="10" t="s">
        <v>618</v>
      </c>
      <c r="I564" s="10" t="s">
        <v>34</v>
      </c>
      <c r="J564" s="10" t="s">
        <v>25</v>
      </c>
      <c r="K564" s="10" t="s">
        <v>25</v>
      </c>
      <c r="L564" s="14">
        <v>0</v>
      </c>
      <c r="M564" s="14">
        <v>0</v>
      </c>
      <c r="N564" s="14">
        <v>6</v>
      </c>
      <c r="O564" s="14">
        <v>0</v>
      </c>
      <c r="P564" s="14">
        <v>0</v>
      </c>
      <c r="Q564" s="14">
        <v>0</v>
      </c>
    </row>
    <row r="565" spans="1:17" x14ac:dyDescent="0.25">
      <c r="A565" s="10" t="s">
        <v>66</v>
      </c>
      <c r="B565" s="14" t="s">
        <v>67</v>
      </c>
      <c r="C565" s="10" t="s">
        <v>8</v>
      </c>
      <c r="D565" s="14">
        <v>243718</v>
      </c>
      <c r="E565" s="15">
        <v>44417.695880671294</v>
      </c>
      <c r="F565" s="14">
        <v>6</v>
      </c>
      <c r="G565" s="10" t="s">
        <v>1196</v>
      </c>
      <c r="H565" s="10" t="s">
        <v>618</v>
      </c>
      <c r="I565" s="10" t="s">
        <v>33</v>
      </c>
      <c r="J565" s="10" t="s">
        <v>25</v>
      </c>
      <c r="K565" s="10" t="s">
        <v>25</v>
      </c>
      <c r="L565" s="14">
        <v>0</v>
      </c>
      <c r="M565" s="14">
        <v>0</v>
      </c>
      <c r="N565" s="14">
        <v>6</v>
      </c>
      <c r="O565" s="14">
        <v>0</v>
      </c>
      <c r="P565" s="14">
        <v>0</v>
      </c>
      <c r="Q565" s="14">
        <v>0</v>
      </c>
    </row>
    <row r="566" spans="1:17" x14ac:dyDescent="0.25">
      <c r="A566" s="10" t="s">
        <v>66</v>
      </c>
      <c r="B566" s="10" t="s">
        <v>67</v>
      </c>
      <c r="C566" s="10" t="s">
        <v>8</v>
      </c>
      <c r="D566" s="14">
        <v>244013</v>
      </c>
      <c r="E566" s="15">
        <v>44417.959272708329</v>
      </c>
      <c r="F566" s="14">
        <v>6</v>
      </c>
      <c r="G566" s="10" t="s">
        <v>764</v>
      </c>
      <c r="H566" s="10" t="s">
        <v>618</v>
      </c>
      <c r="I566" s="10" t="s">
        <v>5</v>
      </c>
      <c r="J566" s="10" t="s">
        <v>25</v>
      </c>
      <c r="K566" s="10" t="s">
        <v>25</v>
      </c>
      <c r="L566" s="14">
        <v>0</v>
      </c>
      <c r="M566" s="14">
        <v>0</v>
      </c>
      <c r="N566" s="14">
        <v>6</v>
      </c>
      <c r="O566" s="14">
        <v>0</v>
      </c>
      <c r="P566" s="14">
        <v>0</v>
      </c>
      <c r="Q566" s="14">
        <v>0</v>
      </c>
    </row>
    <row r="567" spans="1:17" x14ac:dyDescent="0.25">
      <c r="A567" s="10" t="s">
        <v>66</v>
      </c>
      <c r="B567" s="10" t="s">
        <v>67</v>
      </c>
      <c r="C567" s="10" t="s">
        <v>8</v>
      </c>
      <c r="D567" s="14">
        <v>244679</v>
      </c>
      <c r="E567" s="15">
        <v>44418.918124652773</v>
      </c>
      <c r="F567" s="14">
        <v>6</v>
      </c>
      <c r="G567" s="10" t="s">
        <v>1075</v>
      </c>
      <c r="H567" s="10" t="s">
        <v>618</v>
      </c>
      <c r="I567" s="10" t="s">
        <v>54</v>
      </c>
      <c r="J567" s="10" t="s">
        <v>25</v>
      </c>
      <c r="K567" s="10" t="s">
        <v>25</v>
      </c>
      <c r="L567" s="14">
        <v>0</v>
      </c>
      <c r="M567" s="14">
        <v>0</v>
      </c>
      <c r="N567" s="14">
        <v>6</v>
      </c>
      <c r="O567" s="14">
        <v>0</v>
      </c>
      <c r="P567" s="14">
        <v>0</v>
      </c>
      <c r="Q567" s="14">
        <v>0</v>
      </c>
    </row>
    <row r="568" spans="1:17" x14ac:dyDescent="0.25">
      <c r="A568" s="10" t="s">
        <v>66</v>
      </c>
      <c r="B568" s="10" t="s">
        <v>67</v>
      </c>
      <c r="C568" s="10" t="s">
        <v>8</v>
      </c>
      <c r="D568" s="14">
        <v>244684</v>
      </c>
      <c r="E568" s="15">
        <v>44418.925756273144</v>
      </c>
      <c r="F568" s="14">
        <v>6</v>
      </c>
      <c r="G568" s="10" t="s">
        <v>1171</v>
      </c>
      <c r="H568" s="10" t="s">
        <v>618</v>
      </c>
      <c r="I568" s="10" t="s">
        <v>43</v>
      </c>
      <c r="J568" s="10" t="s">
        <v>25</v>
      </c>
      <c r="K568" s="10" t="s">
        <v>25</v>
      </c>
      <c r="L568" s="14">
        <v>0</v>
      </c>
      <c r="M568" s="14">
        <v>0</v>
      </c>
      <c r="N568" s="14">
        <v>6</v>
      </c>
      <c r="O568" s="14">
        <v>0</v>
      </c>
      <c r="P568" s="14">
        <v>0</v>
      </c>
      <c r="Q568" s="14">
        <v>0</v>
      </c>
    </row>
    <row r="569" spans="1:17" x14ac:dyDescent="0.25">
      <c r="A569" s="10" t="s">
        <v>66</v>
      </c>
      <c r="B569" s="10" t="s">
        <v>67</v>
      </c>
      <c r="C569" s="10" t="s">
        <v>8</v>
      </c>
      <c r="D569" s="14">
        <v>245069</v>
      </c>
      <c r="E569" s="15">
        <v>44419.493021064816</v>
      </c>
      <c r="F569" s="14">
        <v>6</v>
      </c>
      <c r="G569" s="10" t="s">
        <v>826</v>
      </c>
      <c r="H569" s="10" t="s">
        <v>618</v>
      </c>
      <c r="I569" s="10" t="s">
        <v>34</v>
      </c>
      <c r="J569" s="10" t="s">
        <v>25</v>
      </c>
      <c r="K569" s="10" t="s">
        <v>25</v>
      </c>
      <c r="L569" s="14">
        <v>0</v>
      </c>
      <c r="M569" s="14">
        <v>0</v>
      </c>
      <c r="N569" s="14">
        <v>6</v>
      </c>
      <c r="O569" s="14">
        <v>0</v>
      </c>
      <c r="P569" s="14">
        <v>0</v>
      </c>
      <c r="Q569" s="14">
        <v>0</v>
      </c>
    </row>
    <row r="570" spans="1:17" x14ac:dyDescent="0.25">
      <c r="A570" s="10" t="s">
        <v>66</v>
      </c>
      <c r="B570" s="14" t="s">
        <v>67</v>
      </c>
      <c r="C570" s="10" t="s">
        <v>8</v>
      </c>
      <c r="D570" s="14">
        <v>245896</v>
      </c>
      <c r="E570" s="15">
        <v>44419.731787094905</v>
      </c>
      <c r="F570" s="14">
        <v>6</v>
      </c>
      <c r="G570" s="10" t="s">
        <v>1067</v>
      </c>
      <c r="H570" s="10" t="s">
        <v>618</v>
      </c>
      <c r="I570" s="10" t="s">
        <v>54</v>
      </c>
      <c r="J570" s="10" t="s">
        <v>25</v>
      </c>
      <c r="K570" s="10" t="s">
        <v>25</v>
      </c>
      <c r="L570" s="14">
        <v>0</v>
      </c>
      <c r="M570" s="14">
        <v>0</v>
      </c>
      <c r="N570" s="14">
        <v>6</v>
      </c>
      <c r="O570" s="14">
        <v>0</v>
      </c>
      <c r="P570" s="14">
        <v>0</v>
      </c>
      <c r="Q570" s="14">
        <v>0</v>
      </c>
    </row>
    <row r="571" spans="1:17" x14ac:dyDescent="0.25">
      <c r="A571" s="10" t="s">
        <v>66</v>
      </c>
      <c r="B571" s="10" t="s">
        <v>67</v>
      </c>
      <c r="C571" s="10" t="s">
        <v>8</v>
      </c>
      <c r="D571" s="14">
        <v>246237</v>
      </c>
      <c r="E571" s="15">
        <v>44419.951854976847</v>
      </c>
      <c r="F571" s="14">
        <v>6</v>
      </c>
      <c r="G571" s="10" t="s">
        <v>865</v>
      </c>
      <c r="H571" s="10" t="s">
        <v>618</v>
      </c>
      <c r="I571" s="10" t="s">
        <v>3</v>
      </c>
      <c r="J571" s="10" t="s">
        <v>25</v>
      </c>
      <c r="K571" s="10" t="s">
        <v>25</v>
      </c>
      <c r="L571" s="14">
        <v>0</v>
      </c>
      <c r="M571" s="14">
        <v>0</v>
      </c>
      <c r="N571" s="14">
        <v>6</v>
      </c>
      <c r="O571" s="14">
        <v>0</v>
      </c>
      <c r="P571" s="14">
        <v>0</v>
      </c>
      <c r="Q571" s="14">
        <v>0</v>
      </c>
    </row>
    <row r="572" spans="1:17" x14ac:dyDescent="0.25">
      <c r="A572" s="10" t="s">
        <v>66</v>
      </c>
      <c r="B572" s="14" t="s">
        <v>67</v>
      </c>
      <c r="C572" s="10" t="s">
        <v>8</v>
      </c>
      <c r="D572" s="14">
        <v>246657</v>
      </c>
      <c r="E572" s="15">
        <v>44420.52739333333</v>
      </c>
      <c r="F572" s="14">
        <v>6</v>
      </c>
      <c r="G572" s="10" t="s">
        <v>881</v>
      </c>
      <c r="H572" s="10" t="s">
        <v>618</v>
      </c>
      <c r="I572" s="10" t="s">
        <v>46</v>
      </c>
      <c r="J572" s="10" t="s">
        <v>25</v>
      </c>
      <c r="K572" s="10" t="s">
        <v>25</v>
      </c>
      <c r="L572" s="14">
        <v>0</v>
      </c>
      <c r="M572" s="14">
        <v>0</v>
      </c>
      <c r="N572" s="14">
        <v>6</v>
      </c>
      <c r="O572" s="14">
        <v>0</v>
      </c>
      <c r="P572" s="14">
        <v>0</v>
      </c>
      <c r="Q572" s="14">
        <v>0</v>
      </c>
    </row>
    <row r="573" spans="1:17" x14ac:dyDescent="0.25">
      <c r="A573" s="10" t="s">
        <v>66</v>
      </c>
      <c r="B573" s="14" t="s">
        <v>67</v>
      </c>
      <c r="C573" s="10" t="s">
        <v>8</v>
      </c>
      <c r="D573" s="14">
        <v>247187</v>
      </c>
      <c r="E573" s="15">
        <v>44420.849337129628</v>
      </c>
      <c r="F573" s="14">
        <v>6</v>
      </c>
      <c r="G573" s="10" t="s">
        <v>900</v>
      </c>
      <c r="H573" s="10" t="s">
        <v>618</v>
      </c>
      <c r="I573" s="10" t="s">
        <v>28</v>
      </c>
      <c r="J573" s="10" t="s">
        <v>25</v>
      </c>
      <c r="K573" s="10" t="s">
        <v>25</v>
      </c>
      <c r="L573" s="14">
        <v>0</v>
      </c>
      <c r="M573" s="14">
        <v>0</v>
      </c>
      <c r="N573" s="14">
        <v>6</v>
      </c>
      <c r="O573" s="14">
        <v>0</v>
      </c>
      <c r="P573" s="14">
        <v>0</v>
      </c>
      <c r="Q573" s="14">
        <v>0</v>
      </c>
    </row>
    <row r="574" spans="1:17" x14ac:dyDescent="0.25">
      <c r="A574" s="10" t="s">
        <v>66</v>
      </c>
      <c r="B574" s="14" t="s">
        <v>67</v>
      </c>
      <c r="C574" s="10" t="s">
        <v>8</v>
      </c>
      <c r="D574" s="14">
        <v>247319</v>
      </c>
      <c r="E574" s="15">
        <v>44420.987270787038</v>
      </c>
      <c r="F574" s="14">
        <v>6</v>
      </c>
      <c r="G574" s="10" t="s">
        <v>1081</v>
      </c>
      <c r="H574" s="10" t="s">
        <v>618</v>
      </c>
      <c r="I574" s="10" t="s">
        <v>43</v>
      </c>
      <c r="J574" s="10" t="s">
        <v>25</v>
      </c>
      <c r="K574" s="10" t="s">
        <v>25</v>
      </c>
      <c r="L574" s="14">
        <v>0</v>
      </c>
      <c r="M574" s="14">
        <v>0</v>
      </c>
      <c r="N574" s="14">
        <v>6</v>
      </c>
      <c r="O574" s="14">
        <v>0</v>
      </c>
      <c r="P574" s="14">
        <v>0</v>
      </c>
      <c r="Q574" s="14">
        <v>0</v>
      </c>
    </row>
    <row r="575" spans="1:17" x14ac:dyDescent="0.25">
      <c r="A575" s="10" t="s">
        <v>66</v>
      </c>
      <c r="B575" s="10" t="s">
        <v>67</v>
      </c>
      <c r="C575" s="10" t="s">
        <v>12</v>
      </c>
      <c r="D575" s="14">
        <v>247320</v>
      </c>
      <c r="E575" s="15">
        <v>44420.987281875001</v>
      </c>
      <c r="F575" s="14">
        <v>6</v>
      </c>
      <c r="G575" s="10" t="s">
        <v>1081</v>
      </c>
      <c r="H575" s="10" t="s">
        <v>618</v>
      </c>
      <c r="I575" s="10" t="s">
        <v>43</v>
      </c>
      <c r="J575" s="10" t="s">
        <v>25</v>
      </c>
      <c r="K575" s="10" t="s">
        <v>25</v>
      </c>
      <c r="L575" s="14">
        <v>0</v>
      </c>
      <c r="M575" s="14">
        <v>0</v>
      </c>
      <c r="N575" s="14">
        <v>6</v>
      </c>
      <c r="O575" s="14">
        <v>0</v>
      </c>
      <c r="P575" s="14">
        <v>0</v>
      </c>
      <c r="Q575" s="14">
        <v>0</v>
      </c>
    </row>
    <row r="576" spans="1:17" x14ac:dyDescent="0.25">
      <c r="A576" s="10" t="s">
        <v>66</v>
      </c>
      <c r="B576" s="14" t="s">
        <v>67</v>
      </c>
      <c r="C576" s="10" t="s">
        <v>8</v>
      </c>
      <c r="D576" s="14">
        <v>247372</v>
      </c>
      <c r="E576" s="15">
        <v>44421.343256956017</v>
      </c>
      <c r="F576" s="14">
        <v>6</v>
      </c>
      <c r="G576" s="10" t="s">
        <v>824</v>
      </c>
      <c r="H576" s="10" t="s">
        <v>618</v>
      </c>
      <c r="I576" s="10" t="s">
        <v>31</v>
      </c>
      <c r="J576" s="10" t="s">
        <v>25</v>
      </c>
      <c r="K576" s="10" t="s">
        <v>25</v>
      </c>
      <c r="L576" s="14">
        <v>0</v>
      </c>
      <c r="M576" s="14">
        <v>0</v>
      </c>
      <c r="N576" s="14">
        <v>6</v>
      </c>
      <c r="O576" s="14">
        <v>0</v>
      </c>
      <c r="P576" s="14">
        <v>0</v>
      </c>
      <c r="Q576" s="14">
        <v>0</v>
      </c>
    </row>
    <row r="577" spans="1:17" x14ac:dyDescent="0.25">
      <c r="A577" s="10" t="s">
        <v>66</v>
      </c>
      <c r="B577" s="14" t="s">
        <v>67</v>
      </c>
      <c r="C577" s="10" t="s">
        <v>8</v>
      </c>
      <c r="D577" s="14">
        <v>247459</v>
      </c>
      <c r="E577" s="15">
        <v>44421.423169803238</v>
      </c>
      <c r="F577" s="14">
        <v>6</v>
      </c>
      <c r="G577" s="10" t="s">
        <v>810</v>
      </c>
      <c r="H577" s="10" t="s">
        <v>618</v>
      </c>
      <c r="I577" s="10" t="s">
        <v>31</v>
      </c>
      <c r="J577" s="10" t="s">
        <v>25</v>
      </c>
      <c r="K577" s="10" t="s">
        <v>25</v>
      </c>
      <c r="L577" s="14">
        <v>0</v>
      </c>
      <c r="M577" s="14">
        <v>0</v>
      </c>
      <c r="N577" s="14">
        <v>6</v>
      </c>
      <c r="O577" s="14">
        <v>0</v>
      </c>
      <c r="P577" s="14">
        <v>0</v>
      </c>
      <c r="Q577" s="14">
        <v>0</v>
      </c>
    </row>
    <row r="578" spans="1:17" x14ac:dyDescent="0.25">
      <c r="A578" s="10" t="s">
        <v>66</v>
      </c>
      <c r="B578" s="10" t="s">
        <v>67</v>
      </c>
      <c r="C578" s="10" t="s">
        <v>12</v>
      </c>
      <c r="D578" s="14">
        <v>247460</v>
      </c>
      <c r="E578" s="15">
        <v>44421.423181979168</v>
      </c>
      <c r="F578" s="14">
        <v>6</v>
      </c>
      <c r="G578" s="10" t="s">
        <v>810</v>
      </c>
      <c r="H578" s="10" t="s">
        <v>618</v>
      </c>
      <c r="I578" s="10" t="s">
        <v>31</v>
      </c>
      <c r="J578" s="10" t="s">
        <v>25</v>
      </c>
      <c r="K578" s="10" t="s">
        <v>25</v>
      </c>
      <c r="L578" s="14">
        <v>0</v>
      </c>
      <c r="M578" s="14">
        <v>0</v>
      </c>
      <c r="N578" s="14">
        <v>6</v>
      </c>
      <c r="O578" s="14">
        <v>0</v>
      </c>
      <c r="P578" s="14">
        <v>0</v>
      </c>
      <c r="Q578" s="14">
        <v>0</v>
      </c>
    </row>
    <row r="579" spans="1:17" x14ac:dyDescent="0.25">
      <c r="A579" s="10" t="s">
        <v>66</v>
      </c>
      <c r="B579" s="14" t="s">
        <v>67</v>
      </c>
      <c r="C579" s="10" t="s">
        <v>8</v>
      </c>
      <c r="D579" s="14">
        <v>247716</v>
      </c>
      <c r="E579" s="15">
        <v>44421.593042407403</v>
      </c>
      <c r="F579" s="14">
        <v>6</v>
      </c>
      <c r="G579" s="10" t="s">
        <v>745</v>
      </c>
      <c r="H579" s="10" t="s">
        <v>618</v>
      </c>
      <c r="I579" s="10" t="s">
        <v>53</v>
      </c>
      <c r="J579" s="10" t="s">
        <v>25</v>
      </c>
      <c r="K579" s="10" t="s">
        <v>25</v>
      </c>
      <c r="L579" s="14">
        <v>0</v>
      </c>
      <c r="M579" s="14">
        <v>0</v>
      </c>
      <c r="N579" s="14">
        <v>6</v>
      </c>
      <c r="O579" s="14">
        <v>0</v>
      </c>
      <c r="P579" s="14">
        <v>0</v>
      </c>
      <c r="Q579" s="14">
        <v>0</v>
      </c>
    </row>
    <row r="580" spans="1:17" x14ac:dyDescent="0.25">
      <c r="A580" s="10" t="s">
        <v>66</v>
      </c>
      <c r="B580" s="10" t="s">
        <v>67</v>
      </c>
      <c r="C580" s="10" t="s">
        <v>8</v>
      </c>
      <c r="D580" s="14">
        <v>247948</v>
      </c>
      <c r="E580" s="15">
        <v>44421.736554097217</v>
      </c>
      <c r="F580" s="14">
        <v>6</v>
      </c>
      <c r="G580" s="10" t="s">
        <v>1105</v>
      </c>
      <c r="H580" s="10" t="s">
        <v>618</v>
      </c>
      <c r="I580" s="10" t="s">
        <v>1</v>
      </c>
      <c r="J580" s="10" t="s">
        <v>25</v>
      </c>
      <c r="K580" s="10" t="s">
        <v>25</v>
      </c>
      <c r="L580" s="14">
        <v>0</v>
      </c>
      <c r="M580" s="14">
        <v>0</v>
      </c>
      <c r="N580" s="14">
        <v>6</v>
      </c>
      <c r="O580" s="14">
        <v>0</v>
      </c>
      <c r="P580" s="14">
        <v>0</v>
      </c>
      <c r="Q580" s="14">
        <v>0</v>
      </c>
    </row>
    <row r="581" spans="1:17" x14ac:dyDescent="0.25">
      <c r="A581" s="10" t="s">
        <v>66</v>
      </c>
      <c r="B581" s="10" t="s">
        <v>67</v>
      </c>
      <c r="C581" s="10" t="s">
        <v>8</v>
      </c>
      <c r="D581" s="14">
        <v>248535</v>
      </c>
      <c r="E581" s="15">
        <v>44423.511288842594</v>
      </c>
      <c r="F581" s="14">
        <v>6</v>
      </c>
      <c r="G581" s="10" t="s">
        <v>780</v>
      </c>
      <c r="H581" s="10" t="s">
        <v>618</v>
      </c>
      <c r="I581" s="10" t="s">
        <v>34</v>
      </c>
      <c r="J581" s="10" t="s">
        <v>25</v>
      </c>
      <c r="K581" s="10" t="s">
        <v>25</v>
      </c>
      <c r="L581" s="14">
        <v>0</v>
      </c>
      <c r="M581" s="14">
        <v>0</v>
      </c>
      <c r="N581" s="14">
        <v>6</v>
      </c>
      <c r="O581" s="14">
        <v>0</v>
      </c>
      <c r="P581" s="14">
        <v>0</v>
      </c>
      <c r="Q581" s="14">
        <v>0</v>
      </c>
    </row>
    <row r="582" spans="1:17" x14ac:dyDescent="0.25">
      <c r="A582" s="10" t="s">
        <v>66</v>
      </c>
      <c r="B582" s="10" t="s">
        <v>67</v>
      </c>
      <c r="C582" s="10" t="s">
        <v>8</v>
      </c>
      <c r="D582" s="14">
        <v>249199</v>
      </c>
      <c r="E582" s="15">
        <v>44424.481944374995</v>
      </c>
      <c r="F582" s="14">
        <v>6</v>
      </c>
      <c r="G582" s="10" t="s">
        <v>622</v>
      </c>
      <c r="H582" s="10" t="s">
        <v>618</v>
      </c>
      <c r="I582" s="10" t="s">
        <v>0</v>
      </c>
      <c r="J582" s="10" t="s">
        <v>25</v>
      </c>
      <c r="K582" s="10" t="s">
        <v>25</v>
      </c>
      <c r="L582" s="14">
        <v>0</v>
      </c>
      <c r="M582" s="14">
        <v>0</v>
      </c>
      <c r="N582" s="14">
        <v>6</v>
      </c>
      <c r="O582" s="14">
        <v>0</v>
      </c>
      <c r="P582" s="14">
        <v>0</v>
      </c>
      <c r="Q582" s="14">
        <v>0</v>
      </c>
    </row>
    <row r="583" spans="1:17" x14ac:dyDescent="0.25">
      <c r="A583" s="10" t="s">
        <v>66</v>
      </c>
      <c r="B583" s="10" t="s">
        <v>67</v>
      </c>
      <c r="C583" s="10" t="s">
        <v>8</v>
      </c>
      <c r="D583" s="14">
        <v>249590</v>
      </c>
      <c r="E583" s="15">
        <v>44424.644191689811</v>
      </c>
      <c r="F583" s="14">
        <v>6</v>
      </c>
      <c r="G583" s="10" t="s">
        <v>658</v>
      </c>
      <c r="H583" s="10" t="s">
        <v>618</v>
      </c>
      <c r="I583" s="10" t="s">
        <v>0</v>
      </c>
      <c r="J583" s="10" t="s">
        <v>25</v>
      </c>
      <c r="K583" s="10" t="s">
        <v>25</v>
      </c>
      <c r="L583" s="14">
        <v>0</v>
      </c>
      <c r="M583" s="14">
        <v>0</v>
      </c>
      <c r="N583" s="14">
        <v>6</v>
      </c>
      <c r="O583" s="14">
        <v>0</v>
      </c>
      <c r="P583" s="14">
        <v>0</v>
      </c>
      <c r="Q583" s="14">
        <v>0</v>
      </c>
    </row>
    <row r="584" spans="1:17" x14ac:dyDescent="0.25">
      <c r="A584" s="10" t="s">
        <v>66</v>
      </c>
      <c r="B584" s="10" t="s">
        <v>67</v>
      </c>
      <c r="C584" s="10" t="s">
        <v>8</v>
      </c>
      <c r="D584" s="14">
        <v>250748</v>
      </c>
      <c r="E584" s="15">
        <v>44424.876214398144</v>
      </c>
      <c r="F584" s="14">
        <v>6</v>
      </c>
      <c r="G584" s="10" t="s">
        <v>1054</v>
      </c>
      <c r="H584" s="10" t="s">
        <v>618</v>
      </c>
      <c r="I584" s="10" t="s">
        <v>54</v>
      </c>
      <c r="J584" s="10" t="s">
        <v>25</v>
      </c>
      <c r="K584" s="10" t="s">
        <v>25</v>
      </c>
      <c r="L584" s="14">
        <v>0</v>
      </c>
      <c r="M584" s="14">
        <v>0</v>
      </c>
      <c r="N584" s="14">
        <v>6</v>
      </c>
      <c r="O584" s="14">
        <v>0</v>
      </c>
      <c r="P584" s="14">
        <v>0</v>
      </c>
      <c r="Q584" s="14">
        <v>0</v>
      </c>
    </row>
    <row r="585" spans="1:17" x14ac:dyDescent="0.25">
      <c r="A585" s="10" t="s">
        <v>66</v>
      </c>
      <c r="B585" s="14" t="s">
        <v>67</v>
      </c>
      <c r="C585" s="10" t="s">
        <v>8</v>
      </c>
      <c r="D585" s="14">
        <v>251350</v>
      </c>
      <c r="E585" s="15">
        <v>44425.465788796297</v>
      </c>
      <c r="F585" s="14">
        <v>6</v>
      </c>
      <c r="G585" s="10" t="s">
        <v>798</v>
      </c>
      <c r="H585" s="10" t="s">
        <v>618</v>
      </c>
      <c r="I585" s="10" t="s">
        <v>2</v>
      </c>
      <c r="J585" s="10" t="s">
        <v>25</v>
      </c>
      <c r="K585" s="10" t="s">
        <v>25</v>
      </c>
      <c r="L585" s="14">
        <v>0</v>
      </c>
      <c r="M585" s="14">
        <v>0</v>
      </c>
      <c r="N585" s="14">
        <v>6</v>
      </c>
      <c r="O585" s="14">
        <v>0</v>
      </c>
      <c r="P585" s="14">
        <v>0</v>
      </c>
      <c r="Q585" s="14">
        <v>0</v>
      </c>
    </row>
    <row r="586" spans="1:17" x14ac:dyDescent="0.25">
      <c r="A586" s="10" t="s">
        <v>66</v>
      </c>
      <c r="B586" s="10" t="s">
        <v>67</v>
      </c>
      <c r="C586" s="10" t="s">
        <v>8</v>
      </c>
      <c r="D586" s="14">
        <v>251684</v>
      </c>
      <c r="E586" s="15">
        <v>44425.589572233795</v>
      </c>
      <c r="F586" s="14">
        <v>6</v>
      </c>
      <c r="G586" s="10" t="s">
        <v>850</v>
      </c>
      <c r="H586" s="10" t="s">
        <v>618</v>
      </c>
      <c r="I586" s="10" t="s">
        <v>53</v>
      </c>
      <c r="J586" s="10" t="s">
        <v>25</v>
      </c>
      <c r="K586" s="10" t="s">
        <v>25</v>
      </c>
      <c r="L586" s="14">
        <v>0</v>
      </c>
      <c r="M586" s="14">
        <v>0</v>
      </c>
      <c r="N586" s="14">
        <v>6</v>
      </c>
      <c r="O586" s="14">
        <v>0</v>
      </c>
      <c r="P586" s="14">
        <v>0</v>
      </c>
      <c r="Q586" s="14">
        <v>0</v>
      </c>
    </row>
    <row r="587" spans="1:17" x14ac:dyDescent="0.25">
      <c r="A587" s="10" t="s">
        <v>66</v>
      </c>
      <c r="B587" s="10" t="s">
        <v>67</v>
      </c>
      <c r="C587" s="10" t="s">
        <v>8</v>
      </c>
      <c r="D587" s="14">
        <v>251959</v>
      </c>
      <c r="E587" s="15">
        <v>44425.643271099536</v>
      </c>
      <c r="F587" s="14">
        <v>6</v>
      </c>
      <c r="G587" s="10" t="s">
        <v>789</v>
      </c>
      <c r="H587" s="10" t="s">
        <v>618</v>
      </c>
      <c r="I587" s="10" t="s">
        <v>48</v>
      </c>
      <c r="J587" s="10" t="s">
        <v>25</v>
      </c>
      <c r="K587" s="10" t="s">
        <v>25</v>
      </c>
      <c r="L587" s="14">
        <v>0</v>
      </c>
      <c r="M587" s="14">
        <v>0</v>
      </c>
      <c r="N587" s="14">
        <v>6</v>
      </c>
      <c r="O587" s="14">
        <v>0</v>
      </c>
      <c r="P587" s="14">
        <v>0</v>
      </c>
      <c r="Q587" s="14">
        <v>0</v>
      </c>
    </row>
    <row r="588" spans="1:17" x14ac:dyDescent="0.25">
      <c r="A588" s="10" t="s">
        <v>66</v>
      </c>
      <c r="B588" s="14" t="s">
        <v>67</v>
      </c>
      <c r="C588" s="10" t="s">
        <v>8</v>
      </c>
      <c r="D588" s="14">
        <v>251993</v>
      </c>
      <c r="E588" s="15">
        <v>44425.653988206017</v>
      </c>
      <c r="F588" s="14">
        <v>6</v>
      </c>
      <c r="G588" s="10" t="s">
        <v>755</v>
      </c>
      <c r="H588" s="10" t="s">
        <v>618</v>
      </c>
      <c r="I588" s="10" t="s">
        <v>37</v>
      </c>
      <c r="J588" s="10" t="s">
        <v>25</v>
      </c>
      <c r="K588" s="10" t="s">
        <v>25</v>
      </c>
      <c r="L588" s="14">
        <v>0</v>
      </c>
      <c r="M588" s="14">
        <v>0</v>
      </c>
      <c r="N588" s="14">
        <v>6</v>
      </c>
      <c r="O588" s="14">
        <v>0</v>
      </c>
      <c r="P588" s="14">
        <v>0</v>
      </c>
      <c r="Q588" s="14">
        <v>0</v>
      </c>
    </row>
    <row r="589" spans="1:17" x14ac:dyDescent="0.25">
      <c r="A589" s="10" t="s">
        <v>66</v>
      </c>
      <c r="B589" s="14" t="s">
        <v>67</v>
      </c>
      <c r="C589" s="10" t="s">
        <v>8</v>
      </c>
      <c r="D589" s="14">
        <v>252152</v>
      </c>
      <c r="E589" s="15">
        <v>44425.686210821761</v>
      </c>
      <c r="F589" s="14">
        <v>6</v>
      </c>
      <c r="G589" s="10" t="s">
        <v>841</v>
      </c>
      <c r="H589" s="10" t="s">
        <v>618</v>
      </c>
      <c r="I589" s="10" t="s">
        <v>0</v>
      </c>
      <c r="J589" s="10" t="s">
        <v>25</v>
      </c>
      <c r="K589" s="10" t="s">
        <v>25</v>
      </c>
      <c r="L589" s="14">
        <v>0</v>
      </c>
      <c r="M589" s="14">
        <v>0</v>
      </c>
      <c r="N589" s="14">
        <v>6</v>
      </c>
      <c r="O589" s="14">
        <v>0</v>
      </c>
      <c r="P589" s="14">
        <v>0</v>
      </c>
      <c r="Q589" s="14">
        <v>0</v>
      </c>
    </row>
    <row r="590" spans="1:17" x14ac:dyDescent="0.25">
      <c r="A590" s="10" t="s">
        <v>66</v>
      </c>
      <c r="B590" s="14" t="s">
        <v>67</v>
      </c>
      <c r="C590" s="10" t="s">
        <v>8</v>
      </c>
      <c r="D590" s="14">
        <v>252568</v>
      </c>
      <c r="E590" s="15">
        <v>44425.783437638886</v>
      </c>
      <c r="F590" s="14">
        <v>6</v>
      </c>
      <c r="G590" s="10" t="s">
        <v>873</v>
      </c>
      <c r="H590" s="10" t="s">
        <v>618</v>
      </c>
      <c r="I590" s="10" t="s">
        <v>314</v>
      </c>
      <c r="J590" s="10" t="s">
        <v>25</v>
      </c>
      <c r="K590" s="10" t="s">
        <v>25</v>
      </c>
      <c r="L590" s="14">
        <v>0</v>
      </c>
      <c r="M590" s="14">
        <v>0</v>
      </c>
      <c r="N590" s="14">
        <v>6</v>
      </c>
      <c r="O590" s="14">
        <v>0</v>
      </c>
      <c r="P590" s="14">
        <v>0</v>
      </c>
      <c r="Q590" s="14">
        <v>0</v>
      </c>
    </row>
    <row r="591" spans="1:17" x14ac:dyDescent="0.25">
      <c r="A591" s="10" t="s">
        <v>66</v>
      </c>
      <c r="B591" s="14" t="s">
        <v>67</v>
      </c>
      <c r="C591" s="10" t="s">
        <v>8</v>
      </c>
      <c r="D591" s="14">
        <v>252802</v>
      </c>
      <c r="E591" s="15">
        <v>44425.841877268518</v>
      </c>
      <c r="F591" s="14">
        <v>6</v>
      </c>
      <c r="G591" s="10" t="s">
        <v>732</v>
      </c>
      <c r="H591" s="10" t="s">
        <v>618</v>
      </c>
      <c r="I591" s="10" t="s">
        <v>5</v>
      </c>
      <c r="J591" s="10" t="s">
        <v>25</v>
      </c>
      <c r="K591" s="10" t="s">
        <v>25</v>
      </c>
      <c r="L591" s="14">
        <v>0</v>
      </c>
      <c r="M591" s="14">
        <v>0</v>
      </c>
      <c r="N591" s="14">
        <v>6</v>
      </c>
      <c r="O591" s="14">
        <v>0</v>
      </c>
      <c r="P591" s="14">
        <v>0</v>
      </c>
      <c r="Q591" s="14">
        <v>0</v>
      </c>
    </row>
    <row r="592" spans="1:17" x14ac:dyDescent="0.25">
      <c r="A592" s="10" t="s">
        <v>66</v>
      </c>
      <c r="B592" s="10" t="s">
        <v>67</v>
      </c>
      <c r="C592" s="10" t="s">
        <v>8</v>
      </c>
      <c r="D592" s="14">
        <v>252803</v>
      </c>
      <c r="E592" s="15">
        <v>44425.842047835649</v>
      </c>
      <c r="F592" s="14">
        <v>6</v>
      </c>
      <c r="G592" s="10" t="s">
        <v>1180</v>
      </c>
      <c r="H592" s="10" t="s">
        <v>618</v>
      </c>
      <c r="I592" s="10" t="s">
        <v>0</v>
      </c>
      <c r="J592" s="10" t="s">
        <v>25</v>
      </c>
      <c r="K592" s="10" t="s">
        <v>25</v>
      </c>
      <c r="L592" s="14">
        <v>0</v>
      </c>
      <c r="M592" s="14">
        <v>0</v>
      </c>
      <c r="N592" s="14">
        <v>6</v>
      </c>
      <c r="O592" s="14">
        <v>0</v>
      </c>
      <c r="P592" s="14">
        <v>0</v>
      </c>
      <c r="Q592" s="14">
        <v>0</v>
      </c>
    </row>
    <row r="593" spans="1:17" x14ac:dyDescent="0.25">
      <c r="A593" s="10" t="s">
        <v>66</v>
      </c>
      <c r="B593" s="10" t="s">
        <v>67</v>
      </c>
      <c r="C593" s="10" t="s">
        <v>8</v>
      </c>
      <c r="D593" s="14">
        <v>253040</v>
      </c>
      <c r="E593" s="15">
        <v>44425.896662418978</v>
      </c>
      <c r="F593" s="14">
        <v>6</v>
      </c>
      <c r="G593" s="10" t="s">
        <v>720</v>
      </c>
      <c r="H593" s="10" t="s">
        <v>618</v>
      </c>
      <c r="I593" s="10" t="s">
        <v>31</v>
      </c>
      <c r="J593" s="10" t="s">
        <v>25</v>
      </c>
      <c r="K593" s="10" t="s">
        <v>25</v>
      </c>
      <c r="L593" s="14">
        <v>0</v>
      </c>
      <c r="M593" s="14">
        <v>0</v>
      </c>
      <c r="N593" s="14">
        <v>6</v>
      </c>
      <c r="O593" s="14">
        <v>0</v>
      </c>
      <c r="P593" s="14">
        <v>0</v>
      </c>
      <c r="Q593" s="14">
        <v>0</v>
      </c>
    </row>
    <row r="594" spans="1:17" x14ac:dyDescent="0.25">
      <c r="A594" s="10" t="s">
        <v>66</v>
      </c>
      <c r="B594" s="10" t="s">
        <v>67</v>
      </c>
      <c r="C594" s="10" t="s">
        <v>8</v>
      </c>
      <c r="D594" s="14">
        <v>253273</v>
      </c>
      <c r="E594" s="15">
        <v>44425.936602152775</v>
      </c>
      <c r="F594" s="14">
        <v>6</v>
      </c>
      <c r="G594" s="10" t="s">
        <v>884</v>
      </c>
      <c r="H594" s="10" t="s">
        <v>618</v>
      </c>
      <c r="I594" s="10" t="s">
        <v>41</v>
      </c>
      <c r="J594" s="10" t="s">
        <v>25</v>
      </c>
      <c r="K594" s="10" t="s">
        <v>25</v>
      </c>
      <c r="L594" s="14">
        <v>0</v>
      </c>
      <c r="M594" s="14">
        <v>0</v>
      </c>
      <c r="N594" s="14">
        <v>6</v>
      </c>
      <c r="O594" s="14">
        <v>0</v>
      </c>
      <c r="P594" s="14">
        <v>0</v>
      </c>
      <c r="Q594" s="14">
        <v>0</v>
      </c>
    </row>
    <row r="595" spans="1:17" x14ac:dyDescent="0.25">
      <c r="A595" s="10" t="s">
        <v>66</v>
      </c>
      <c r="B595" s="10" t="s">
        <v>67</v>
      </c>
      <c r="C595" s="10" t="s">
        <v>8</v>
      </c>
      <c r="D595" s="14">
        <v>253300</v>
      </c>
      <c r="E595" s="15">
        <v>44425.94394597222</v>
      </c>
      <c r="F595" s="14">
        <v>6</v>
      </c>
      <c r="G595" s="10" t="s">
        <v>1045</v>
      </c>
      <c r="H595" s="10" t="s">
        <v>618</v>
      </c>
      <c r="I595" s="10" t="s">
        <v>6</v>
      </c>
      <c r="J595" s="10" t="s">
        <v>25</v>
      </c>
      <c r="K595" s="10" t="s">
        <v>25</v>
      </c>
      <c r="L595" s="14">
        <v>0</v>
      </c>
      <c r="M595" s="14">
        <v>0</v>
      </c>
      <c r="N595" s="14">
        <v>6</v>
      </c>
      <c r="O595" s="14">
        <v>0</v>
      </c>
      <c r="P595" s="14">
        <v>0</v>
      </c>
      <c r="Q595" s="14">
        <v>0</v>
      </c>
    </row>
    <row r="596" spans="1:17" x14ac:dyDescent="0.25">
      <c r="A596" s="10" t="s">
        <v>66</v>
      </c>
      <c r="B596" s="14" t="s">
        <v>67</v>
      </c>
      <c r="C596" s="10" t="s">
        <v>8</v>
      </c>
      <c r="D596" s="14">
        <v>253407</v>
      </c>
      <c r="E596" s="15">
        <v>44425.979164432865</v>
      </c>
      <c r="F596" s="14">
        <v>6</v>
      </c>
      <c r="G596" s="10" t="s">
        <v>1155</v>
      </c>
      <c r="H596" s="10" t="s">
        <v>618</v>
      </c>
      <c r="I596" s="10" t="s">
        <v>1</v>
      </c>
      <c r="J596" s="10" t="s">
        <v>25</v>
      </c>
      <c r="K596" s="10" t="s">
        <v>25</v>
      </c>
      <c r="L596" s="14">
        <v>0</v>
      </c>
      <c r="M596" s="14">
        <v>0</v>
      </c>
      <c r="N596" s="14">
        <v>6</v>
      </c>
      <c r="O596" s="14">
        <v>0</v>
      </c>
      <c r="P596" s="14">
        <v>0</v>
      </c>
      <c r="Q596" s="14">
        <v>0</v>
      </c>
    </row>
    <row r="597" spans="1:17" x14ac:dyDescent="0.25">
      <c r="A597" s="10" t="s">
        <v>66</v>
      </c>
      <c r="B597" s="14" t="s">
        <v>67</v>
      </c>
      <c r="C597" s="10" t="s">
        <v>8</v>
      </c>
      <c r="D597" s="14">
        <v>243411</v>
      </c>
      <c r="E597" s="15">
        <v>44417.521150752313</v>
      </c>
      <c r="F597" s="14">
        <v>5.6</v>
      </c>
      <c r="G597" s="10" t="s">
        <v>1125</v>
      </c>
      <c r="H597" s="10" t="s">
        <v>618</v>
      </c>
      <c r="I597" s="10" t="s">
        <v>3</v>
      </c>
      <c r="J597" s="10" t="s">
        <v>25</v>
      </c>
      <c r="K597" s="10" t="s">
        <v>25</v>
      </c>
      <c r="L597" s="14">
        <v>0</v>
      </c>
      <c r="M597" s="14">
        <v>0</v>
      </c>
      <c r="N597" s="14">
        <v>0</v>
      </c>
      <c r="O597" s="14">
        <v>3</v>
      </c>
      <c r="P597" s="14">
        <v>1.2</v>
      </c>
      <c r="Q597" s="14">
        <v>1.4</v>
      </c>
    </row>
    <row r="598" spans="1:17" x14ac:dyDescent="0.25">
      <c r="A598" s="10" t="s">
        <v>66</v>
      </c>
      <c r="B598" s="10" t="s">
        <v>67</v>
      </c>
      <c r="C598" s="10" t="s">
        <v>8</v>
      </c>
      <c r="D598" s="14">
        <v>252888</v>
      </c>
      <c r="E598" s="15">
        <v>44425.868023298608</v>
      </c>
      <c r="F598" s="14">
        <v>5.2</v>
      </c>
      <c r="G598" s="10" t="s">
        <v>1114</v>
      </c>
      <c r="H598" s="10" t="s">
        <v>618</v>
      </c>
      <c r="I598" s="10" t="s">
        <v>6</v>
      </c>
      <c r="J598" s="10" t="s">
        <v>25</v>
      </c>
      <c r="K598" s="10" t="s">
        <v>25</v>
      </c>
      <c r="L598" s="14">
        <v>0</v>
      </c>
      <c r="M598" s="14">
        <v>0</v>
      </c>
      <c r="N598" s="14">
        <v>0</v>
      </c>
      <c r="O598" s="14">
        <v>3</v>
      </c>
      <c r="P598" s="14">
        <v>0.2</v>
      </c>
      <c r="Q598" s="14">
        <v>2</v>
      </c>
    </row>
    <row r="599" spans="1:17" x14ac:dyDescent="0.25">
      <c r="A599" s="10" t="s">
        <v>66</v>
      </c>
      <c r="B599" s="10" t="s">
        <v>67</v>
      </c>
      <c r="C599" s="10" t="s">
        <v>8</v>
      </c>
      <c r="D599" s="14">
        <v>249555</v>
      </c>
      <c r="E599" s="15">
        <v>44424.637377766201</v>
      </c>
      <c r="F599" s="14">
        <v>4.5</v>
      </c>
      <c r="G599" s="10" t="s">
        <v>978</v>
      </c>
      <c r="H599" s="10" t="s">
        <v>618</v>
      </c>
      <c r="I599" s="10" t="s">
        <v>39</v>
      </c>
      <c r="J599" s="10" t="s">
        <v>25</v>
      </c>
      <c r="K599" s="10" t="s">
        <v>25</v>
      </c>
      <c r="L599" s="14">
        <v>0</v>
      </c>
      <c r="M599" s="14">
        <v>0</v>
      </c>
      <c r="N599" s="14">
        <v>0</v>
      </c>
      <c r="O599" s="14">
        <v>3</v>
      </c>
      <c r="P599" s="14">
        <v>1.5</v>
      </c>
      <c r="Q599" s="14">
        <v>0</v>
      </c>
    </row>
    <row r="600" spans="1:17" x14ac:dyDescent="0.25">
      <c r="A600" s="10" t="s">
        <v>66</v>
      </c>
      <c r="B600" s="14" t="s">
        <v>67</v>
      </c>
      <c r="C600" s="10" t="s">
        <v>12</v>
      </c>
      <c r="D600" s="14">
        <v>249556</v>
      </c>
      <c r="E600" s="15">
        <v>44424.637383564812</v>
      </c>
      <c r="F600" s="14">
        <v>4.5</v>
      </c>
      <c r="G600" s="10" t="s">
        <v>978</v>
      </c>
      <c r="H600" s="10" t="s">
        <v>618</v>
      </c>
      <c r="I600" s="10" t="s">
        <v>39</v>
      </c>
      <c r="J600" s="10" t="s">
        <v>25</v>
      </c>
      <c r="K600" s="10" t="s">
        <v>25</v>
      </c>
      <c r="L600" s="14">
        <v>0</v>
      </c>
      <c r="M600" s="14">
        <v>0</v>
      </c>
      <c r="N600" s="14">
        <v>0</v>
      </c>
      <c r="O600" s="14">
        <v>3</v>
      </c>
      <c r="P600" s="14">
        <v>1.5</v>
      </c>
      <c r="Q600" s="14">
        <v>0</v>
      </c>
    </row>
    <row r="601" spans="1:17" x14ac:dyDescent="0.25">
      <c r="A601" s="10" t="s">
        <v>66</v>
      </c>
      <c r="B601" s="10" t="s">
        <v>67</v>
      </c>
      <c r="C601" s="10" t="s">
        <v>12</v>
      </c>
      <c r="D601" s="14">
        <v>249557</v>
      </c>
      <c r="E601" s="15">
        <v>44424.637391782402</v>
      </c>
      <c r="F601" s="14">
        <v>4.5</v>
      </c>
      <c r="G601" s="10" t="s">
        <v>978</v>
      </c>
      <c r="H601" s="10" t="s">
        <v>618</v>
      </c>
      <c r="I601" s="10" t="s">
        <v>39</v>
      </c>
      <c r="J601" s="10" t="s">
        <v>25</v>
      </c>
      <c r="K601" s="10" t="s">
        <v>25</v>
      </c>
      <c r="L601" s="14">
        <v>0</v>
      </c>
      <c r="M601" s="14">
        <v>0</v>
      </c>
      <c r="N601" s="14">
        <v>0</v>
      </c>
      <c r="O601" s="14">
        <v>3</v>
      </c>
      <c r="P601" s="14">
        <v>1.5</v>
      </c>
      <c r="Q601" s="14">
        <v>0</v>
      </c>
    </row>
    <row r="602" spans="1:17" x14ac:dyDescent="0.25">
      <c r="A602" s="10" t="s">
        <v>66</v>
      </c>
      <c r="B602" s="14" t="s">
        <v>67</v>
      </c>
      <c r="C602" s="10" t="s">
        <v>12</v>
      </c>
      <c r="D602" s="14">
        <v>249558</v>
      </c>
      <c r="E602" s="15">
        <v>44424.637398275459</v>
      </c>
      <c r="F602" s="14">
        <v>4.5</v>
      </c>
      <c r="G602" s="10" t="s">
        <v>978</v>
      </c>
      <c r="H602" s="10" t="s">
        <v>618</v>
      </c>
      <c r="I602" s="10" t="s">
        <v>39</v>
      </c>
      <c r="J602" s="10" t="s">
        <v>25</v>
      </c>
      <c r="K602" s="10" t="s">
        <v>25</v>
      </c>
      <c r="L602" s="14">
        <v>0</v>
      </c>
      <c r="M602" s="14">
        <v>0</v>
      </c>
      <c r="N602" s="14">
        <v>0</v>
      </c>
      <c r="O602" s="14">
        <v>3</v>
      </c>
      <c r="P602" s="14">
        <v>1.5</v>
      </c>
      <c r="Q602" s="14">
        <v>0</v>
      </c>
    </row>
    <row r="603" spans="1:17" x14ac:dyDescent="0.25">
      <c r="A603" s="10" t="s">
        <v>66</v>
      </c>
      <c r="B603" s="10" t="s">
        <v>67</v>
      </c>
      <c r="C603" s="10" t="s">
        <v>8</v>
      </c>
      <c r="D603" s="14">
        <v>243831</v>
      </c>
      <c r="E603" s="15">
        <v>44417.782962372687</v>
      </c>
      <c r="F603" s="14">
        <v>4.4000000000000004</v>
      </c>
      <c r="G603" s="10" t="s">
        <v>875</v>
      </c>
      <c r="H603" s="10" t="s">
        <v>618</v>
      </c>
      <c r="I603" s="10" t="s">
        <v>205</v>
      </c>
      <c r="J603" s="10" t="s">
        <v>25</v>
      </c>
      <c r="K603" s="10" t="s">
        <v>25</v>
      </c>
      <c r="L603" s="14">
        <v>0</v>
      </c>
      <c r="M603" s="14">
        <v>0</v>
      </c>
      <c r="N603" s="14">
        <v>0</v>
      </c>
      <c r="O603" s="14">
        <v>3</v>
      </c>
      <c r="P603" s="14">
        <v>1.4</v>
      </c>
      <c r="Q603" s="14">
        <v>0</v>
      </c>
    </row>
    <row r="604" spans="1:17" x14ac:dyDescent="0.25">
      <c r="A604" s="10" t="s">
        <v>66</v>
      </c>
      <c r="B604" s="10" t="s">
        <v>67</v>
      </c>
      <c r="C604" s="10" t="s">
        <v>8</v>
      </c>
      <c r="D604" s="14">
        <v>252416</v>
      </c>
      <c r="E604" s="15">
        <v>44425.745863854165</v>
      </c>
      <c r="F604" s="14">
        <v>4.4000000000000004</v>
      </c>
      <c r="G604" s="10" t="s">
        <v>642</v>
      </c>
      <c r="H604" s="10" t="s">
        <v>618</v>
      </c>
      <c r="I604" s="10" t="s">
        <v>3</v>
      </c>
      <c r="J604" s="10" t="s">
        <v>25</v>
      </c>
      <c r="K604" s="10" t="s">
        <v>25</v>
      </c>
      <c r="L604" s="14">
        <v>0</v>
      </c>
      <c r="M604" s="14">
        <v>0</v>
      </c>
      <c r="N604" s="14">
        <v>6</v>
      </c>
      <c r="O604" s="14">
        <v>0</v>
      </c>
      <c r="P604" s="14">
        <v>0</v>
      </c>
      <c r="Q604" s="14">
        <v>-1.6</v>
      </c>
    </row>
    <row r="605" spans="1:17" x14ac:dyDescent="0.25">
      <c r="A605" s="10" t="s">
        <v>66</v>
      </c>
      <c r="B605" s="14" t="s">
        <v>67</v>
      </c>
      <c r="C605" s="10" t="s">
        <v>8</v>
      </c>
      <c r="D605" s="14">
        <v>253427</v>
      </c>
      <c r="E605" s="15">
        <v>44425.984609849533</v>
      </c>
      <c r="F605" s="14">
        <v>4.3000000000000007</v>
      </c>
      <c r="G605" s="10" t="s">
        <v>762</v>
      </c>
      <c r="H605" s="10" t="s">
        <v>618</v>
      </c>
      <c r="I605" s="10" t="s">
        <v>37</v>
      </c>
      <c r="J605" s="10" t="s">
        <v>25</v>
      </c>
      <c r="K605" s="10" t="s">
        <v>25</v>
      </c>
      <c r="L605" s="14">
        <v>0</v>
      </c>
      <c r="M605" s="14">
        <v>0</v>
      </c>
      <c r="N605" s="14">
        <v>6</v>
      </c>
      <c r="O605" s="14">
        <v>0</v>
      </c>
      <c r="P605" s="14">
        <v>0.9</v>
      </c>
      <c r="Q605" s="14">
        <v>-2.6</v>
      </c>
    </row>
    <row r="606" spans="1:17" x14ac:dyDescent="0.25">
      <c r="A606" s="10" t="s">
        <v>66</v>
      </c>
      <c r="B606" s="10" t="s">
        <v>67</v>
      </c>
      <c r="C606" s="10" t="s">
        <v>8</v>
      </c>
      <c r="D606" s="14">
        <v>246292</v>
      </c>
      <c r="E606" s="15">
        <v>44419.983389652778</v>
      </c>
      <c r="F606" s="14">
        <v>4.0999999999999996</v>
      </c>
      <c r="G606" s="10" t="s">
        <v>803</v>
      </c>
      <c r="H606" s="10" t="s">
        <v>618</v>
      </c>
      <c r="I606" s="10" t="s">
        <v>37</v>
      </c>
      <c r="J606" s="10" t="s">
        <v>25</v>
      </c>
      <c r="K606" s="10" t="s">
        <v>25</v>
      </c>
      <c r="L606" s="14">
        <v>0</v>
      </c>
      <c r="M606" s="14">
        <v>0</v>
      </c>
      <c r="N606" s="14">
        <v>0</v>
      </c>
      <c r="O606" s="14">
        <v>3</v>
      </c>
      <c r="P606" s="14">
        <v>0.5</v>
      </c>
      <c r="Q606" s="14">
        <v>0.6</v>
      </c>
    </row>
    <row r="607" spans="1:17" x14ac:dyDescent="0.25">
      <c r="A607" s="10" t="s">
        <v>66</v>
      </c>
      <c r="B607" s="10" t="s">
        <v>67</v>
      </c>
      <c r="C607" s="10" t="s">
        <v>8</v>
      </c>
      <c r="D607" s="14">
        <v>250980</v>
      </c>
      <c r="E607" s="15">
        <v>44424.989573182866</v>
      </c>
      <c r="F607" s="14">
        <v>3.8</v>
      </c>
      <c r="G607" s="10" t="s">
        <v>737</v>
      </c>
      <c r="H607" s="10" t="s">
        <v>618</v>
      </c>
      <c r="I607" s="10" t="s">
        <v>50</v>
      </c>
      <c r="J607" s="10" t="s">
        <v>25</v>
      </c>
      <c r="K607" s="10" t="s">
        <v>25</v>
      </c>
      <c r="L607" s="14">
        <v>0</v>
      </c>
      <c r="M607" s="14">
        <v>0</v>
      </c>
      <c r="N607" s="14">
        <v>0</v>
      </c>
      <c r="O607" s="14">
        <v>3</v>
      </c>
      <c r="P607" s="14">
        <v>0</v>
      </c>
      <c r="Q607" s="14">
        <v>0.8</v>
      </c>
    </row>
    <row r="608" spans="1:17" x14ac:dyDescent="0.25">
      <c r="A608" s="10" t="s">
        <v>66</v>
      </c>
      <c r="B608" s="14" t="s">
        <v>67</v>
      </c>
      <c r="C608" s="10" t="s">
        <v>8</v>
      </c>
      <c r="D608" s="14">
        <v>248221</v>
      </c>
      <c r="E608" s="15">
        <v>44422.509373703702</v>
      </c>
      <c r="F608" s="14">
        <v>1.5</v>
      </c>
      <c r="G608" s="10" t="s">
        <v>687</v>
      </c>
      <c r="H608" s="10" t="s">
        <v>618</v>
      </c>
      <c r="I608" s="10" t="s">
        <v>5</v>
      </c>
      <c r="J608" s="10" t="s">
        <v>25</v>
      </c>
      <c r="K608" s="10" t="s">
        <v>25</v>
      </c>
      <c r="L608" s="14">
        <v>0</v>
      </c>
      <c r="M608" s="14">
        <v>0</v>
      </c>
      <c r="N608" s="14">
        <v>0</v>
      </c>
      <c r="O608" s="14">
        <v>0</v>
      </c>
      <c r="P608" s="14">
        <v>1.5</v>
      </c>
      <c r="Q608" s="14">
        <v>0</v>
      </c>
    </row>
    <row r="609" spans="1:17" x14ac:dyDescent="0.25">
      <c r="A609" s="10" t="s">
        <v>66</v>
      </c>
      <c r="B609" s="10" t="s">
        <v>67</v>
      </c>
      <c r="C609" s="10" t="s">
        <v>8</v>
      </c>
      <c r="D609" s="14">
        <v>250722</v>
      </c>
      <c r="E609" s="15">
        <v>44424.867703530093</v>
      </c>
      <c r="F609" s="14">
        <v>1.4</v>
      </c>
      <c r="G609" s="10" t="s">
        <v>708</v>
      </c>
      <c r="H609" s="10" t="s">
        <v>618</v>
      </c>
      <c r="I609" s="10" t="s">
        <v>51</v>
      </c>
      <c r="J609" s="10" t="s">
        <v>25</v>
      </c>
      <c r="K609" s="10" t="s">
        <v>25</v>
      </c>
      <c r="L609" s="14">
        <v>0</v>
      </c>
      <c r="M609" s="14">
        <v>0</v>
      </c>
      <c r="N609" s="14">
        <v>0</v>
      </c>
      <c r="O609" s="14">
        <v>0</v>
      </c>
      <c r="P609" s="14">
        <v>1.4</v>
      </c>
      <c r="Q609" s="14">
        <v>0</v>
      </c>
    </row>
    <row r="610" spans="1:17" x14ac:dyDescent="0.25">
      <c r="A610" s="10" t="s">
        <v>66</v>
      </c>
      <c r="B610" s="10" t="s">
        <v>67</v>
      </c>
      <c r="C610" s="10" t="s">
        <v>8</v>
      </c>
      <c r="D610" s="14">
        <v>242524</v>
      </c>
      <c r="E610" s="15">
        <v>44415.459177384255</v>
      </c>
      <c r="F610" s="14">
        <v>1.1000000000000001</v>
      </c>
      <c r="G610" s="10" t="s">
        <v>1020</v>
      </c>
      <c r="H610" s="10" t="s">
        <v>618</v>
      </c>
      <c r="I610" s="10" t="s">
        <v>39</v>
      </c>
      <c r="J610" s="10" t="s">
        <v>25</v>
      </c>
      <c r="K610" s="10" t="s">
        <v>25</v>
      </c>
      <c r="L610" s="14">
        <v>0</v>
      </c>
      <c r="M610" s="14">
        <v>0</v>
      </c>
      <c r="N610" s="14">
        <v>0</v>
      </c>
      <c r="O610" s="14">
        <v>0</v>
      </c>
      <c r="P610" s="14">
        <v>0.9</v>
      </c>
      <c r="Q610" s="14">
        <v>0.2</v>
      </c>
    </row>
    <row r="611" spans="1:17" x14ac:dyDescent="0.25">
      <c r="A611" s="10" t="s">
        <v>66</v>
      </c>
      <c r="B611" s="10" t="s">
        <v>67</v>
      </c>
      <c r="C611" s="10" t="s">
        <v>8</v>
      </c>
      <c r="D611" s="14">
        <v>243371</v>
      </c>
      <c r="E611" s="15">
        <v>44417.492162916664</v>
      </c>
      <c r="F611" s="14">
        <v>1</v>
      </c>
      <c r="G611" s="10" t="s">
        <v>982</v>
      </c>
      <c r="H611" s="10" t="s">
        <v>618</v>
      </c>
      <c r="I611" s="10" t="s">
        <v>6</v>
      </c>
      <c r="J611" s="10" t="s">
        <v>25</v>
      </c>
      <c r="K611" s="10" t="s">
        <v>25</v>
      </c>
      <c r="L611" s="14">
        <v>0</v>
      </c>
      <c r="M611" s="14">
        <v>0</v>
      </c>
      <c r="N611" s="14">
        <v>0</v>
      </c>
      <c r="O611" s="14">
        <v>0</v>
      </c>
      <c r="P611" s="14">
        <v>1</v>
      </c>
      <c r="Q611" s="14">
        <v>0</v>
      </c>
    </row>
    <row r="612" spans="1:17" x14ac:dyDescent="0.25">
      <c r="A612" s="10" t="s">
        <v>66</v>
      </c>
      <c r="B612" s="14" t="s">
        <v>67</v>
      </c>
      <c r="C612" s="10" t="s">
        <v>8</v>
      </c>
      <c r="D612" s="14">
        <v>245331</v>
      </c>
      <c r="E612" s="15">
        <v>44419.562372222223</v>
      </c>
      <c r="F612" s="14">
        <v>1</v>
      </c>
      <c r="G612" s="10" t="s">
        <v>1096</v>
      </c>
      <c r="H612" s="10" t="s">
        <v>618</v>
      </c>
      <c r="I612" s="10" t="s">
        <v>33</v>
      </c>
      <c r="J612" s="10" t="s">
        <v>25</v>
      </c>
      <c r="K612" s="10" t="s">
        <v>25</v>
      </c>
      <c r="L612" s="14">
        <v>0</v>
      </c>
      <c r="M612" s="14">
        <v>0</v>
      </c>
      <c r="N612" s="14">
        <v>0</v>
      </c>
      <c r="O612" s="14">
        <v>0</v>
      </c>
      <c r="P612" s="14">
        <v>1</v>
      </c>
      <c r="Q612" s="14">
        <v>0</v>
      </c>
    </row>
    <row r="613" spans="1:17" x14ac:dyDescent="0.25">
      <c r="A613" s="10" t="s">
        <v>66</v>
      </c>
      <c r="B613" s="14" t="s">
        <v>67</v>
      </c>
      <c r="C613" s="10" t="s">
        <v>8</v>
      </c>
      <c r="D613" s="14">
        <v>246935</v>
      </c>
      <c r="E613" s="15">
        <v>44420.680828796292</v>
      </c>
      <c r="F613" s="14">
        <v>0.9</v>
      </c>
      <c r="G613" s="10" t="s">
        <v>721</v>
      </c>
      <c r="H613" s="10" t="s">
        <v>618</v>
      </c>
      <c r="I613" s="10" t="s">
        <v>29</v>
      </c>
      <c r="J613" s="10" t="s">
        <v>25</v>
      </c>
      <c r="K613" s="10" t="s">
        <v>25</v>
      </c>
      <c r="L613" s="14">
        <v>0</v>
      </c>
      <c r="M613" s="14">
        <v>0</v>
      </c>
      <c r="N613" s="14">
        <v>0</v>
      </c>
      <c r="O613" s="14">
        <v>0</v>
      </c>
      <c r="P613" s="14">
        <v>0.9</v>
      </c>
      <c r="Q613" s="14">
        <v>0</v>
      </c>
    </row>
    <row r="614" spans="1:17" x14ac:dyDescent="0.25">
      <c r="A614" s="10" t="s">
        <v>66</v>
      </c>
      <c r="B614" s="10" t="s">
        <v>67</v>
      </c>
      <c r="C614" s="10" t="s">
        <v>8</v>
      </c>
      <c r="D614" s="14">
        <v>242426</v>
      </c>
      <c r="E614" s="15">
        <v>44414.988030729168</v>
      </c>
      <c r="F614" s="14">
        <v>0.7</v>
      </c>
      <c r="G614" s="10" t="s">
        <v>804</v>
      </c>
      <c r="H614" s="10" t="s">
        <v>618</v>
      </c>
      <c r="I614" s="10" t="s">
        <v>51</v>
      </c>
      <c r="J614" s="10" t="s">
        <v>25</v>
      </c>
      <c r="K614" s="10" t="s">
        <v>25</v>
      </c>
      <c r="L614" s="14">
        <v>0</v>
      </c>
      <c r="M614" s="14">
        <v>0</v>
      </c>
      <c r="N614" s="14">
        <v>0</v>
      </c>
      <c r="O614" s="14">
        <v>0</v>
      </c>
      <c r="P614" s="14">
        <v>0.7</v>
      </c>
      <c r="Q614" s="14">
        <v>0</v>
      </c>
    </row>
    <row r="615" spans="1:17" x14ac:dyDescent="0.25">
      <c r="A615" s="10" t="s">
        <v>66</v>
      </c>
      <c r="B615" s="14" t="s">
        <v>67</v>
      </c>
      <c r="C615" s="10" t="s">
        <v>8</v>
      </c>
      <c r="D615" s="14">
        <v>250757</v>
      </c>
      <c r="E615" s="15">
        <v>44424.877963391205</v>
      </c>
      <c r="F615" s="14">
        <v>0.3</v>
      </c>
      <c r="G615" s="10" t="s">
        <v>846</v>
      </c>
      <c r="H615" s="10" t="s">
        <v>618</v>
      </c>
      <c r="I615" s="10" t="s">
        <v>53</v>
      </c>
      <c r="J615" s="10" t="s">
        <v>25</v>
      </c>
      <c r="K615" s="10" t="s">
        <v>25</v>
      </c>
      <c r="L615" s="14">
        <v>0</v>
      </c>
      <c r="M615" s="14">
        <v>0</v>
      </c>
      <c r="N615" s="14">
        <v>0</v>
      </c>
      <c r="O615" s="14">
        <v>0</v>
      </c>
      <c r="P615" s="14">
        <v>0.3</v>
      </c>
      <c r="Q615" s="14">
        <v>0</v>
      </c>
    </row>
    <row r="616" spans="1:17" x14ac:dyDescent="0.25">
      <c r="A616" s="10" t="s">
        <v>66</v>
      </c>
      <c r="B616" s="14" t="s">
        <v>67</v>
      </c>
      <c r="C616" s="10" t="s">
        <v>8</v>
      </c>
      <c r="D616" s="14">
        <v>241770</v>
      </c>
      <c r="E616" s="15">
        <v>44414.539947303238</v>
      </c>
      <c r="F616" s="14">
        <v>0</v>
      </c>
      <c r="G616" s="10" t="s">
        <v>856</v>
      </c>
      <c r="H616" s="10" t="s">
        <v>618</v>
      </c>
      <c r="I616" s="10" t="s">
        <v>49</v>
      </c>
      <c r="J616" s="10" t="s">
        <v>25</v>
      </c>
      <c r="K616" s="10" t="s">
        <v>25</v>
      </c>
      <c r="L616" s="14">
        <v>0</v>
      </c>
      <c r="M616" s="14">
        <v>0</v>
      </c>
      <c r="N616" s="14">
        <v>0</v>
      </c>
      <c r="O616" s="14">
        <v>0</v>
      </c>
      <c r="P616" s="14">
        <v>0</v>
      </c>
      <c r="Q616" s="14">
        <v>0</v>
      </c>
    </row>
    <row r="617" spans="1:17" x14ac:dyDescent="0.25">
      <c r="A617" s="10" t="s">
        <v>66</v>
      </c>
      <c r="B617" s="10" t="s">
        <v>67</v>
      </c>
      <c r="C617" s="10" t="s">
        <v>8</v>
      </c>
      <c r="D617" s="14">
        <v>253530</v>
      </c>
      <c r="E617" s="15">
        <v>44425.997392141202</v>
      </c>
      <c r="F617" s="14">
        <v>0</v>
      </c>
      <c r="G617" s="10" t="s">
        <v>736</v>
      </c>
      <c r="H617" s="10" t="s">
        <v>618</v>
      </c>
      <c r="I617" s="10" t="s">
        <v>48</v>
      </c>
      <c r="J617" s="10" t="s">
        <v>25</v>
      </c>
      <c r="K617" s="10" t="s">
        <v>25</v>
      </c>
      <c r="L617" s="14">
        <v>0</v>
      </c>
      <c r="M617" s="14">
        <v>0</v>
      </c>
      <c r="N617" s="14">
        <v>0</v>
      </c>
      <c r="O617" s="14">
        <v>0</v>
      </c>
      <c r="P617" s="14">
        <v>0</v>
      </c>
      <c r="Q617" s="14">
        <v>0</v>
      </c>
    </row>
    <row r="618" spans="1:17" x14ac:dyDescent="0.25">
      <c r="A618" s="10" t="s">
        <v>66</v>
      </c>
      <c r="B618" s="10" t="s">
        <v>67</v>
      </c>
      <c r="C618" s="10" t="s">
        <v>8</v>
      </c>
      <c r="D618" s="14">
        <v>242709</v>
      </c>
      <c r="E618" s="15">
        <v>44415.671469386572</v>
      </c>
      <c r="F618" s="14">
        <v>-11.3</v>
      </c>
      <c r="G618" s="10" t="s">
        <v>907</v>
      </c>
      <c r="H618" s="10" t="s">
        <v>618</v>
      </c>
      <c r="I618" s="10" t="s">
        <v>4</v>
      </c>
      <c r="J618" s="10" t="s">
        <v>25</v>
      </c>
      <c r="K618" s="10" t="s">
        <v>25</v>
      </c>
      <c r="L618" s="14">
        <v>0</v>
      </c>
      <c r="M618" s="14">
        <v>0</v>
      </c>
      <c r="N618" s="14">
        <v>6</v>
      </c>
      <c r="O618" s="14">
        <v>3</v>
      </c>
      <c r="P618" s="14">
        <v>1.3</v>
      </c>
      <c r="Q618" s="14">
        <v>-21.6</v>
      </c>
    </row>
    <row r="619" spans="1:17" x14ac:dyDescent="0.25">
      <c r="A619" s="11" t="s">
        <v>2403</v>
      </c>
    </row>
    <row r="620" spans="1:17" x14ac:dyDescent="0.25">
      <c r="A620" s="12" t="s">
        <v>2404</v>
      </c>
    </row>
  </sheetData>
  <autoFilter ref="A1:Q620"/>
  <sortState ref="A2:T620">
    <sortCondition descending="1" ref="F2:F620"/>
    <sortCondition descending="1" ref="L2:L620"/>
    <sortCondition descending="1" ref="Q2:Q620"/>
    <sortCondition descending="1" ref="O2:O620"/>
    <sortCondition ref="E2:E620"/>
  </sortState>
  <conditionalFormatting sqref="G2:G618">
    <cfRule type="duplicateValues" dxfId="11" priority="1"/>
  </conditionalFormatting>
  <pageMargins left="0.51181102362204722" right="0.51181102362204722" top="0.78740157480314965" bottom="0.78740157480314965" header="0.31496062992125984" footer="0.31496062992125984"/>
  <pageSetup paperSize="9" scale="3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2"/>
  <sheetViews>
    <sheetView showGridLines="0" workbookViewId="0">
      <selection activeCell="G81" sqref="G81"/>
    </sheetView>
  </sheetViews>
  <sheetFormatPr defaultColWidth="109.28515625" defaultRowHeight="15.75" x14ac:dyDescent="0.25"/>
  <cols>
    <col min="1" max="1" width="13.5703125" style="17" customWidth="1"/>
    <col min="2" max="2" width="16.5703125" style="17" bestFit="1" customWidth="1"/>
    <col min="3" max="3" width="18.140625" style="17" bestFit="1" customWidth="1"/>
    <col min="4" max="4" width="11.42578125" style="17" bestFit="1" customWidth="1"/>
    <col min="5" max="5" width="20.7109375" style="17" bestFit="1" customWidth="1"/>
    <col min="6" max="6" width="14.28515625" style="17" bestFit="1" customWidth="1"/>
    <col min="7" max="7" width="48.42578125" style="17" bestFit="1" customWidth="1"/>
    <col min="8" max="8" width="47.28515625" style="17" bestFit="1" customWidth="1"/>
    <col min="9" max="9" width="7" style="17" bestFit="1" customWidth="1"/>
    <col min="10" max="10" width="10.7109375" style="17" bestFit="1" customWidth="1"/>
    <col min="11" max="11" width="15.85546875" style="17" bestFit="1" customWidth="1"/>
    <col min="12" max="12" width="19.140625" style="17" bestFit="1" customWidth="1"/>
    <col min="13" max="13" width="39.140625" style="17" bestFit="1" customWidth="1"/>
    <col min="14" max="14" width="31.28515625" style="17" bestFit="1" customWidth="1"/>
    <col min="15" max="15" width="51.5703125" style="17" bestFit="1" customWidth="1"/>
    <col min="16" max="16" width="49.5703125" style="17" bestFit="1" customWidth="1"/>
    <col min="17" max="17" width="34.42578125" style="17" bestFit="1" customWidth="1"/>
    <col min="18" max="16384" width="109.28515625" style="17"/>
  </cols>
  <sheetData>
    <row r="1" spans="1:17" s="2" customFormat="1" ht="31.5" customHeight="1" x14ac:dyDescent="0.25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2405</v>
      </c>
      <c r="G1" s="7" t="s">
        <v>2402</v>
      </c>
      <c r="H1" s="7" t="s">
        <v>2401</v>
      </c>
      <c r="I1" s="7" t="s">
        <v>21</v>
      </c>
      <c r="J1" s="7" t="s">
        <v>22</v>
      </c>
      <c r="K1" s="7" t="s">
        <v>23</v>
      </c>
      <c r="L1" s="7" t="s">
        <v>2394</v>
      </c>
      <c r="M1" s="7" t="s">
        <v>2395</v>
      </c>
      <c r="N1" s="7" t="s">
        <v>2397</v>
      </c>
      <c r="O1" s="7" t="s">
        <v>2398</v>
      </c>
      <c r="P1" s="7" t="s">
        <v>2400</v>
      </c>
      <c r="Q1" s="7" t="s">
        <v>2399</v>
      </c>
    </row>
    <row r="2" spans="1:17" x14ac:dyDescent="0.25">
      <c r="A2" s="10" t="s">
        <v>66</v>
      </c>
      <c r="B2" s="10" t="s">
        <v>67</v>
      </c>
      <c r="C2" s="10" t="s">
        <v>9</v>
      </c>
      <c r="D2" s="14">
        <v>252009</v>
      </c>
      <c r="E2" s="15">
        <v>44425.655873055555</v>
      </c>
      <c r="F2" s="14">
        <v>33</v>
      </c>
      <c r="G2" s="10" t="s">
        <v>1266</v>
      </c>
      <c r="H2" s="10" t="s">
        <v>1202</v>
      </c>
      <c r="I2" s="10" t="s">
        <v>45</v>
      </c>
      <c r="J2" s="10" t="s">
        <v>25</v>
      </c>
      <c r="K2" s="10" t="s">
        <v>25</v>
      </c>
      <c r="L2" s="14">
        <v>0</v>
      </c>
      <c r="M2" s="14">
        <v>0</v>
      </c>
      <c r="N2" s="14">
        <v>6</v>
      </c>
      <c r="O2" s="14">
        <v>3</v>
      </c>
      <c r="P2" s="14">
        <v>0</v>
      </c>
      <c r="Q2" s="14">
        <v>24</v>
      </c>
    </row>
    <row r="3" spans="1:17" x14ac:dyDescent="0.25">
      <c r="A3" s="10" t="s">
        <v>66</v>
      </c>
      <c r="B3" s="10" t="s">
        <v>67</v>
      </c>
      <c r="C3" s="10" t="s">
        <v>9</v>
      </c>
      <c r="D3" s="14">
        <v>242157</v>
      </c>
      <c r="E3" s="15">
        <v>44414.708984733792</v>
      </c>
      <c r="F3" s="14">
        <v>31.5</v>
      </c>
      <c r="G3" s="10" t="s">
        <v>1276</v>
      </c>
      <c r="H3" s="10" t="s">
        <v>1202</v>
      </c>
      <c r="I3" s="10" t="s">
        <v>35</v>
      </c>
      <c r="J3" s="10" t="s">
        <v>25</v>
      </c>
      <c r="K3" s="10" t="s">
        <v>25</v>
      </c>
      <c r="L3" s="14">
        <v>0</v>
      </c>
      <c r="M3" s="14">
        <v>0</v>
      </c>
      <c r="N3" s="14">
        <v>6</v>
      </c>
      <c r="O3" s="14">
        <v>4</v>
      </c>
      <c r="P3" s="14">
        <v>1.5</v>
      </c>
      <c r="Q3" s="14">
        <v>20</v>
      </c>
    </row>
    <row r="4" spans="1:17" x14ac:dyDescent="0.25">
      <c r="A4" s="10" t="s">
        <v>66</v>
      </c>
      <c r="B4" s="10" t="s">
        <v>67</v>
      </c>
      <c r="C4" s="10" t="s">
        <v>9</v>
      </c>
      <c r="D4" s="14">
        <v>252234</v>
      </c>
      <c r="E4" s="15">
        <v>44425.705054270831</v>
      </c>
      <c r="F4" s="14">
        <v>29.6</v>
      </c>
      <c r="G4" s="10" t="s">
        <v>1308</v>
      </c>
      <c r="H4" s="10" t="s">
        <v>1202</v>
      </c>
      <c r="I4" s="10" t="s">
        <v>33</v>
      </c>
      <c r="J4" s="10" t="s">
        <v>25</v>
      </c>
      <c r="K4" s="10" t="s">
        <v>25</v>
      </c>
      <c r="L4" s="14">
        <v>0</v>
      </c>
      <c r="M4" s="14">
        <v>0</v>
      </c>
      <c r="N4" s="14">
        <v>6</v>
      </c>
      <c r="O4" s="14">
        <v>3</v>
      </c>
      <c r="P4" s="14">
        <v>1</v>
      </c>
      <c r="Q4" s="14">
        <v>19.600000000000001</v>
      </c>
    </row>
    <row r="5" spans="1:17" x14ac:dyDescent="0.25">
      <c r="A5" s="10" t="s">
        <v>66</v>
      </c>
      <c r="B5" s="14" t="s">
        <v>67</v>
      </c>
      <c r="C5" s="10" t="s">
        <v>9</v>
      </c>
      <c r="D5" s="14">
        <v>243611</v>
      </c>
      <c r="E5" s="15">
        <v>44417.642263703703</v>
      </c>
      <c r="F5" s="14">
        <v>25.7</v>
      </c>
      <c r="G5" s="10" t="s">
        <v>1284</v>
      </c>
      <c r="H5" s="10" t="s">
        <v>1202</v>
      </c>
      <c r="I5" s="10" t="s">
        <v>42</v>
      </c>
      <c r="J5" s="10" t="s">
        <v>25</v>
      </c>
      <c r="K5" s="10" t="s">
        <v>25</v>
      </c>
      <c r="L5" s="14">
        <v>0</v>
      </c>
      <c r="M5" s="14">
        <v>0</v>
      </c>
      <c r="N5" s="14">
        <v>6</v>
      </c>
      <c r="O5" s="14">
        <v>3</v>
      </c>
      <c r="P5" s="14">
        <v>1.5</v>
      </c>
      <c r="Q5" s="14">
        <v>15.2</v>
      </c>
    </row>
    <row r="6" spans="1:17" x14ac:dyDescent="0.25">
      <c r="A6" s="10" t="s">
        <v>66</v>
      </c>
      <c r="B6" s="14" t="s">
        <v>67</v>
      </c>
      <c r="C6" s="10" t="s">
        <v>9</v>
      </c>
      <c r="D6" s="14">
        <v>248163</v>
      </c>
      <c r="E6" s="15">
        <v>44422.433968576384</v>
      </c>
      <c r="F6" s="14">
        <v>25.3</v>
      </c>
      <c r="G6" s="10" t="s">
        <v>1239</v>
      </c>
      <c r="H6" s="10" t="s">
        <v>1202</v>
      </c>
      <c r="I6" s="10" t="s">
        <v>33</v>
      </c>
      <c r="J6" s="10" t="s">
        <v>25</v>
      </c>
      <c r="K6" s="10" t="s">
        <v>25</v>
      </c>
      <c r="L6" s="14">
        <v>0</v>
      </c>
      <c r="M6" s="14">
        <v>0</v>
      </c>
      <c r="N6" s="14">
        <v>6</v>
      </c>
      <c r="O6" s="14">
        <v>4</v>
      </c>
      <c r="P6" s="14">
        <v>0.9</v>
      </c>
      <c r="Q6" s="14">
        <v>14.4</v>
      </c>
    </row>
    <row r="7" spans="1:17" x14ac:dyDescent="0.25">
      <c r="A7" s="10" t="s">
        <v>66</v>
      </c>
      <c r="B7" s="14" t="s">
        <v>67</v>
      </c>
      <c r="C7" s="10" t="s">
        <v>9</v>
      </c>
      <c r="D7" s="14">
        <v>251642</v>
      </c>
      <c r="E7" s="15">
        <v>44425.56851503472</v>
      </c>
      <c r="F7" s="14">
        <v>25.2</v>
      </c>
      <c r="G7" s="10" t="s">
        <v>1211</v>
      </c>
      <c r="H7" s="10" t="s">
        <v>1202</v>
      </c>
      <c r="I7" s="10" t="s">
        <v>29</v>
      </c>
      <c r="J7" s="10" t="s">
        <v>25</v>
      </c>
      <c r="K7" s="10" t="s">
        <v>25</v>
      </c>
      <c r="L7" s="14">
        <v>0</v>
      </c>
      <c r="M7" s="14">
        <v>0</v>
      </c>
      <c r="N7" s="14">
        <v>6</v>
      </c>
      <c r="O7" s="14">
        <v>0</v>
      </c>
      <c r="P7" s="14">
        <v>0</v>
      </c>
      <c r="Q7" s="14">
        <v>19.2</v>
      </c>
    </row>
    <row r="8" spans="1:17" x14ac:dyDescent="0.25">
      <c r="A8" s="10" t="s">
        <v>66</v>
      </c>
      <c r="B8" s="14" t="s">
        <v>67</v>
      </c>
      <c r="C8" s="10" t="s">
        <v>9</v>
      </c>
      <c r="D8" s="14">
        <v>246708</v>
      </c>
      <c r="E8" s="15">
        <v>44420.562281331018</v>
      </c>
      <c r="F8" s="14">
        <v>24</v>
      </c>
      <c r="G8" s="10" t="s">
        <v>1313</v>
      </c>
      <c r="H8" s="10" t="s">
        <v>1202</v>
      </c>
      <c r="I8" s="10" t="s">
        <v>43</v>
      </c>
      <c r="J8" s="10" t="s">
        <v>25</v>
      </c>
      <c r="K8" s="10" t="s">
        <v>25</v>
      </c>
      <c r="L8" s="14">
        <v>0</v>
      </c>
      <c r="M8" s="14">
        <v>0</v>
      </c>
      <c r="N8" s="14">
        <v>6</v>
      </c>
      <c r="O8" s="14">
        <v>3</v>
      </c>
      <c r="P8" s="14">
        <v>0</v>
      </c>
      <c r="Q8" s="14">
        <v>15</v>
      </c>
    </row>
    <row r="9" spans="1:17" x14ac:dyDescent="0.25">
      <c r="A9" s="10" t="s">
        <v>66</v>
      </c>
      <c r="B9" s="14" t="s">
        <v>67</v>
      </c>
      <c r="C9" s="10" t="s">
        <v>9</v>
      </c>
      <c r="D9" s="14">
        <v>240837</v>
      </c>
      <c r="E9" s="15">
        <v>44413.755799849532</v>
      </c>
      <c r="F9" s="14">
        <v>23.4</v>
      </c>
      <c r="G9" s="10" t="s">
        <v>1215</v>
      </c>
      <c r="H9" s="10" t="s">
        <v>1202</v>
      </c>
      <c r="I9" s="10" t="s">
        <v>50</v>
      </c>
      <c r="J9" s="10" t="s">
        <v>25</v>
      </c>
      <c r="K9" s="10" t="s">
        <v>25</v>
      </c>
      <c r="L9" s="14">
        <v>0</v>
      </c>
      <c r="M9" s="14">
        <v>0</v>
      </c>
      <c r="N9" s="14">
        <v>6</v>
      </c>
      <c r="O9" s="14">
        <v>3</v>
      </c>
      <c r="P9" s="14">
        <v>0</v>
      </c>
      <c r="Q9" s="14">
        <v>14.4</v>
      </c>
    </row>
    <row r="10" spans="1:17" x14ac:dyDescent="0.25">
      <c r="A10" s="10" t="s">
        <v>66</v>
      </c>
      <c r="B10" s="10" t="s">
        <v>67</v>
      </c>
      <c r="C10" s="10" t="s">
        <v>9</v>
      </c>
      <c r="D10" s="14">
        <v>245032</v>
      </c>
      <c r="E10" s="15">
        <v>44419.486535752316</v>
      </c>
      <c r="F10" s="14">
        <v>23</v>
      </c>
      <c r="G10" s="10" t="s">
        <v>1286</v>
      </c>
      <c r="H10" s="10" t="s">
        <v>1202</v>
      </c>
      <c r="I10" s="10" t="s">
        <v>46</v>
      </c>
      <c r="J10" s="10" t="s">
        <v>25</v>
      </c>
      <c r="K10" s="10" t="s">
        <v>25</v>
      </c>
      <c r="L10" s="14">
        <v>0</v>
      </c>
      <c r="M10" s="14">
        <v>0</v>
      </c>
      <c r="N10" s="14">
        <v>6</v>
      </c>
      <c r="O10" s="14">
        <v>0</v>
      </c>
      <c r="P10" s="14">
        <v>0</v>
      </c>
      <c r="Q10" s="14">
        <v>17</v>
      </c>
    </row>
    <row r="11" spans="1:17" x14ac:dyDescent="0.25">
      <c r="A11" s="10" t="s">
        <v>66</v>
      </c>
      <c r="B11" s="14" t="s">
        <v>67</v>
      </c>
      <c r="C11" s="10" t="s">
        <v>9</v>
      </c>
      <c r="D11" s="14">
        <v>247358</v>
      </c>
      <c r="E11" s="15">
        <v>44421.196329803242</v>
      </c>
      <c r="F11" s="14">
        <v>22.8</v>
      </c>
      <c r="G11" s="10" t="s">
        <v>1301</v>
      </c>
      <c r="H11" s="10" t="s">
        <v>1202</v>
      </c>
      <c r="I11" s="10" t="s">
        <v>33</v>
      </c>
      <c r="J11" s="10" t="s">
        <v>25</v>
      </c>
      <c r="K11" s="10" t="s">
        <v>25</v>
      </c>
      <c r="L11" s="14">
        <v>0</v>
      </c>
      <c r="M11" s="14">
        <v>0</v>
      </c>
      <c r="N11" s="14">
        <v>6</v>
      </c>
      <c r="O11" s="14">
        <v>3</v>
      </c>
      <c r="P11" s="14">
        <v>0.8</v>
      </c>
      <c r="Q11" s="14">
        <v>13</v>
      </c>
    </row>
    <row r="12" spans="1:17" x14ac:dyDescent="0.25">
      <c r="A12" s="10" t="s">
        <v>66</v>
      </c>
      <c r="B12" s="10" t="s">
        <v>67</v>
      </c>
      <c r="C12" s="10" t="s">
        <v>9</v>
      </c>
      <c r="D12" s="14">
        <v>252352</v>
      </c>
      <c r="E12" s="15">
        <v>44425.734177824073</v>
      </c>
      <c r="F12" s="14">
        <v>22.5</v>
      </c>
      <c r="G12" s="10" t="s">
        <v>1203</v>
      </c>
      <c r="H12" s="10" t="s">
        <v>1202</v>
      </c>
      <c r="I12" s="10" t="s">
        <v>3</v>
      </c>
      <c r="J12" s="10" t="s">
        <v>25</v>
      </c>
      <c r="K12" s="10" t="s">
        <v>25</v>
      </c>
      <c r="L12" s="14">
        <v>0</v>
      </c>
      <c r="M12" s="14">
        <v>0</v>
      </c>
      <c r="N12" s="14">
        <v>6</v>
      </c>
      <c r="O12" s="14">
        <v>0</v>
      </c>
      <c r="P12" s="14">
        <v>0.5</v>
      </c>
      <c r="Q12" s="14">
        <v>16</v>
      </c>
    </row>
    <row r="13" spans="1:17" x14ac:dyDescent="0.25">
      <c r="A13" s="10" t="s">
        <v>66</v>
      </c>
      <c r="B13" s="14" t="s">
        <v>67</v>
      </c>
      <c r="C13" s="10" t="s">
        <v>9</v>
      </c>
      <c r="D13" s="14">
        <v>249922</v>
      </c>
      <c r="E13" s="15">
        <v>44424.740031377311</v>
      </c>
      <c r="F13" s="14">
        <v>21.5</v>
      </c>
      <c r="G13" s="10" t="s">
        <v>1220</v>
      </c>
      <c r="H13" s="10" t="s">
        <v>1202</v>
      </c>
      <c r="I13" s="10" t="s">
        <v>29</v>
      </c>
      <c r="J13" s="10" t="s">
        <v>25</v>
      </c>
      <c r="K13" s="10" t="s">
        <v>25</v>
      </c>
      <c r="L13" s="14">
        <v>0</v>
      </c>
      <c r="M13" s="14">
        <v>0</v>
      </c>
      <c r="N13" s="14">
        <v>6</v>
      </c>
      <c r="O13" s="14">
        <v>3</v>
      </c>
      <c r="P13" s="14">
        <v>1.5</v>
      </c>
      <c r="Q13" s="14">
        <v>11</v>
      </c>
    </row>
    <row r="14" spans="1:17" x14ac:dyDescent="0.25">
      <c r="A14" s="10" t="s">
        <v>66</v>
      </c>
      <c r="B14" s="10" t="s">
        <v>67</v>
      </c>
      <c r="C14" s="10" t="s">
        <v>9</v>
      </c>
      <c r="D14" s="14">
        <v>246722</v>
      </c>
      <c r="E14" s="15">
        <v>44420.566350196757</v>
      </c>
      <c r="F14" s="14">
        <v>21.200000000000003</v>
      </c>
      <c r="G14" s="10" t="s">
        <v>1201</v>
      </c>
      <c r="H14" s="10" t="s">
        <v>1202</v>
      </c>
      <c r="I14" s="10" t="s">
        <v>43</v>
      </c>
      <c r="J14" s="10" t="s">
        <v>25</v>
      </c>
      <c r="K14" s="10" t="s">
        <v>25</v>
      </c>
      <c r="L14" s="14">
        <v>0</v>
      </c>
      <c r="M14" s="14">
        <v>0</v>
      </c>
      <c r="N14" s="14">
        <v>6</v>
      </c>
      <c r="O14" s="14">
        <v>3</v>
      </c>
      <c r="P14" s="14">
        <v>0.8</v>
      </c>
      <c r="Q14" s="14">
        <v>11.4</v>
      </c>
    </row>
    <row r="15" spans="1:17" x14ac:dyDescent="0.25">
      <c r="A15" s="10" t="s">
        <v>66</v>
      </c>
      <c r="B15" s="10" t="s">
        <v>67</v>
      </c>
      <c r="C15" s="10" t="s">
        <v>9</v>
      </c>
      <c r="D15" s="14">
        <v>246946</v>
      </c>
      <c r="E15" s="15">
        <v>44420.68964950231</v>
      </c>
      <c r="F15" s="14">
        <v>21.1</v>
      </c>
      <c r="G15" s="10" t="s">
        <v>1206</v>
      </c>
      <c r="H15" s="10" t="s">
        <v>1202</v>
      </c>
      <c r="I15" s="10" t="s">
        <v>50</v>
      </c>
      <c r="J15" s="10" t="s">
        <v>25</v>
      </c>
      <c r="K15" s="10" t="s">
        <v>25</v>
      </c>
      <c r="L15" s="14">
        <v>0</v>
      </c>
      <c r="M15" s="14">
        <v>0</v>
      </c>
      <c r="N15" s="14">
        <v>6</v>
      </c>
      <c r="O15" s="14">
        <v>3</v>
      </c>
      <c r="P15" s="14">
        <v>1.5</v>
      </c>
      <c r="Q15" s="14">
        <v>10.6</v>
      </c>
    </row>
    <row r="16" spans="1:17" x14ac:dyDescent="0.25">
      <c r="A16" s="10" t="s">
        <v>66</v>
      </c>
      <c r="B16" s="10" t="s">
        <v>67</v>
      </c>
      <c r="C16" s="10" t="s">
        <v>9</v>
      </c>
      <c r="D16" s="14">
        <v>250935</v>
      </c>
      <c r="E16" s="15">
        <v>44424.965694247687</v>
      </c>
      <c r="F16" s="14">
        <v>20.9</v>
      </c>
      <c r="G16" s="10" t="s">
        <v>1318</v>
      </c>
      <c r="H16" s="10" t="s">
        <v>1202</v>
      </c>
      <c r="I16" s="10" t="s">
        <v>3</v>
      </c>
      <c r="J16" s="10" t="s">
        <v>25</v>
      </c>
      <c r="K16" s="10" t="s">
        <v>25</v>
      </c>
      <c r="L16" s="14">
        <v>0</v>
      </c>
      <c r="M16" s="14">
        <v>0</v>
      </c>
      <c r="N16" s="14">
        <v>6</v>
      </c>
      <c r="O16" s="14">
        <v>3</v>
      </c>
      <c r="P16" s="14">
        <v>1.5</v>
      </c>
      <c r="Q16" s="14">
        <v>10.4</v>
      </c>
    </row>
    <row r="17" spans="1:17" x14ac:dyDescent="0.25">
      <c r="A17" s="10" t="s">
        <v>66</v>
      </c>
      <c r="B17" s="14" t="s">
        <v>67</v>
      </c>
      <c r="C17" s="10" t="s">
        <v>9</v>
      </c>
      <c r="D17" s="14">
        <v>245564</v>
      </c>
      <c r="E17" s="15">
        <v>44419.637240393517</v>
      </c>
      <c r="F17" s="14">
        <v>20.6</v>
      </c>
      <c r="G17" s="10" t="s">
        <v>1264</v>
      </c>
      <c r="H17" s="10" t="s">
        <v>1202</v>
      </c>
      <c r="I17" s="10" t="s">
        <v>50</v>
      </c>
      <c r="J17" s="10" t="s">
        <v>25</v>
      </c>
      <c r="K17" s="10" t="s">
        <v>25</v>
      </c>
      <c r="L17" s="14">
        <v>0</v>
      </c>
      <c r="M17" s="14">
        <v>0</v>
      </c>
      <c r="N17" s="14">
        <v>6</v>
      </c>
      <c r="O17" s="14">
        <v>0</v>
      </c>
      <c r="P17" s="14">
        <v>0.6</v>
      </c>
      <c r="Q17" s="14">
        <v>14</v>
      </c>
    </row>
    <row r="18" spans="1:17" x14ac:dyDescent="0.25">
      <c r="A18" s="10" t="s">
        <v>66</v>
      </c>
      <c r="B18" s="10" t="s">
        <v>67</v>
      </c>
      <c r="C18" s="10" t="s">
        <v>9</v>
      </c>
      <c r="D18" s="14">
        <v>252121</v>
      </c>
      <c r="E18" s="15">
        <v>44425.675193483796</v>
      </c>
      <c r="F18" s="14">
        <v>20.3</v>
      </c>
      <c r="G18" s="10" t="s">
        <v>1294</v>
      </c>
      <c r="H18" s="10" t="s">
        <v>1202</v>
      </c>
      <c r="I18" s="10" t="s">
        <v>29</v>
      </c>
      <c r="J18" s="10" t="s">
        <v>25</v>
      </c>
      <c r="K18" s="10" t="s">
        <v>25</v>
      </c>
      <c r="L18" s="14">
        <v>0</v>
      </c>
      <c r="M18" s="14">
        <v>0</v>
      </c>
      <c r="N18" s="14">
        <v>6</v>
      </c>
      <c r="O18" s="14">
        <v>3</v>
      </c>
      <c r="P18" s="14">
        <v>0.9</v>
      </c>
      <c r="Q18" s="14">
        <v>10.4</v>
      </c>
    </row>
    <row r="19" spans="1:17" x14ac:dyDescent="0.25">
      <c r="A19" s="10" t="s">
        <v>66</v>
      </c>
      <c r="B19" s="10" t="s">
        <v>67</v>
      </c>
      <c r="C19" s="10" t="s">
        <v>9</v>
      </c>
      <c r="D19" s="14">
        <v>250895</v>
      </c>
      <c r="E19" s="15">
        <v>44424.932802268515</v>
      </c>
      <c r="F19" s="14">
        <v>19</v>
      </c>
      <c r="G19" s="10" t="s">
        <v>1265</v>
      </c>
      <c r="H19" s="10" t="s">
        <v>1202</v>
      </c>
      <c r="I19" s="10" t="s">
        <v>29</v>
      </c>
      <c r="J19" s="10" t="s">
        <v>25</v>
      </c>
      <c r="K19" s="10" t="s">
        <v>25</v>
      </c>
      <c r="L19" s="14">
        <v>0</v>
      </c>
      <c r="M19" s="14">
        <v>0</v>
      </c>
      <c r="N19" s="14">
        <v>6</v>
      </c>
      <c r="O19" s="14">
        <v>3</v>
      </c>
      <c r="P19" s="14">
        <v>0.8</v>
      </c>
      <c r="Q19" s="14">
        <v>9.1999999999999993</v>
      </c>
    </row>
    <row r="20" spans="1:17" x14ac:dyDescent="0.25">
      <c r="A20" s="10" t="s">
        <v>66</v>
      </c>
      <c r="B20" s="14" t="s">
        <v>67</v>
      </c>
      <c r="C20" s="10" t="s">
        <v>9</v>
      </c>
      <c r="D20" s="14">
        <v>242799</v>
      </c>
      <c r="E20" s="15">
        <v>44415.886684583333</v>
      </c>
      <c r="F20" s="14">
        <v>18.600000000000001</v>
      </c>
      <c r="G20" s="10" t="s">
        <v>1241</v>
      </c>
      <c r="H20" s="10" t="s">
        <v>1202</v>
      </c>
      <c r="I20" s="10" t="s">
        <v>5</v>
      </c>
      <c r="J20" s="10" t="s">
        <v>25</v>
      </c>
      <c r="K20" s="10" t="s">
        <v>25</v>
      </c>
      <c r="L20" s="14">
        <v>0</v>
      </c>
      <c r="M20" s="14">
        <v>0</v>
      </c>
      <c r="N20" s="14">
        <v>6</v>
      </c>
      <c r="O20" s="14">
        <v>3</v>
      </c>
      <c r="P20" s="14">
        <v>0</v>
      </c>
      <c r="Q20" s="14">
        <v>9.6</v>
      </c>
    </row>
    <row r="21" spans="1:17" x14ac:dyDescent="0.25">
      <c r="A21" s="10" t="s">
        <v>66</v>
      </c>
      <c r="B21" s="10" t="s">
        <v>67</v>
      </c>
      <c r="C21" s="10" t="s">
        <v>9</v>
      </c>
      <c r="D21" s="14">
        <v>252170</v>
      </c>
      <c r="E21" s="15">
        <v>44425.688702905092</v>
      </c>
      <c r="F21" s="14">
        <v>18.600000000000001</v>
      </c>
      <c r="G21" s="10" t="s">
        <v>1234</v>
      </c>
      <c r="H21" s="10" t="s">
        <v>1202</v>
      </c>
      <c r="I21" s="10" t="s">
        <v>1235</v>
      </c>
      <c r="J21" s="10" t="s">
        <v>25</v>
      </c>
      <c r="K21" s="10" t="s">
        <v>25</v>
      </c>
      <c r="L21" s="14">
        <v>0</v>
      </c>
      <c r="M21" s="14">
        <v>0</v>
      </c>
      <c r="N21" s="14">
        <v>6</v>
      </c>
      <c r="O21" s="14">
        <v>3</v>
      </c>
      <c r="P21" s="14">
        <v>0</v>
      </c>
      <c r="Q21" s="14">
        <v>9.6</v>
      </c>
    </row>
    <row r="22" spans="1:17" x14ac:dyDescent="0.25">
      <c r="A22" s="10" t="s">
        <v>66</v>
      </c>
      <c r="B22" s="14" t="s">
        <v>67</v>
      </c>
      <c r="C22" s="10" t="s">
        <v>9</v>
      </c>
      <c r="D22" s="14">
        <v>253102</v>
      </c>
      <c r="E22" s="15">
        <v>44425.904782337959</v>
      </c>
      <c r="F22" s="14">
        <v>18.5</v>
      </c>
      <c r="G22" s="10" t="s">
        <v>1278</v>
      </c>
      <c r="H22" s="10" t="s">
        <v>1202</v>
      </c>
      <c r="I22" s="10" t="s">
        <v>3</v>
      </c>
      <c r="J22" s="10" t="s">
        <v>25</v>
      </c>
      <c r="K22" s="10" t="s">
        <v>25</v>
      </c>
      <c r="L22" s="14">
        <v>0</v>
      </c>
      <c r="M22" s="14">
        <v>0</v>
      </c>
      <c r="N22" s="14">
        <v>6</v>
      </c>
      <c r="O22" s="14">
        <v>3</v>
      </c>
      <c r="P22" s="14">
        <v>1.3</v>
      </c>
      <c r="Q22" s="14">
        <v>8.1999999999999993</v>
      </c>
    </row>
    <row r="23" spans="1:17" x14ac:dyDescent="0.25">
      <c r="A23" s="10" t="s">
        <v>66</v>
      </c>
      <c r="B23" s="14" t="s">
        <v>67</v>
      </c>
      <c r="C23" s="10" t="s">
        <v>9</v>
      </c>
      <c r="D23" s="14">
        <v>249321</v>
      </c>
      <c r="E23" s="15">
        <v>44424.540943437496</v>
      </c>
      <c r="F23" s="14">
        <v>18.3</v>
      </c>
      <c r="G23" s="10" t="s">
        <v>1213</v>
      </c>
      <c r="H23" s="10" t="s">
        <v>1202</v>
      </c>
      <c r="I23" s="10" t="s">
        <v>48</v>
      </c>
      <c r="J23" s="10" t="s">
        <v>25</v>
      </c>
      <c r="K23" s="10" t="s">
        <v>25</v>
      </c>
      <c r="L23" s="14">
        <v>0</v>
      </c>
      <c r="M23" s="14">
        <v>0</v>
      </c>
      <c r="N23" s="14">
        <v>6</v>
      </c>
      <c r="O23" s="14">
        <v>0</v>
      </c>
      <c r="P23" s="14">
        <v>1.5</v>
      </c>
      <c r="Q23" s="14">
        <v>10.8</v>
      </c>
    </row>
    <row r="24" spans="1:17" x14ac:dyDescent="0.25">
      <c r="A24" s="10" t="s">
        <v>66</v>
      </c>
      <c r="B24" s="10" t="s">
        <v>67</v>
      </c>
      <c r="C24" s="10" t="s">
        <v>9</v>
      </c>
      <c r="D24" s="14">
        <v>248729</v>
      </c>
      <c r="E24" s="15">
        <v>44423.724242337958</v>
      </c>
      <c r="F24" s="14">
        <v>17.7</v>
      </c>
      <c r="G24" s="10" t="s">
        <v>1218</v>
      </c>
      <c r="H24" s="10" t="s">
        <v>1202</v>
      </c>
      <c r="I24" s="10" t="s">
        <v>29</v>
      </c>
      <c r="J24" s="10" t="s">
        <v>25</v>
      </c>
      <c r="K24" s="10" t="s">
        <v>25</v>
      </c>
      <c r="L24" s="14">
        <v>0</v>
      </c>
      <c r="M24" s="14">
        <v>0</v>
      </c>
      <c r="N24" s="14">
        <v>6</v>
      </c>
      <c r="O24" s="14">
        <v>3</v>
      </c>
      <c r="P24" s="14">
        <v>1.5</v>
      </c>
      <c r="Q24" s="14">
        <v>7.2</v>
      </c>
    </row>
    <row r="25" spans="1:17" x14ac:dyDescent="0.25">
      <c r="A25" s="10" t="s">
        <v>66</v>
      </c>
      <c r="B25" s="10" t="s">
        <v>67</v>
      </c>
      <c r="C25" s="10" t="s">
        <v>9</v>
      </c>
      <c r="D25" s="14">
        <v>248545</v>
      </c>
      <c r="E25" s="15">
        <v>44423.526561180552</v>
      </c>
      <c r="F25" s="14">
        <v>16.700000000000003</v>
      </c>
      <c r="G25" s="10" t="s">
        <v>1231</v>
      </c>
      <c r="H25" s="10" t="s">
        <v>1202</v>
      </c>
      <c r="I25" s="10" t="s">
        <v>29</v>
      </c>
      <c r="J25" s="10" t="s">
        <v>25</v>
      </c>
      <c r="K25" s="10" t="s">
        <v>25</v>
      </c>
      <c r="L25" s="14">
        <v>0</v>
      </c>
      <c r="M25" s="14">
        <v>0</v>
      </c>
      <c r="N25" s="14">
        <v>6</v>
      </c>
      <c r="O25" s="14">
        <v>3</v>
      </c>
      <c r="P25" s="14">
        <v>1.3</v>
      </c>
      <c r="Q25" s="14">
        <v>6.4</v>
      </c>
    </row>
    <row r="26" spans="1:17" x14ac:dyDescent="0.25">
      <c r="A26" s="10" t="s">
        <v>66</v>
      </c>
      <c r="B26" s="14" t="s">
        <v>67</v>
      </c>
      <c r="C26" s="10" t="s">
        <v>9</v>
      </c>
      <c r="D26" s="14">
        <v>249191</v>
      </c>
      <c r="E26" s="15">
        <v>44424.478223900463</v>
      </c>
      <c r="F26" s="14">
        <v>16.5</v>
      </c>
      <c r="G26" s="10" t="s">
        <v>1296</v>
      </c>
      <c r="H26" s="10" t="s">
        <v>1202</v>
      </c>
      <c r="I26" s="10" t="s">
        <v>47</v>
      </c>
      <c r="J26" s="10" t="s">
        <v>25</v>
      </c>
      <c r="K26" s="10" t="s">
        <v>25</v>
      </c>
      <c r="L26" s="14">
        <v>0</v>
      </c>
      <c r="M26" s="14">
        <v>0</v>
      </c>
      <c r="N26" s="14">
        <v>6</v>
      </c>
      <c r="O26" s="14">
        <v>0</v>
      </c>
      <c r="P26" s="14">
        <v>1.5</v>
      </c>
      <c r="Q26" s="14">
        <v>9</v>
      </c>
    </row>
    <row r="27" spans="1:17" x14ac:dyDescent="0.25">
      <c r="A27" s="10" t="s">
        <v>66</v>
      </c>
      <c r="B27" s="14" t="s">
        <v>67</v>
      </c>
      <c r="C27" s="10" t="s">
        <v>9</v>
      </c>
      <c r="D27" s="14">
        <v>242880</v>
      </c>
      <c r="E27" s="15">
        <v>44416.034691134257</v>
      </c>
      <c r="F27" s="14">
        <v>16.2</v>
      </c>
      <c r="G27" s="10" t="s">
        <v>1226</v>
      </c>
      <c r="H27" s="10" t="s">
        <v>1202</v>
      </c>
      <c r="I27" s="10" t="s">
        <v>5</v>
      </c>
      <c r="J27" s="10" t="s">
        <v>25</v>
      </c>
      <c r="K27" s="10" t="s">
        <v>25</v>
      </c>
      <c r="L27" s="14">
        <v>0</v>
      </c>
      <c r="M27" s="14">
        <v>0</v>
      </c>
      <c r="N27" s="14">
        <v>6</v>
      </c>
      <c r="O27" s="14">
        <v>3</v>
      </c>
      <c r="P27" s="14">
        <v>0</v>
      </c>
      <c r="Q27" s="14">
        <v>7.2</v>
      </c>
    </row>
    <row r="28" spans="1:17" x14ac:dyDescent="0.25">
      <c r="A28" s="10" t="s">
        <v>66</v>
      </c>
      <c r="B28" s="14" t="s">
        <v>67</v>
      </c>
      <c r="C28" s="10" t="s">
        <v>9</v>
      </c>
      <c r="D28" s="14">
        <v>246222</v>
      </c>
      <c r="E28" s="15">
        <v>44419.940372604164</v>
      </c>
      <c r="F28" s="14">
        <v>16.2</v>
      </c>
      <c r="G28" s="10" t="s">
        <v>1270</v>
      </c>
      <c r="H28" s="10" t="s">
        <v>1202</v>
      </c>
      <c r="I28" s="10" t="s">
        <v>48</v>
      </c>
      <c r="J28" s="10" t="s">
        <v>25</v>
      </c>
      <c r="K28" s="10" t="s">
        <v>25</v>
      </c>
      <c r="L28" s="14">
        <v>0</v>
      </c>
      <c r="M28" s="14">
        <v>0</v>
      </c>
      <c r="N28" s="14">
        <v>6</v>
      </c>
      <c r="O28" s="14">
        <v>4</v>
      </c>
      <c r="P28" s="14">
        <v>1.2</v>
      </c>
      <c r="Q28" s="14">
        <v>5</v>
      </c>
    </row>
    <row r="29" spans="1:17" x14ac:dyDescent="0.25">
      <c r="A29" s="10" t="s">
        <v>66</v>
      </c>
      <c r="B29" s="10" t="s">
        <v>67</v>
      </c>
      <c r="C29" s="10" t="s">
        <v>9</v>
      </c>
      <c r="D29" s="14">
        <v>244923</v>
      </c>
      <c r="E29" s="15">
        <v>44419.429815763884</v>
      </c>
      <c r="F29" s="14">
        <v>15.3</v>
      </c>
      <c r="G29" s="10" t="s">
        <v>1271</v>
      </c>
      <c r="H29" s="10" t="s">
        <v>1202</v>
      </c>
      <c r="I29" s="10" t="s">
        <v>0</v>
      </c>
      <c r="J29" s="10" t="s">
        <v>25</v>
      </c>
      <c r="K29" s="10" t="s">
        <v>25</v>
      </c>
      <c r="L29" s="14">
        <v>0</v>
      </c>
      <c r="M29" s="14">
        <v>0</v>
      </c>
      <c r="N29" s="14">
        <v>6</v>
      </c>
      <c r="O29" s="14">
        <v>3</v>
      </c>
      <c r="P29" s="14">
        <v>1.5</v>
      </c>
      <c r="Q29" s="14">
        <v>4.8</v>
      </c>
    </row>
    <row r="30" spans="1:17" x14ac:dyDescent="0.25">
      <c r="A30" s="10" t="s">
        <v>66</v>
      </c>
      <c r="B30" s="14" t="s">
        <v>67</v>
      </c>
      <c r="C30" s="10" t="s">
        <v>9</v>
      </c>
      <c r="D30" s="14">
        <v>248282</v>
      </c>
      <c r="E30" s="15">
        <v>44422.681235289347</v>
      </c>
      <c r="F30" s="14">
        <v>15.100000000000001</v>
      </c>
      <c r="G30" s="10" t="s">
        <v>1269</v>
      </c>
      <c r="H30" s="10" t="s">
        <v>1202</v>
      </c>
      <c r="I30" s="10" t="s">
        <v>1</v>
      </c>
      <c r="J30" s="10" t="s">
        <v>25</v>
      </c>
      <c r="K30" s="10" t="s">
        <v>25</v>
      </c>
      <c r="L30" s="14">
        <v>0</v>
      </c>
      <c r="M30" s="14">
        <v>0</v>
      </c>
      <c r="N30" s="14">
        <v>6</v>
      </c>
      <c r="O30" s="14">
        <v>3</v>
      </c>
      <c r="P30" s="14">
        <v>1.3</v>
      </c>
      <c r="Q30" s="14">
        <v>4.8</v>
      </c>
    </row>
    <row r="31" spans="1:17" x14ac:dyDescent="0.25">
      <c r="A31" s="10" t="s">
        <v>66</v>
      </c>
      <c r="B31" s="14" t="s">
        <v>67</v>
      </c>
      <c r="C31" s="10" t="s">
        <v>9</v>
      </c>
      <c r="D31" s="14">
        <v>242864</v>
      </c>
      <c r="E31" s="15">
        <v>44415.98036332176</v>
      </c>
      <c r="F31" s="14">
        <v>14.7</v>
      </c>
      <c r="G31" s="10" t="s">
        <v>1320</v>
      </c>
      <c r="H31" s="10" t="s">
        <v>1202</v>
      </c>
      <c r="I31" s="10" t="s">
        <v>3</v>
      </c>
      <c r="J31" s="10" t="s">
        <v>25</v>
      </c>
      <c r="K31" s="10" t="s">
        <v>25</v>
      </c>
      <c r="L31" s="14">
        <v>0</v>
      </c>
      <c r="M31" s="14">
        <v>0</v>
      </c>
      <c r="N31" s="14">
        <v>6</v>
      </c>
      <c r="O31" s="14">
        <v>0</v>
      </c>
      <c r="P31" s="14">
        <v>1.5</v>
      </c>
      <c r="Q31" s="14">
        <v>7.2</v>
      </c>
    </row>
    <row r="32" spans="1:17" x14ac:dyDescent="0.25">
      <c r="A32" s="10" t="s">
        <v>66</v>
      </c>
      <c r="B32" s="14" t="s">
        <v>67</v>
      </c>
      <c r="C32" s="10" t="s">
        <v>8</v>
      </c>
      <c r="D32" s="14">
        <v>252539</v>
      </c>
      <c r="E32" s="15">
        <v>44425.774618657408</v>
      </c>
      <c r="F32" s="14">
        <v>14.5</v>
      </c>
      <c r="G32" s="10" t="s">
        <v>1305</v>
      </c>
      <c r="H32" s="10" t="s">
        <v>1202</v>
      </c>
      <c r="I32" s="10" t="s">
        <v>3</v>
      </c>
      <c r="J32" s="10" t="s">
        <v>25</v>
      </c>
      <c r="K32" s="10" t="s">
        <v>25</v>
      </c>
      <c r="L32" s="14">
        <v>0</v>
      </c>
      <c r="M32" s="14">
        <v>0</v>
      </c>
      <c r="N32" s="14">
        <v>0</v>
      </c>
      <c r="O32" s="14">
        <v>3</v>
      </c>
      <c r="P32" s="14">
        <v>0.5</v>
      </c>
      <c r="Q32" s="14">
        <v>11</v>
      </c>
    </row>
    <row r="33" spans="1:17" x14ac:dyDescent="0.25">
      <c r="A33" s="10" t="s">
        <v>66</v>
      </c>
      <c r="B33" s="10" t="s">
        <v>67</v>
      </c>
      <c r="C33" s="10" t="s">
        <v>9</v>
      </c>
      <c r="D33" s="14">
        <v>242926</v>
      </c>
      <c r="E33" s="15">
        <v>44416.477514479164</v>
      </c>
      <c r="F33" s="14">
        <v>13.7</v>
      </c>
      <c r="G33" s="10" t="s">
        <v>1274</v>
      </c>
      <c r="H33" s="10" t="s">
        <v>1202</v>
      </c>
      <c r="I33" s="10" t="s">
        <v>65</v>
      </c>
      <c r="J33" s="10" t="s">
        <v>25</v>
      </c>
      <c r="K33" s="10" t="s">
        <v>25</v>
      </c>
      <c r="L33" s="14">
        <v>0</v>
      </c>
      <c r="M33" s="14">
        <v>0</v>
      </c>
      <c r="N33" s="14">
        <v>6</v>
      </c>
      <c r="O33" s="14">
        <v>0</v>
      </c>
      <c r="P33" s="14">
        <v>0.5</v>
      </c>
      <c r="Q33" s="14">
        <v>7.2</v>
      </c>
    </row>
    <row r="34" spans="1:17" x14ac:dyDescent="0.25">
      <c r="A34" s="10" t="s">
        <v>66</v>
      </c>
      <c r="B34" s="14" t="s">
        <v>67</v>
      </c>
      <c r="C34" s="10" t="s">
        <v>9</v>
      </c>
      <c r="D34" s="14">
        <v>243468</v>
      </c>
      <c r="E34" s="15">
        <v>44417.553905173612</v>
      </c>
      <c r="F34" s="14">
        <v>13.7</v>
      </c>
      <c r="G34" s="10" t="s">
        <v>1260</v>
      </c>
      <c r="H34" s="10" t="s">
        <v>1202</v>
      </c>
      <c r="I34" s="10" t="s">
        <v>5</v>
      </c>
      <c r="J34" s="10" t="s">
        <v>25</v>
      </c>
      <c r="K34" s="10" t="s">
        <v>25</v>
      </c>
      <c r="L34" s="14">
        <v>0</v>
      </c>
      <c r="M34" s="14">
        <v>0</v>
      </c>
      <c r="N34" s="14">
        <v>6</v>
      </c>
      <c r="O34" s="14">
        <v>3</v>
      </c>
      <c r="P34" s="14">
        <v>0.9</v>
      </c>
      <c r="Q34" s="14">
        <v>3.8</v>
      </c>
    </row>
    <row r="35" spans="1:17" x14ac:dyDescent="0.25">
      <c r="A35" s="10" t="s">
        <v>66</v>
      </c>
      <c r="B35" s="14" t="s">
        <v>67</v>
      </c>
      <c r="C35" s="10" t="s">
        <v>9</v>
      </c>
      <c r="D35" s="14">
        <v>242939</v>
      </c>
      <c r="E35" s="15">
        <v>44416.489476354167</v>
      </c>
      <c r="F35" s="14">
        <v>13.7</v>
      </c>
      <c r="G35" s="10" t="s">
        <v>1281</v>
      </c>
      <c r="H35" s="10" t="s">
        <v>1202</v>
      </c>
      <c r="I35" s="10" t="s">
        <v>29</v>
      </c>
      <c r="J35" s="10" t="s">
        <v>25</v>
      </c>
      <c r="K35" s="10" t="s">
        <v>25</v>
      </c>
      <c r="L35" s="14">
        <v>0</v>
      </c>
      <c r="M35" s="14">
        <v>0</v>
      </c>
      <c r="N35" s="14">
        <v>6</v>
      </c>
      <c r="O35" s="14">
        <v>3</v>
      </c>
      <c r="P35" s="14">
        <v>1.5</v>
      </c>
      <c r="Q35" s="14">
        <v>3.2</v>
      </c>
    </row>
    <row r="36" spans="1:17" x14ac:dyDescent="0.25">
      <c r="A36" s="10" t="s">
        <v>66</v>
      </c>
      <c r="B36" s="10" t="s">
        <v>67</v>
      </c>
      <c r="C36" s="10" t="s">
        <v>9</v>
      </c>
      <c r="D36" s="14">
        <v>241677</v>
      </c>
      <c r="E36" s="15">
        <v>44414.490854270829</v>
      </c>
      <c r="F36" s="14">
        <v>13.2</v>
      </c>
      <c r="G36" s="10" t="s">
        <v>1310</v>
      </c>
      <c r="H36" s="10" t="s">
        <v>1202</v>
      </c>
      <c r="I36" s="10" t="s">
        <v>37</v>
      </c>
      <c r="J36" s="10" t="s">
        <v>25</v>
      </c>
      <c r="K36" s="10" t="s">
        <v>25</v>
      </c>
      <c r="L36" s="14">
        <v>0</v>
      </c>
      <c r="M36" s="14">
        <v>0</v>
      </c>
      <c r="N36" s="14">
        <v>6</v>
      </c>
      <c r="O36" s="14">
        <v>3</v>
      </c>
      <c r="P36" s="14">
        <v>1</v>
      </c>
      <c r="Q36" s="14">
        <v>3.2</v>
      </c>
    </row>
    <row r="37" spans="1:17" x14ac:dyDescent="0.25">
      <c r="A37" s="10" t="s">
        <v>66</v>
      </c>
      <c r="B37" s="14" t="s">
        <v>67</v>
      </c>
      <c r="C37" s="10" t="s">
        <v>9</v>
      </c>
      <c r="D37" s="14">
        <v>242070</v>
      </c>
      <c r="E37" s="15">
        <v>44414.672792881945</v>
      </c>
      <c r="F37" s="14">
        <v>13.1</v>
      </c>
      <c r="G37" s="10" t="s">
        <v>1236</v>
      </c>
      <c r="H37" s="10" t="s">
        <v>1202</v>
      </c>
      <c r="I37" s="10" t="s">
        <v>50</v>
      </c>
      <c r="J37" s="10" t="s">
        <v>25</v>
      </c>
      <c r="K37" s="10" t="s">
        <v>25</v>
      </c>
      <c r="L37" s="14">
        <v>0</v>
      </c>
      <c r="M37" s="14">
        <v>0</v>
      </c>
      <c r="N37" s="14">
        <v>6</v>
      </c>
      <c r="O37" s="14">
        <v>0</v>
      </c>
      <c r="P37" s="14">
        <v>1.5</v>
      </c>
      <c r="Q37" s="14">
        <v>5.6</v>
      </c>
    </row>
    <row r="38" spans="1:17" x14ac:dyDescent="0.25">
      <c r="A38" s="10" t="s">
        <v>66</v>
      </c>
      <c r="B38" s="14" t="s">
        <v>67</v>
      </c>
      <c r="C38" s="10" t="s">
        <v>9</v>
      </c>
      <c r="D38" s="14">
        <v>253240</v>
      </c>
      <c r="E38" s="15">
        <v>44425.927561504628</v>
      </c>
      <c r="F38" s="14">
        <v>13</v>
      </c>
      <c r="G38" s="10" t="s">
        <v>1253</v>
      </c>
      <c r="H38" s="10" t="s">
        <v>1202</v>
      </c>
      <c r="I38" s="10" t="s">
        <v>2</v>
      </c>
      <c r="J38" s="10" t="s">
        <v>25</v>
      </c>
      <c r="K38" s="10" t="s">
        <v>25</v>
      </c>
      <c r="L38" s="14">
        <v>0</v>
      </c>
      <c r="M38" s="14">
        <v>0</v>
      </c>
      <c r="N38" s="14">
        <v>6</v>
      </c>
      <c r="O38" s="14">
        <v>3</v>
      </c>
      <c r="P38" s="14">
        <v>0</v>
      </c>
      <c r="Q38" s="14">
        <v>4</v>
      </c>
    </row>
    <row r="39" spans="1:17" x14ac:dyDescent="0.25">
      <c r="A39" s="10" t="s">
        <v>66</v>
      </c>
      <c r="B39" s="10" t="s">
        <v>67</v>
      </c>
      <c r="C39" s="10" t="s">
        <v>9</v>
      </c>
      <c r="D39" s="14">
        <v>244709</v>
      </c>
      <c r="E39" s="15">
        <v>44418.958277418977</v>
      </c>
      <c r="F39" s="14">
        <v>12.9</v>
      </c>
      <c r="G39" s="10" t="s">
        <v>1250</v>
      </c>
      <c r="H39" s="10" t="s">
        <v>1202</v>
      </c>
      <c r="I39" s="10" t="s">
        <v>37</v>
      </c>
      <c r="J39" s="10" t="s">
        <v>25</v>
      </c>
      <c r="K39" s="10" t="s">
        <v>25</v>
      </c>
      <c r="L39" s="14">
        <v>0</v>
      </c>
      <c r="M39" s="14">
        <v>0</v>
      </c>
      <c r="N39" s="14">
        <v>6</v>
      </c>
      <c r="O39" s="14">
        <v>0</v>
      </c>
      <c r="P39" s="14">
        <v>1.5</v>
      </c>
      <c r="Q39" s="14">
        <v>5.4</v>
      </c>
    </row>
    <row r="40" spans="1:17" x14ac:dyDescent="0.25">
      <c r="A40" s="10" t="s">
        <v>66</v>
      </c>
      <c r="B40" s="10" t="s">
        <v>67</v>
      </c>
      <c r="C40" s="10" t="s">
        <v>9</v>
      </c>
      <c r="D40" s="14">
        <v>245454</v>
      </c>
      <c r="E40" s="15">
        <v>44419.605106145835</v>
      </c>
      <c r="F40" s="14">
        <v>12.9</v>
      </c>
      <c r="G40" s="10" t="s">
        <v>1302</v>
      </c>
      <c r="H40" s="10" t="s">
        <v>1202</v>
      </c>
      <c r="I40" s="10" t="s">
        <v>0</v>
      </c>
      <c r="J40" s="10" t="s">
        <v>25</v>
      </c>
      <c r="K40" s="10" t="s">
        <v>25</v>
      </c>
      <c r="L40" s="14">
        <v>0</v>
      </c>
      <c r="M40" s="14">
        <v>0</v>
      </c>
      <c r="N40" s="14">
        <v>6</v>
      </c>
      <c r="O40" s="14">
        <v>3</v>
      </c>
      <c r="P40" s="14">
        <v>1.5</v>
      </c>
      <c r="Q40" s="14">
        <v>2.4</v>
      </c>
    </row>
    <row r="41" spans="1:17" x14ac:dyDescent="0.25">
      <c r="A41" s="10" t="s">
        <v>66</v>
      </c>
      <c r="B41" s="10" t="s">
        <v>67</v>
      </c>
      <c r="C41" s="10" t="s">
        <v>9</v>
      </c>
      <c r="D41" s="14">
        <v>248775</v>
      </c>
      <c r="E41" s="15">
        <v>44423.809733460643</v>
      </c>
      <c r="F41" s="14">
        <v>12.8</v>
      </c>
      <c r="G41" s="10" t="s">
        <v>1262</v>
      </c>
      <c r="H41" s="10" t="s">
        <v>1202</v>
      </c>
      <c r="I41" s="10" t="s">
        <v>48</v>
      </c>
      <c r="J41" s="10" t="s">
        <v>25</v>
      </c>
      <c r="K41" s="10" t="s">
        <v>25</v>
      </c>
      <c r="L41" s="14">
        <v>0</v>
      </c>
      <c r="M41" s="14">
        <v>0</v>
      </c>
      <c r="N41" s="14">
        <v>6</v>
      </c>
      <c r="O41" s="14">
        <v>0</v>
      </c>
      <c r="P41" s="14">
        <v>1</v>
      </c>
      <c r="Q41" s="14">
        <v>5.8</v>
      </c>
    </row>
    <row r="42" spans="1:17" x14ac:dyDescent="0.25">
      <c r="A42" s="10" t="s">
        <v>66</v>
      </c>
      <c r="B42" s="10" t="s">
        <v>67</v>
      </c>
      <c r="C42" s="10" t="s">
        <v>9</v>
      </c>
      <c r="D42" s="14">
        <v>247059</v>
      </c>
      <c r="E42" s="15">
        <v>44420.734555358795</v>
      </c>
      <c r="F42" s="14">
        <v>12.7</v>
      </c>
      <c r="G42" s="10" t="s">
        <v>1245</v>
      </c>
      <c r="H42" s="10" t="s">
        <v>1202</v>
      </c>
      <c r="I42" s="10" t="s">
        <v>5</v>
      </c>
      <c r="J42" s="10" t="s">
        <v>25</v>
      </c>
      <c r="K42" s="10" t="s">
        <v>25</v>
      </c>
      <c r="L42" s="14">
        <v>0</v>
      </c>
      <c r="M42" s="14">
        <v>0</v>
      </c>
      <c r="N42" s="14">
        <v>6</v>
      </c>
      <c r="O42" s="14">
        <v>0</v>
      </c>
      <c r="P42" s="14">
        <v>1.5</v>
      </c>
      <c r="Q42" s="14">
        <v>5.2</v>
      </c>
    </row>
    <row r="43" spans="1:17" x14ac:dyDescent="0.25">
      <c r="A43" s="10" t="s">
        <v>66</v>
      </c>
      <c r="B43" s="10" t="s">
        <v>67</v>
      </c>
      <c r="C43" s="10" t="s">
        <v>9</v>
      </c>
      <c r="D43" s="14">
        <v>249069</v>
      </c>
      <c r="E43" s="15">
        <v>44424.422330462963</v>
      </c>
      <c r="F43" s="14">
        <v>12.6</v>
      </c>
      <c r="G43" s="10" t="s">
        <v>1217</v>
      </c>
      <c r="H43" s="10" t="s">
        <v>1202</v>
      </c>
      <c r="I43" s="10" t="s">
        <v>48</v>
      </c>
      <c r="J43" s="10" t="s">
        <v>25</v>
      </c>
      <c r="K43" s="10" t="s">
        <v>25</v>
      </c>
      <c r="L43" s="14">
        <v>0</v>
      </c>
      <c r="M43" s="14">
        <v>0</v>
      </c>
      <c r="N43" s="14">
        <v>6</v>
      </c>
      <c r="O43" s="14">
        <v>0</v>
      </c>
      <c r="P43" s="14">
        <v>0.6</v>
      </c>
      <c r="Q43" s="14">
        <v>6</v>
      </c>
    </row>
    <row r="44" spans="1:17" x14ac:dyDescent="0.25">
      <c r="A44" s="10" t="s">
        <v>66</v>
      </c>
      <c r="B44" s="10" t="s">
        <v>67</v>
      </c>
      <c r="C44" s="10" t="s">
        <v>9</v>
      </c>
      <c r="D44" s="14">
        <v>246676</v>
      </c>
      <c r="E44" s="15">
        <v>44420.536913414348</v>
      </c>
      <c r="F44" s="14">
        <v>12.5</v>
      </c>
      <c r="G44" s="10" t="s">
        <v>1208</v>
      </c>
      <c r="H44" s="10" t="s">
        <v>1202</v>
      </c>
      <c r="I44" s="10" t="s">
        <v>50</v>
      </c>
      <c r="J44" s="10" t="s">
        <v>25</v>
      </c>
      <c r="K44" s="10" t="s">
        <v>25</v>
      </c>
      <c r="L44" s="14">
        <v>0</v>
      </c>
      <c r="M44" s="14">
        <v>0</v>
      </c>
      <c r="N44" s="14">
        <v>6</v>
      </c>
      <c r="O44" s="14">
        <v>3</v>
      </c>
      <c r="P44" s="14">
        <v>0.5</v>
      </c>
      <c r="Q44" s="14">
        <v>3</v>
      </c>
    </row>
    <row r="45" spans="1:17" x14ac:dyDescent="0.25">
      <c r="A45" s="10" t="s">
        <v>66</v>
      </c>
      <c r="B45" s="10" t="s">
        <v>67</v>
      </c>
      <c r="C45" s="10" t="s">
        <v>9</v>
      </c>
      <c r="D45" s="14">
        <v>246824</v>
      </c>
      <c r="E45" s="15">
        <v>44420.621729583334</v>
      </c>
      <c r="F45" s="14">
        <v>12</v>
      </c>
      <c r="G45" s="10" t="s">
        <v>1275</v>
      </c>
      <c r="H45" s="10" t="s">
        <v>1202</v>
      </c>
      <c r="I45" s="10" t="s">
        <v>48</v>
      </c>
      <c r="J45" s="10" t="s">
        <v>25</v>
      </c>
      <c r="K45" s="10" t="s">
        <v>25</v>
      </c>
      <c r="L45" s="14">
        <v>0</v>
      </c>
      <c r="M45" s="14">
        <v>0</v>
      </c>
      <c r="N45" s="14">
        <v>6</v>
      </c>
      <c r="O45" s="14">
        <v>0</v>
      </c>
      <c r="P45" s="14">
        <v>1.2</v>
      </c>
      <c r="Q45" s="14">
        <v>4.8</v>
      </c>
    </row>
    <row r="46" spans="1:17" x14ac:dyDescent="0.25">
      <c r="A46" s="10" t="s">
        <v>66</v>
      </c>
      <c r="B46" s="10" t="s">
        <v>67</v>
      </c>
      <c r="C46" s="10" t="s">
        <v>9</v>
      </c>
      <c r="D46" s="14">
        <v>246165</v>
      </c>
      <c r="E46" s="15">
        <v>44419.90361981481</v>
      </c>
      <c r="F46" s="14">
        <v>11.9</v>
      </c>
      <c r="G46" s="10" t="s">
        <v>1227</v>
      </c>
      <c r="H46" s="10" t="s">
        <v>1202</v>
      </c>
      <c r="I46" s="10" t="s">
        <v>50</v>
      </c>
      <c r="J46" s="10" t="s">
        <v>25</v>
      </c>
      <c r="K46" s="10" t="s">
        <v>25</v>
      </c>
      <c r="L46" s="14">
        <v>0</v>
      </c>
      <c r="M46" s="14">
        <v>0</v>
      </c>
      <c r="N46" s="14">
        <v>6</v>
      </c>
      <c r="O46" s="14">
        <v>0</v>
      </c>
      <c r="P46" s="14">
        <v>0.7</v>
      </c>
      <c r="Q46" s="14">
        <v>5.2</v>
      </c>
    </row>
    <row r="47" spans="1:17" x14ac:dyDescent="0.25">
      <c r="A47" s="10" t="s">
        <v>66</v>
      </c>
      <c r="B47" s="14" t="s">
        <v>67</v>
      </c>
      <c r="C47" s="10" t="s">
        <v>9</v>
      </c>
      <c r="D47" s="14">
        <v>248638</v>
      </c>
      <c r="E47" s="15">
        <v>44423.631478518517</v>
      </c>
      <c r="F47" s="14">
        <v>11.9</v>
      </c>
      <c r="G47" s="10" t="s">
        <v>1282</v>
      </c>
      <c r="H47" s="10" t="s">
        <v>1202</v>
      </c>
      <c r="I47" s="10" t="s">
        <v>45</v>
      </c>
      <c r="J47" s="10" t="s">
        <v>25</v>
      </c>
      <c r="K47" s="10" t="s">
        <v>25</v>
      </c>
      <c r="L47" s="14">
        <v>0</v>
      </c>
      <c r="M47" s="14">
        <v>0</v>
      </c>
      <c r="N47" s="14">
        <v>6</v>
      </c>
      <c r="O47" s="14">
        <v>3</v>
      </c>
      <c r="P47" s="14">
        <v>0.5</v>
      </c>
      <c r="Q47" s="14">
        <v>2.4</v>
      </c>
    </row>
    <row r="48" spans="1:17" x14ac:dyDescent="0.25">
      <c r="A48" s="10" t="s">
        <v>66</v>
      </c>
      <c r="B48" s="10" t="s">
        <v>67</v>
      </c>
      <c r="C48" s="10" t="s">
        <v>9</v>
      </c>
      <c r="D48" s="14">
        <v>248884</v>
      </c>
      <c r="E48" s="15">
        <v>44423.942381655092</v>
      </c>
      <c r="F48" s="14">
        <v>11.8</v>
      </c>
      <c r="G48" s="10" t="s">
        <v>1303</v>
      </c>
      <c r="H48" s="10" t="s">
        <v>1202</v>
      </c>
      <c r="I48" s="10" t="s">
        <v>43</v>
      </c>
      <c r="J48" s="10" t="s">
        <v>25</v>
      </c>
      <c r="K48" s="10" t="s">
        <v>25</v>
      </c>
      <c r="L48" s="14">
        <v>0</v>
      </c>
      <c r="M48" s="14">
        <v>0</v>
      </c>
      <c r="N48" s="14">
        <v>6</v>
      </c>
      <c r="O48" s="14">
        <v>0</v>
      </c>
      <c r="P48" s="14">
        <v>0.2</v>
      </c>
      <c r="Q48" s="14">
        <v>5.6</v>
      </c>
    </row>
    <row r="49" spans="1:17" x14ac:dyDescent="0.25">
      <c r="A49" s="10" t="s">
        <v>66</v>
      </c>
      <c r="B49" s="10" t="s">
        <v>67</v>
      </c>
      <c r="C49" s="10" t="s">
        <v>9</v>
      </c>
      <c r="D49" s="14">
        <v>248576</v>
      </c>
      <c r="E49" s="15">
        <v>44423.570346875</v>
      </c>
      <c r="F49" s="14">
        <v>11.7</v>
      </c>
      <c r="G49" s="10" t="s">
        <v>1212</v>
      </c>
      <c r="H49" s="10" t="s">
        <v>1202</v>
      </c>
      <c r="I49" s="10" t="s">
        <v>29</v>
      </c>
      <c r="J49" s="10" t="s">
        <v>25</v>
      </c>
      <c r="K49" s="10" t="s">
        <v>25</v>
      </c>
      <c r="L49" s="14">
        <v>0</v>
      </c>
      <c r="M49" s="14">
        <v>0</v>
      </c>
      <c r="N49" s="14">
        <v>6</v>
      </c>
      <c r="O49" s="14">
        <v>3</v>
      </c>
      <c r="P49" s="14">
        <v>1.5</v>
      </c>
      <c r="Q49" s="14">
        <v>1.2</v>
      </c>
    </row>
    <row r="50" spans="1:17" x14ac:dyDescent="0.25">
      <c r="A50" s="10" t="s">
        <v>66</v>
      </c>
      <c r="B50" s="14" t="s">
        <v>67</v>
      </c>
      <c r="C50" s="10" t="s">
        <v>9</v>
      </c>
      <c r="D50" s="14">
        <v>251069</v>
      </c>
      <c r="E50" s="15">
        <v>44425.049438124996</v>
      </c>
      <c r="F50" s="14">
        <v>11.7</v>
      </c>
      <c r="G50" s="10" t="s">
        <v>1216</v>
      </c>
      <c r="H50" s="10" t="s">
        <v>1202</v>
      </c>
      <c r="I50" s="10" t="s">
        <v>5</v>
      </c>
      <c r="J50" s="10" t="s">
        <v>25</v>
      </c>
      <c r="K50" s="10" t="s">
        <v>25</v>
      </c>
      <c r="L50" s="14">
        <v>0</v>
      </c>
      <c r="M50" s="14">
        <v>0</v>
      </c>
      <c r="N50" s="14">
        <v>6</v>
      </c>
      <c r="O50" s="14">
        <v>3</v>
      </c>
      <c r="P50" s="14">
        <v>1.5</v>
      </c>
      <c r="Q50" s="14">
        <v>1.2</v>
      </c>
    </row>
    <row r="51" spans="1:17" x14ac:dyDescent="0.25">
      <c r="A51" s="10" t="s">
        <v>66</v>
      </c>
      <c r="B51" s="10" t="s">
        <v>67</v>
      </c>
      <c r="C51" s="10" t="s">
        <v>9</v>
      </c>
      <c r="D51" s="14">
        <v>248181</v>
      </c>
      <c r="E51" s="15">
        <v>44422.446751400465</v>
      </c>
      <c r="F51" s="14">
        <v>11.6</v>
      </c>
      <c r="G51" s="10" t="s">
        <v>1251</v>
      </c>
      <c r="H51" s="10" t="s">
        <v>1202</v>
      </c>
      <c r="I51" s="10" t="s">
        <v>5</v>
      </c>
      <c r="J51" s="10" t="s">
        <v>25</v>
      </c>
      <c r="K51" s="10" t="s">
        <v>25</v>
      </c>
      <c r="L51" s="14">
        <v>0</v>
      </c>
      <c r="M51" s="14">
        <v>0</v>
      </c>
      <c r="N51" s="14">
        <v>6</v>
      </c>
      <c r="O51" s="14">
        <v>0</v>
      </c>
      <c r="P51" s="14">
        <v>0</v>
      </c>
      <c r="Q51" s="14">
        <v>5.6</v>
      </c>
    </row>
    <row r="52" spans="1:17" x14ac:dyDescent="0.25">
      <c r="A52" s="10" t="s">
        <v>66</v>
      </c>
      <c r="B52" s="10" t="s">
        <v>67</v>
      </c>
      <c r="C52" s="10" t="s">
        <v>9</v>
      </c>
      <c r="D52" s="14">
        <v>251491</v>
      </c>
      <c r="E52" s="15">
        <v>44425.504375763885</v>
      </c>
      <c r="F52" s="14">
        <v>11.5</v>
      </c>
      <c r="G52" s="10" t="s">
        <v>1300</v>
      </c>
      <c r="H52" s="10" t="s">
        <v>1202</v>
      </c>
      <c r="I52" s="10" t="s">
        <v>42</v>
      </c>
      <c r="J52" s="10" t="s">
        <v>25</v>
      </c>
      <c r="K52" s="10" t="s">
        <v>25</v>
      </c>
      <c r="L52" s="14">
        <v>0</v>
      </c>
      <c r="M52" s="14">
        <v>0</v>
      </c>
      <c r="N52" s="14">
        <v>6</v>
      </c>
      <c r="O52" s="14">
        <v>3</v>
      </c>
      <c r="P52" s="14">
        <v>1.3</v>
      </c>
      <c r="Q52" s="14">
        <v>1.2</v>
      </c>
    </row>
    <row r="53" spans="1:17" x14ac:dyDescent="0.25">
      <c r="A53" s="10" t="s">
        <v>66</v>
      </c>
      <c r="B53" s="10" t="s">
        <v>67</v>
      </c>
      <c r="C53" s="10" t="s">
        <v>9</v>
      </c>
      <c r="D53" s="14">
        <v>244715</v>
      </c>
      <c r="E53" s="15">
        <v>44418.985432453701</v>
      </c>
      <c r="F53" s="14">
        <v>11.3</v>
      </c>
      <c r="G53" s="10" t="s">
        <v>1225</v>
      </c>
      <c r="H53" s="10" t="s">
        <v>1202</v>
      </c>
      <c r="I53" s="10" t="s">
        <v>5</v>
      </c>
      <c r="J53" s="10" t="s">
        <v>25</v>
      </c>
      <c r="K53" s="10" t="s">
        <v>25</v>
      </c>
      <c r="L53" s="14">
        <v>0</v>
      </c>
      <c r="M53" s="14">
        <v>0</v>
      </c>
      <c r="N53" s="14">
        <v>6</v>
      </c>
      <c r="O53" s="14">
        <v>3</v>
      </c>
      <c r="P53" s="14">
        <v>1.5</v>
      </c>
      <c r="Q53" s="14">
        <v>0.8</v>
      </c>
    </row>
    <row r="54" spans="1:17" x14ac:dyDescent="0.25">
      <c r="A54" s="10" t="s">
        <v>66</v>
      </c>
      <c r="B54" s="10" t="s">
        <v>67</v>
      </c>
      <c r="C54" s="10" t="s">
        <v>9</v>
      </c>
      <c r="D54" s="14">
        <v>252493</v>
      </c>
      <c r="E54" s="15">
        <v>44425.758725671294</v>
      </c>
      <c r="F54" s="14">
        <v>11</v>
      </c>
      <c r="G54" s="10" t="s">
        <v>1317</v>
      </c>
      <c r="H54" s="10" t="s">
        <v>1202</v>
      </c>
      <c r="I54" s="10" t="s">
        <v>29</v>
      </c>
      <c r="J54" s="10" t="s">
        <v>25</v>
      </c>
      <c r="K54" s="10" t="s">
        <v>25</v>
      </c>
      <c r="L54" s="14">
        <v>0</v>
      </c>
      <c r="M54" s="14">
        <v>0</v>
      </c>
      <c r="N54" s="14">
        <v>6</v>
      </c>
      <c r="O54" s="14">
        <v>3</v>
      </c>
      <c r="P54" s="14">
        <v>0</v>
      </c>
      <c r="Q54" s="14">
        <v>2</v>
      </c>
    </row>
    <row r="55" spans="1:17" x14ac:dyDescent="0.25">
      <c r="A55" s="10" t="s">
        <v>66</v>
      </c>
      <c r="B55" s="10" t="s">
        <v>67</v>
      </c>
      <c r="C55" s="10" t="s">
        <v>9</v>
      </c>
      <c r="D55" s="14">
        <v>245033</v>
      </c>
      <c r="E55" s="15">
        <v>44419.486638229166</v>
      </c>
      <c r="F55" s="14">
        <v>10.9</v>
      </c>
      <c r="G55" s="10" t="s">
        <v>1223</v>
      </c>
      <c r="H55" s="10" t="s">
        <v>1202</v>
      </c>
      <c r="I55" s="10" t="s">
        <v>37</v>
      </c>
      <c r="J55" s="10" t="s">
        <v>25</v>
      </c>
      <c r="K55" s="10" t="s">
        <v>25</v>
      </c>
      <c r="L55" s="14">
        <v>0</v>
      </c>
      <c r="M55" s="14">
        <v>0</v>
      </c>
      <c r="N55" s="14">
        <v>6</v>
      </c>
      <c r="O55" s="14">
        <v>3</v>
      </c>
      <c r="P55" s="14">
        <v>0.5</v>
      </c>
      <c r="Q55" s="14">
        <v>1.4</v>
      </c>
    </row>
    <row r="56" spans="1:17" x14ac:dyDescent="0.25">
      <c r="A56" s="10" t="s">
        <v>66</v>
      </c>
      <c r="B56" s="10" t="s">
        <v>67</v>
      </c>
      <c r="C56" s="10" t="s">
        <v>9</v>
      </c>
      <c r="D56" s="14">
        <v>244426</v>
      </c>
      <c r="E56" s="15">
        <v>44418.656068518518</v>
      </c>
      <c r="F56" s="14">
        <v>10.9</v>
      </c>
      <c r="G56" s="10" t="s">
        <v>1222</v>
      </c>
      <c r="H56" s="10" t="s">
        <v>1202</v>
      </c>
      <c r="I56" s="10" t="s">
        <v>3</v>
      </c>
      <c r="J56" s="10" t="s">
        <v>25</v>
      </c>
      <c r="K56" s="10" t="s">
        <v>25</v>
      </c>
      <c r="L56" s="14">
        <v>0</v>
      </c>
      <c r="M56" s="14">
        <v>0</v>
      </c>
      <c r="N56" s="14">
        <v>6</v>
      </c>
      <c r="O56" s="14">
        <v>3</v>
      </c>
      <c r="P56" s="14">
        <v>1.5</v>
      </c>
      <c r="Q56" s="14">
        <v>0.4</v>
      </c>
    </row>
    <row r="57" spans="1:17" x14ac:dyDescent="0.25">
      <c r="A57" s="10" t="s">
        <v>66</v>
      </c>
      <c r="B57" s="14" t="s">
        <v>67</v>
      </c>
      <c r="C57" s="10" t="s">
        <v>9</v>
      </c>
      <c r="D57" s="14">
        <v>241983</v>
      </c>
      <c r="E57" s="15">
        <v>44414.638414780093</v>
      </c>
      <c r="F57" s="14">
        <v>10.8</v>
      </c>
      <c r="G57" s="10" t="s">
        <v>1290</v>
      </c>
      <c r="H57" s="10" t="s">
        <v>1202</v>
      </c>
      <c r="I57" s="10" t="s">
        <v>36</v>
      </c>
      <c r="J57" s="10" t="s">
        <v>25</v>
      </c>
      <c r="K57" s="10" t="s">
        <v>25</v>
      </c>
      <c r="L57" s="14">
        <v>0</v>
      </c>
      <c r="M57" s="14">
        <v>0</v>
      </c>
      <c r="N57" s="14">
        <v>6</v>
      </c>
      <c r="O57" s="14">
        <v>0</v>
      </c>
      <c r="P57" s="14">
        <v>0</v>
      </c>
      <c r="Q57" s="14">
        <v>4.8</v>
      </c>
    </row>
    <row r="58" spans="1:17" x14ac:dyDescent="0.25">
      <c r="A58" s="10" t="s">
        <v>66</v>
      </c>
      <c r="B58" s="14" t="s">
        <v>67</v>
      </c>
      <c r="C58" s="10" t="s">
        <v>9</v>
      </c>
      <c r="D58" s="14">
        <v>249074</v>
      </c>
      <c r="E58" s="15">
        <v>44424.42311225694</v>
      </c>
      <c r="F58" s="14">
        <v>10.8</v>
      </c>
      <c r="G58" s="10" t="s">
        <v>1277</v>
      </c>
      <c r="H58" s="10" t="s">
        <v>1202</v>
      </c>
      <c r="I58" s="10" t="s">
        <v>58</v>
      </c>
      <c r="J58" s="10" t="s">
        <v>25</v>
      </c>
      <c r="K58" s="10" t="s">
        <v>25</v>
      </c>
      <c r="L58" s="14">
        <v>0</v>
      </c>
      <c r="M58" s="14">
        <v>0</v>
      </c>
      <c r="N58" s="14">
        <v>6</v>
      </c>
      <c r="O58" s="14">
        <v>0</v>
      </c>
      <c r="P58" s="14">
        <v>0</v>
      </c>
      <c r="Q58" s="14">
        <v>4.8</v>
      </c>
    </row>
    <row r="59" spans="1:17" x14ac:dyDescent="0.25">
      <c r="A59" s="10" t="s">
        <v>66</v>
      </c>
      <c r="B59" s="14" t="s">
        <v>67</v>
      </c>
      <c r="C59" s="10" t="s">
        <v>9</v>
      </c>
      <c r="D59" s="14">
        <v>249907</v>
      </c>
      <c r="E59" s="15">
        <v>44424.731518125001</v>
      </c>
      <c r="F59" s="14">
        <v>10.7</v>
      </c>
      <c r="G59" s="10" t="s">
        <v>1299</v>
      </c>
      <c r="H59" s="10" t="s">
        <v>1202</v>
      </c>
      <c r="I59" s="10" t="s">
        <v>40</v>
      </c>
      <c r="J59" s="10" t="s">
        <v>25</v>
      </c>
      <c r="K59" s="10" t="s">
        <v>25</v>
      </c>
      <c r="L59" s="14">
        <v>0</v>
      </c>
      <c r="M59" s="14">
        <v>0</v>
      </c>
      <c r="N59" s="14">
        <v>6</v>
      </c>
      <c r="O59" s="14">
        <v>0</v>
      </c>
      <c r="P59" s="14">
        <v>1.1000000000000001</v>
      </c>
      <c r="Q59" s="14">
        <v>3.6</v>
      </c>
    </row>
    <row r="60" spans="1:17" x14ac:dyDescent="0.25">
      <c r="A60" s="10" t="s">
        <v>66</v>
      </c>
      <c r="B60" s="10" t="s">
        <v>67</v>
      </c>
      <c r="C60" s="10" t="s">
        <v>9</v>
      </c>
      <c r="D60" s="14">
        <v>243943</v>
      </c>
      <c r="E60" s="15">
        <v>44417.878650578699</v>
      </c>
      <c r="F60" s="14">
        <v>10.5</v>
      </c>
      <c r="G60" s="10" t="s">
        <v>1319</v>
      </c>
      <c r="H60" s="10" t="s">
        <v>1202</v>
      </c>
      <c r="I60" s="10" t="s">
        <v>29</v>
      </c>
      <c r="J60" s="10" t="s">
        <v>25</v>
      </c>
      <c r="K60" s="10" t="s">
        <v>25</v>
      </c>
      <c r="L60" s="14">
        <v>0</v>
      </c>
      <c r="M60" s="14">
        <v>0</v>
      </c>
      <c r="N60" s="14">
        <v>6</v>
      </c>
      <c r="O60" s="14">
        <v>3</v>
      </c>
      <c r="P60" s="14">
        <v>0.3</v>
      </c>
      <c r="Q60" s="14">
        <v>1.2</v>
      </c>
    </row>
    <row r="61" spans="1:17" x14ac:dyDescent="0.25">
      <c r="A61" s="10" t="s">
        <v>66</v>
      </c>
      <c r="B61" s="10" t="s">
        <v>67</v>
      </c>
      <c r="C61" s="10" t="s">
        <v>9</v>
      </c>
      <c r="D61" s="14">
        <v>243705</v>
      </c>
      <c r="E61" s="15">
        <v>44417.692359502311</v>
      </c>
      <c r="F61" s="14">
        <v>10.5</v>
      </c>
      <c r="G61" s="10" t="s">
        <v>1293</v>
      </c>
      <c r="H61" s="10" t="s">
        <v>1202</v>
      </c>
      <c r="I61" s="10" t="s">
        <v>47</v>
      </c>
      <c r="J61" s="10" t="s">
        <v>25</v>
      </c>
      <c r="K61" s="10" t="s">
        <v>25</v>
      </c>
      <c r="L61" s="14">
        <v>0</v>
      </c>
      <c r="M61" s="14">
        <v>0</v>
      </c>
      <c r="N61" s="14">
        <v>6</v>
      </c>
      <c r="O61" s="14">
        <v>3</v>
      </c>
      <c r="P61" s="14">
        <v>0.9</v>
      </c>
      <c r="Q61" s="14">
        <v>0.6</v>
      </c>
    </row>
    <row r="62" spans="1:17" x14ac:dyDescent="0.25">
      <c r="A62" s="10" t="s">
        <v>66</v>
      </c>
      <c r="B62" s="10" t="s">
        <v>67</v>
      </c>
      <c r="C62" s="10" t="s">
        <v>9</v>
      </c>
      <c r="D62" s="14">
        <v>246604</v>
      </c>
      <c r="E62" s="15">
        <v>44420.49589356481</v>
      </c>
      <c r="F62" s="14">
        <v>10.199999999999999</v>
      </c>
      <c r="G62" s="10" t="s">
        <v>1272</v>
      </c>
      <c r="H62" s="10" t="s">
        <v>1202</v>
      </c>
      <c r="I62" s="10" t="s">
        <v>37</v>
      </c>
      <c r="J62" s="10" t="s">
        <v>25</v>
      </c>
      <c r="K62" s="10" t="s">
        <v>25</v>
      </c>
      <c r="L62" s="14">
        <v>0</v>
      </c>
      <c r="M62" s="14">
        <v>0</v>
      </c>
      <c r="N62" s="14">
        <v>6</v>
      </c>
      <c r="O62" s="14">
        <v>3</v>
      </c>
      <c r="P62" s="14">
        <v>0.6</v>
      </c>
      <c r="Q62" s="14">
        <v>0.6</v>
      </c>
    </row>
    <row r="63" spans="1:17" x14ac:dyDescent="0.25">
      <c r="A63" s="10" t="s">
        <v>66</v>
      </c>
      <c r="B63" s="10" t="s">
        <v>67</v>
      </c>
      <c r="C63" s="10" t="s">
        <v>8</v>
      </c>
      <c r="D63" s="14">
        <v>252868</v>
      </c>
      <c r="E63" s="15">
        <v>44425.863633692126</v>
      </c>
      <c r="F63" s="14">
        <v>9.9</v>
      </c>
      <c r="G63" s="10" t="s">
        <v>1306</v>
      </c>
      <c r="H63" s="10" t="s">
        <v>1202</v>
      </c>
      <c r="I63" s="10" t="s">
        <v>3</v>
      </c>
      <c r="J63" s="10" t="s">
        <v>25</v>
      </c>
      <c r="K63" s="10" t="s">
        <v>25</v>
      </c>
      <c r="L63" s="14">
        <v>0</v>
      </c>
      <c r="M63" s="14">
        <v>0</v>
      </c>
      <c r="N63" s="14">
        <v>6</v>
      </c>
      <c r="O63" s="14">
        <v>3</v>
      </c>
      <c r="P63" s="14">
        <v>0.9</v>
      </c>
      <c r="Q63" s="14">
        <v>0</v>
      </c>
    </row>
    <row r="64" spans="1:17" x14ac:dyDescent="0.25">
      <c r="A64" s="10" t="s">
        <v>66</v>
      </c>
      <c r="B64" s="14" t="s">
        <v>67</v>
      </c>
      <c r="C64" s="10" t="s">
        <v>9</v>
      </c>
      <c r="D64" s="14">
        <v>251974</v>
      </c>
      <c r="E64" s="15">
        <v>44425.650536608795</v>
      </c>
      <c r="F64" s="14">
        <v>9.6999999999999993</v>
      </c>
      <c r="G64" s="10" t="s">
        <v>1285</v>
      </c>
      <c r="H64" s="10" t="s">
        <v>1202</v>
      </c>
      <c r="I64" s="10" t="s">
        <v>42</v>
      </c>
      <c r="J64" s="10" t="s">
        <v>25</v>
      </c>
      <c r="K64" s="10" t="s">
        <v>25</v>
      </c>
      <c r="L64" s="14">
        <v>0</v>
      </c>
      <c r="M64" s="14">
        <v>0</v>
      </c>
      <c r="N64" s="14">
        <v>6</v>
      </c>
      <c r="O64" s="14">
        <v>0</v>
      </c>
      <c r="P64" s="14">
        <v>1.5</v>
      </c>
      <c r="Q64" s="14">
        <v>2.2000000000000002</v>
      </c>
    </row>
    <row r="65" spans="1:17" x14ac:dyDescent="0.25">
      <c r="A65" s="10" t="s">
        <v>66</v>
      </c>
      <c r="B65" s="14" t="s">
        <v>67</v>
      </c>
      <c r="C65" s="10" t="s">
        <v>8</v>
      </c>
      <c r="D65" s="14">
        <v>248044</v>
      </c>
      <c r="E65" s="15">
        <v>44421.863418067129</v>
      </c>
      <c r="F65" s="14">
        <v>9.6</v>
      </c>
      <c r="G65" s="10" t="s">
        <v>1314</v>
      </c>
      <c r="H65" s="10" t="s">
        <v>1202</v>
      </c>
      <c r="I65" s="10" t="s">
        <v>0</v>
      </c>
      <c r="J65" s="10" t="s">
        <v>25</v>
      </c>
      <c r="K65" s="10" t="s">
        <v>25</v>
      </c>
      <c r="L65" s="14">
        <v>0</v>
      </c>
      <c r="M65" s="14">
        <v>0</v>
      </c>
      <c r="N65" s="14">
        <v>6</v>
      </c>
      <c r="O65" s="14">
        <v>3</v>
      </c>
      <c r="P65" s="14">
        <v>0.6</v>
      </c>
      <c r="Q65" s="14">
        <v>0</v>
      </c>
    </row>
    <row r="66" spans="1:17" x14ac:dyDescent="0.25">
      <c r="A66" s="10" t="s">
        <v>66</v>
      </c>
      <c r="B66" s="10" t="s">
        <v>67</v>
      </c>
      <c r="C66" s="10" t="s">
        <v>8</v>
      </c>
      <c r="D66" s="14">
        <v>243614</v>
      </c>
      <c r="E66" s="15">
        <v>44417.643640567127</v>
      </c>
      <c r="F66" s="14">
        <v>9.5</v>
      </c>
      <c r="G66" s="10" t="s">
        <v>1229</v>
      </c>
      <c r="H66" s="10" t="s">
        <v>1202</v>
      </c>
      <c r="I66" s="10" t="s">
        <v>31</v>
      </c>
      <c r="J66" s="10" t="s">
        <v>25</v>
      </c>
      <c r="K66" s="10" t="s">
        <v>25</v>
      </c>
      <c r="L66" s="14">
        <v>0</v>
      </c>
      <c r="M66" s="14">
        <v>0</v>
      </c>
      <c r="N66" s="14">
        <v>6</v>
      </c>
      <c r="O66" s="14">
        <v>3</v>
      </c>
      <c r="P66" s="14">
        <v>0.5</v>
      </c>
      <c r="Q66" s="14">
        <v>0</v>
      </c>
    </row>
    <row r="67" spans="1:17" x14ac:dyDescent="0.25">
      <c r="A67" s="10" t="s">
        <v>66</v>
      </c>
      <c r="B67" s="14" t="s">
        <v>67</v>
      </c>
      <c r="C67" s="10" t="s">
        <v>9</v>
      </c>
      <c r="D67" s="14">
        <v>246157</v>
      </c>
      <c r="E67" s="15">
        <v>44419.899944282406</v>
      </c>
      <c r="F67" s="14">
        <v>9.4</v>
      </c>
      <c r="G67" s="10" t="s">
        <v>1254</v>
      </c>
      <c r="H67" s="10" t="s">
        <v>1202</v>
      </c>
      <c r="I67" s="10" t="s">
        <v>37</v>
      </c>
      <c r="J67" s="10" t="s">
        <v>25</v>
      </c>
      <c r="K67" s="10" t="s">
        <v>25</v>
      </c>
      <c r="L67" s="14">
        <v>0</v>
      </c>
      <c r="M67" s="14">
        <v>0</v>
      </c>
      <c r="N67" s="14">
        <v>6</v>
      </c>
      <c r="O67" s="14">
        <v>0</v>
      </c>
      <c r="P67" s="14">
        <v>1</v>
      </c>
      <c r="Q67" s="14">
        <v>2.4</v>
      </c>
    </row>
    <row r="68" spans="1:17" x14ac:dyDescent="0.25">
      <c r="A68" s="10" t="s">
        <v>66</v>
      </c>
      <c r="B68" s="14" t="s">
        <v>67</v>
      </c>
      <c r="C68" s="10" t="s">
        <v>8</v>
      </c>
      <c r="D68" s="14">
        <v>252374</v>
      </c>
      <c r="E68" s="15">
        <v>44425.737667743051</v>
      </c>
      <c r="F68" s="14">
        <v>9.4</v>
      </c>
      <c r="G68" s="10" t="s">
        <v>1316</v>
      </c>
      <c r="H68" s="10" t="s">
        <v>1202</v>
      </c>
      <c r="I68" s="10" t="s">
        <v>48</v>
      </c>
      <c r="J68" s="10" t="s">
        <v>25</v>
      </c>
      <c r="K68" s="10" t="s">
        <v>25</v>
      </c>
      <c r="L68" s="14">
        <v>0</v>
      </c>
      <c r="M68" s="14">
        <v>0</v>
      </c>
      <c r="N68" s="14">
        <v>6</v>
      </c>
      <c r="O68" s="14">
        <v>3</v>
      </c>
      <c r="P68" s="14">
        <v>0.4</v>
      </c>
      <c r="Q68" s="14">
        <v>0</v>
      </c>
    </row>
    <row r="69" spans="1:17" x14ac:dyDescent="0.25">
      <c r="A69" s="10" t="s">
        <v>66</v>
      </c>
      <c r="B69" s="14" t="s">
        <v>67</v>
      </c>
      <c r="C69" s="10" t="s">
        <v>8</v>
      </c>
      <c r="D69" s="14">
        <v>248614</v>
      </c>
      <c r="E69" s="15">
        <v>44423.617508055555</v>
      </c>
      <c r="F69" s="14">
        <v>9.3000000000000007</v>
      </c>
      <c r="G69" s="10" t="s">
        <v>1304</v>
      </c>
      <c r="H69" s="10" t="s">
        <v>1202</v>
      </c>
      <c r="I69" s="10" t="s">
        <v>3</v>
      </c>
      <c r="J69" s="10" t="s">
        <v>25</v>
      </c>
      <c r="K69" s="10" t="s">
        <v>25</v>
      </c>
      <c r="L69" s="14">
        <v>0</v>
      </c>
      <c r="M69" s="14">
        <v>0</v>
      </c>
      <c r="N69" s="14">
        <v>6</v>
      </c>
      <c r="O69" s="14">
        <v>3</v>
      </c>
      <c r="P69" s="14">
        <v>0.3</v>
      </c>
      <c r="Q69" s="14">
        <v>0</v>
      </c>
    </row>
    <row r="70" spans="1:17" x14ac:dyDescent="0.25">
      <c r="A70" s="10" t="s">
        <v>66</v>
      </c>
      <c r="B70" s="14" t="s">
        <v>67</v>
      </c>
      <c r="C70" s="10" t="s">
        <v>9</v>
      </c>
      <c r="D70" s="14">
        <v>252048</v>
      </c>
      <c r="E70" s="15">
        <v>44425.663190266205</v>
      </c>
      <c r="F70" s="14">
        <v>9.1</v>
      </c>
      <c r="G70" s="10" t="s">
        <v>1204</v>
      </c>
      <c r="H70" s="10" t="s">
        <v>1202</v>
      </c>
      <c r="I70" s="10" t="s">
        <v>3</v>
      </c>
      <c r="J70" s="10" t="s">
        <v>25</v>
      </c>
      <c r="K70" s="10" t="s">
        <v>25</v>
      </c>
      <c r="L70" s="14">
        <v>0</v>
      </c>
      <c r="M70" s="14">
        <v>0</v>
      </c>
      <c r="N70" s="14">
        <v>6</v>
      </c>
      <c r="O70" s="14">
        <v>0</v>
      </c>
      <c r="P70" s="14">
        <v>1.5</v>
      </c>
      <c r="Q70" s="14">
        <v>1.6</v>
      </c>
    </row>
    <row r="71" spans="1:17" x14ac:dyDescent="0.25">
      <c r="A71" s="10" t="s">
        <v>66</v>
      </c>
      <c r="B71" s="14" t="s">
        <v>67</v>
      </c>
      <c r="C71" s="10" t="s">
        <v>9</v>
      </c>
      <c r="D71" s="14">
        <v>245328</v>
      </c>
      <c r="E71" s="15">
        <v>44419.561168842592</v>
      </c>
      <c r="F71" s="14">
        <v>9</v>
      </c>
      <c r="G71" s="10" t="s">
        <v>1210</v>
      </c>
      <c r="H71" s="10" t="s">
        <v>1202</v>
      </c>
      <c r="I71" s="10" t="s">
        <v>5</v>
      </c>
      <c r="J71" s="10" t="s">
        <v>25</v>
      </c>
      <c r="K71" s="10" t="s">
        <v>25</v>
      </c>
      <c r="L71" s="14">
        <v>0</v>
      </c>
      <c r="M71" s="14">
        <v>0</v>
      </c>
      <c r="N71" s="14">
        <v>6</v>
      </c>
      <c r="O71" s="14">
        <v>0</v>
      </c>
      <c r="P71" s="14">
        <v>0</v>
      </c>
      <c r="Q71" s="14">
        <v>3</v>
      </c>
    </row>
    <row r="72" spans="1:17" x14ac:dyDescent="0.25">
      <c r="A72" s="10" t="s">
        <v>66</v>
      </c>
      <c r="B72" s="10" t="s">
        <v>67</v>
      </c>
      <c r="C72" s="10" t="s">
        <v>8</v>
      </c>
      <c r="D72" s="14">
        <v>248543</v>
      </c>
      <c r="E72" s="15">
        <v>44423.523946805552</v>
      </c>
      <c r="F72" s="14">
        <v>9</v>
      </c>
      <c r="G72" s="10" t="s">
        <v>1259</v>
      </c>
      <c r="H72" s="10" t="s">
        <v>1202</v>
      </c>
      <c r="I72" s="10" t="s">
        <v>46</v>
      </c>
      <c r="J72" s="10" t="s">
        <v>25</v>
      </c>
      <c r="K72" s="10" t="s">
        <v>25</v>
      </c>
      <c r="L72" s="14">
        <v>0</v>
      </c>
      <c r="M72" s="14">
        <v>0</v>
      </c>
      <c r="N72" s="14">
        <v>6</v>
      </c>
      <c r="O72" s="14">
        <v>3</v>
      </c>
      <c r="P72" s="14">
        <v>0</v>
      </c>
      <c r="Q72" s="14">
        <v>0</v>
      </c>
    </row>
    <row r="73" spans="1:17" x14ac:dyDescent="0.25">
      <c r="A73" s="10" t="s">
        <v>66</v>
      </c>
      <c r="B73" s="10" t="s">
        <v>67</v>
      </c>
      <c r="C73" s="10" t="s">
        <v>8</v>
      </c>
      <c r="D73" s="14">
        <v>252389</v>
      </c>
      <c r="E73" s="15">
        <v>44425.739650844909</v>
      </c>
      <c r="F73" s="14">
        <v>9</v>
      </c>
      <c r="G73" s="10" t="s">
        <v>1287</v>
      </c>
      <c r="H73" s="10" t="s">
        <v>1202</v>
      </c>
      <c r="I73" s="10" t="s">
        <v>30</v>
      </c>
      <c r="J73" s="10" t="s">
        <v>25</v>
      </c>
      <c r="K73" s="10" t="s">
        <v>25</v>
      </c>
      <c r="L73" s="14">
        <v>0</v>
      </c>
      <c r="M73" s="14">
        <v>0</v>
      </c>
      <c r="N73" s="14">
        <v>6</v>
      </c>
      <c r="O73" s="14">
        <v>3</v>
      </c>
      <c r="P73" s="14">
        <v>0</v>
      </c>
      <c r="Q73" s="14">
        <v>0</v>
      </c>
    </row>
    <row r="74" spans="1:17" x14ac:dyDescent="0.25">
      <c r="A74" s="10" t="s">
        <v>66</v>
      </c>
      <c r="B74" s="14" t="s">
        <v>67</v>
      </c>
      <c r="C74" s="10" t="s">
        <v>9</v>
      </c>
      <c r="D74" s="14">
        <v>241687</v>
      </c>
      <c r="E74" s="15">
        <v>44414.493107743052</v>
      </c>
      <c r="F74" s="14">
        <v>8.8000000000000007</v>
      </c>
      <c r="G74" s="10" t="s">
        <v>1240</v>
      </c>
      <c r="H74" s="10" t="s">
        <v>1202</v>
      </c>
      <c r="I74" s="10" t="s">
        <v>5</v>
      </c>
      <c r="J74" s="10" t="s">
        <v>25</v>
      </c>
      <c r="K74" s="10" t="s">
        <v>25</v>
      </c>
      <c r="L74" s="14">
        <v>0</v>
      </c>
      <c r="M74" s="14">
        <v>0</v>
      </c>
      <c r="N74" s="14">
        <v>6</v>
      </c>
      <c r="O74" s="14">
        <v>0</v>
      </c>
      <c r="P74" s="14">
        <v>0</v>
      </c>
      <c r="Q74" s="14">
        <v>2.8</v>
      </c>
    </row>
    <row r="75" spans="1:17" x14ac:dyDescent="0.25">
      <c r="A75" s="10" t="s">
        <v>66</v>
      </c>
      <c r="B75" s="14" t="s">
        <v>67</v>
      </c>
      <c r="C75" s="10" t="s">
        <v>9</v>
      </c>
      <c r="D75" s="14">
        <v>244459</v>
      </c>
      <c r="E75" s="15">
        <v>44418.676968622683</v>
      </c>
      <c r="F75" s="14">
        <v>8.2999999999999989</v>
      </c>
      <c r="G75" s="10" t="s">
        <v>1246</v>
      </c>
      <c r="H75" s="10" t="s">
        <v>1202</v>
      </c>
      <c r="I75" s="10" t="s">
        <v>31</v>
      </c>
      <c r="J75" s="10" t="s">
        <v>25</v>
      </c>
      <c r="K75" s="10" t="s">
        <v>25</v>
      </c>
      <c r="L75" s="14">
        <v>0</v>
      </c>
      <c r="M75" s="14">
        <v>0</v>
      </c>
      <c r="N75" s="14">
        <v>6</v>
      </c>
      <c r="O75" s="14">
        <v>0</v>
      </c>
      <c r="P75" s="14">
        <v>1.1000000000000001</v>
      </c>
      <c r="Q75" s="14">
        <v>1.2</v>
      </c>
    </row>
    <row r="76" spans="1:17" x14ac:dyDescent="0.25">
      <c r="A76" s="10" t="s">
        <v>66</v>
      </c>
      <c r="B76" s="14" t="s">
        <v>67</v>
      </c>
      <c r="C76" s="10" t="s">
        <v>9</v>
      </c>
      <c r="D76" s="14">
        <v>246403</v>
      </c>
      <c r="E76" s="15">
        <v>44420.402987094909</v>
      </c>
      <c r="F76" s="14">
        <v>8.1</v>
      </c>
      <c r="G76" s="10" t="s">
        <v>1257</v>
      </c>
      <c r="H76" s="10" t="s">
        <v>1202</v>
      </c>
      <c r="I76" s="10" t="s">
        <v>31</v>
      </c>
      <c r="J76" s="10" t="s">
        <v>25</v>
      </c>
      <c r="K76" s="10" t="s">
        <v>25</v>
      </c>
      <c r="L76" s="14">
        <v>0</v>
      </c>
      <c r="M76" s="14">
        <v>0</v>
      </c>
      <c r="N76" s="14">
        <v>6</v>
      </c>
      <c r="O76" s="14">
        <v>0</v>
      </c>
      <c r="P76" s="14">
        <v>1.5</v>
      </c>
      <c r="Q76" s="14">
        <v>0.6</v>
      </c>
    </row>
    <row r="77" spans="1:17" x14ac:dyDescent="0.25">
      <c r="A77" s="10" t="s">
        <v>66</v>
      </c>
      <c r="B77" s="14" t="s">
        <v>67</v>
      </c>
      <c r="C77" s="10" t="s">
        <v>9</v>
      </c>
      <c r="D77" s="14">
        <v>250941</v>
      </c>
      <c r="E77" s="15">
        <v>44424.974894270832</v>
      </c>
      <c r="F77" s="14">
        <v>8</v>
      </c>
      <c r="G77" s="10" t="s">
        <v>1292</v>
      </c>
      <c r="H77" s="10" t="s">
        <v>1202</v>
      </c>
      <c r="I77" s="10" t="s">
        <v>50</v>
      </c>
      <c r="J77" s="10" t="s">
        <v>25</v>
      </c>
      <c r="K77" s="10" t="s">
        <v>25</v>
      </c>
      <c r="L77" s="14">
        <v>0</v>
      </c>
      <c r="M77" s="14">
        <v>0</v>
      </c>
      <c r="N77" s="14">
        <v>6</v>
      </c>
      <c r="O77" s="14">
        <v>0</v>
      </c>
      <c r="P77" s="14">
        <v>0</v>
      </c>
      <c r="Q77" s="14">
        <v>2</v>
      </c>
    </row>
    <row r="78" spans="1:17" x14ac:dyDescent="0.25">
      <c r="A78" s="10" t="s">
        <v>66</v>
      </c>
      <c r="B78" s="10" t="s">
        <v>67</v>
      </c>
      <c r="C78" s="10" t="s">
        <v>9</v>
      </c>
      <c r="D78" s="14">
        <v>242684</v>
      </c>
      <c r="E78" s="15">
        <v>44415.634667905091</v>
      </c>
      <c r="F78" s="14">
        <v>8</v>
      </c>
      <c r="G78" s="10" t="s">
        <v>1263</v>
      </c>
      <c r="H78" s="10" t="s">
        <v>1202</v>
      </c>
      <c r="I78" s="10" t="s">
        <v>34</v>
      </c>
      <c r="J78" s="10" t="s">
        <v>25</v>
      </c>
      <c r="K78" s="10" t="s">
        <v>25</v>
      </c>
      <c r="L78" s="14">
        <v>0</v>
      </c>
      <c r="M78" s="14">
        <v>0</v>
      </c>
      <c r="N78" s="14">
        <v>6</v>
      </c>
      <c r="O78" s="14">
        <v>0</v>
      </c>
      <c r="P78" s="14">
        <v>1.2</v>
      </c>
      <c r="Q78" s="14">
        <v>0.8</v>
      </c>
    </row>
    <row r="79" spans="1:17" x14ac:dyDescent="0.25">
      <c r="A79" s="10" t="s">
        <v>66</v>
      </c>
      <c r="B79" s="10" t="s">
        <v>67</v>
      </c>
      <c r="C79" s="10" t="s">
        <v>9</v>
      </c>
      <c r="D79" s="14">
        <v>251494</v>
      </c>
      <c r="E79" s="15">
        <v>44425.505320277778</v>
      </c>
      <c r="F79" s="14">
        <v>7.9</v>
      </c>
      <c r="G79" s="10" t="s">
        <v>1291</v>
      </c>
      <c r="H79" s="10" t="s">
        <v>1202</v>
      </c>
      <c r="I79" s="10" t="s">
        <v>47</v>
      </c>
      <c r="J79" s="10" t="s">
        <v>25</v>
      </c>
      <c r="K79" s="10" t="s">
        <v>25</v>
      </c>
      <c r="L79" s="14">
        <v>0</v>
      </c>
      <c r="M79" s="14">
        <v>0</v>
      </c>
      <c r="N79" s="14">
        <v>6</v>
      </c>
      <c r="O79" s="14">
        <v>0</v>
      </c>
      <c r="P79" s="14">
        <v>1.5</v>
      </c>
      <c r="Q79" s="14">
        <v>0.4</v>
      </c>
    </row>
    <row r="80" spans="1:17" x14ac:dyDescent="0.25">
      <c r="A80" s="10" t="s">
        <v>66</v>
      </c>
      <c r="B80" s="10" t="s">
        <v>67</v>
      </c>
      <c r="C80" s="10" t="s">
        <v>9</v>
      </c>
      <c r="D80" s="14">
        <v>250589</v>
      </c>
      <c r="E80" s="15">
        <v>44424.811507025464</v>
      </c>
      <c r="F80" s="14">
        <v>7.7</v>
      </c>
      <c r="G80" s="10" t="s">
        <v>1256</v>
      </c>
      <c r="H80" s="10" t="s">
        <v>1202</v>
      </c>
      <c r="I80" s="10" t="s">
        <v>37</v>
      </c>
      <c r="J80" s="10" t="s">
        <v>25</v>
      </c>
      <c r="K80" s="10" t="s">
        <v>25</v>
      </c>
      <c r="L80" s="14">
        <v>0</v>
      </c>
      <c r="M80" s="14">
        <v>0</v>
      </c>
      <c r="N80" s="14">
        <v>6</v>
      </c>
      <c r="O80" s="14">
        <v>0</v>
      </c>
      <c r="P80" s="14">
        <v>0.5</v>
      </c>
      <c r="Q80" s="14">
        <v>1.2</v>
      </c>
    </row>
    <row r="81" spans="1:17" x14ac:dyDescent="0.25">
      <c r="A81" s="10" t="s">
        <v>66</v>
      </c>
      <c r="B81" s="10" t="s">
        <v>67</v>
      </c>
      <c r="C81" s="10" t="s">
        <v>9</v>
      </c>
      <c r="D81" s="14">
        <v>250925</v>
      </c>
      <c r="E81" s="15">
        <v>44424.951979212958</v>
      </c>
      <c r="F81" s="14">
        <v>7.7</v>
      </c>
      <c r="G81" s="10" t="s">
        <v>1233</v>
      </c>
      <c r="H81" s="10" t="s">
        <v>1202</v>
      </c>
      <c r="I81" s="10" t="s">
        <v>34</v>
      </c>
      <c r="J81" s="10" t="s">
        <v>25</v>
      </c>
      <c r="K81" s="10" t="s">
        <v>25</v>
      </c>
      <c r="L81" s="14">
        <v>0</v>
      </c>
      <c r="M81" s="14">
        <v>0</v>
      </c>
      <c r="N81" s="14">
        <v>6</v>
      </c>
      <c r="O81" s="14">
        <v>0</v>
      </c>
      <c r="P81" s="14">
        <v>1.5</v>
      </c>
      <c r="Q81" s="14">
        <v>0.2</v>
      </c>
    </row>
    <row r="82" spans="1:17" x14ac:dyDescent="0.25">
      <c r="A82" s="10" t="s">
        <v>66</v>
      </c>
      <c r="B82" s="14" t="s">
        <v>67</v>
      </c>
      <c r="C82" s="10" t="s">
        <v>9</v>
      </c>
      <c r="D82" s="14">
        <v>245138</v>
      </c>
      <c r="E82" s="15">
        <v>44419.511651620371</v>
      </c>
      <c r="F82" s="14">
        <v>7.6999999999999993</v>
      </c>
      <c r="G82" s="10" t="s">
        <v>1232</v>
      </c>
      <c r="H82" s="10" t="s">
        <v>1202</v>
      </c>
      <c r="I82" s="10" t="s">
        <v>50</v>
      </c>
      <c r="J82" s="10" t="s">
        <v>25</v>
      </c>
      <c r="K82" s="10" t="s">
        <v>25</v>
      </c>
      <c r="L82" s="14">
        <v>0</v>
      </c>
      <c r="M82" s="14">
        <v>0</v>
      </c>
      <c r="N82" s="14">
        <v>6</v>
      </c>
      <c r="O82" s="14">
        <v>0</v>
      </c>
      <c r="P82" s="14">
        <v>0.3</v>
      </c>
      <c r="Q82" s="14">
        <v>1.4</v>
      </c>
    </row>
    <row r="83" spans="1:17" x14ac:dyDescent="0.25">
      <c r="A83" s="10" t="s">
        <v>66</v>
      </c>
      <c r="B83" s="14" t="s">
        <v>67</v>
      </c>
      <c r="C83" s="10" t="s">
        <v>8</v>
      </c>
      <c r="D83" s="14">
        <v>244944</v>
      </c>
      <c r="E83" s="15">
        <v>44419.444101527777</v>
      </c>
      <c r="F83" s="14">
        <v>7.5</v>
      </c>
      <c r="G83" s="10" t="s">
        <v>1247</v>
      </c>
      <c r="H83" s="10" t="s">
        <v>1202</v>
      </c>
      <c r="I83" s="10" t="s">
        <v>34</v>
      </c>
      <c r="J83" s="10" t="s">
        <v>25</v>
      </c>
      <c r="K83" s="10" t="s">
        <v>25</v>
      </c>
      <c r="L83" s="14">
        <v>0</v>
      </c>
      <c r="M83" s="14">
        <v>0</v>
      </c>
      <c r="N83" s="14">
        <v>6</v>
      </c>
      <c r="O83" s="14">
        <v>0</v>
      </c>
      <c r="P83" s="14">
        <v>1.5</v>
      </c>
      <c r="Q83" s="14">
        <v>0</v>
      </c>
    </row>
    <row r="84" spans="1:17" x14ac:dyDescent="0.25">
      <c r="A84" s="10" t="s">
        <v>66</v>
      </c>
      <c r="B84" s="10" t="s">
        <v>67</v>
      </c>
      <c r="C84" s="10" t="s">
        <v>12</v>
      </c>
      <c r="D84" s="14">
        <v>244945</v>
      </c>
      <c r="E84" s="15">
        <v>44419.444123321759</v>
      </c>
      <c r="F84" s="14">
        <v>7.5</v>
      </c>
      <c r="G84" s="10" t="s">
        <v>1247</v>
      </c>
      <c r="H84" s="10" t="s">
        <v>1202</v>
      </c>
      <c r="I84" s="10" t="s">
        <v>34</v>
      </c>
      <c r="J84" s="10" t="s">
        <v>25</v>
      </c>
      <c r="K84" s="10" t="s">
        <v>25</v>
      </c>
      <c r="L84" s="14">
        <v>0</v>
      </c>
      <c r="M84" s="14">
        <v>0</v>
      </c>
      <c r="N84" s="14">
        <v>6</v>
      </c>
      <c r="O84" s="14">
        <v>0</v>
      </c>
      <c r="P84" s="14">
        <v>1.5</v>
      </c>
      <c r="Q84" s="14">
        <v>0</v>
      </c>
    </row>
    <row r="85" spans="1:17" x14ac:dyDescent="0.25">
      <c r="A85" s="10" t="s">
        <v>66</v>
      </c>
      <c r="B85" s="10" t="s">
        <v>67</v>
      </c>
      <c r="C85" s="10" t="s">
        <v>8</v>
      </c>
      <c r="D85" s="14">
        <v>251906</v>
      </c>
      <c r="E85" s="15">
        <v>44425.628769861112</v>
      </c>
      <c r="F85" s="14">
        <v>7.5</v>
      </c>
      <c r="G85" s="10" t="s">
        <v>1248</v>
      </c>
      <c r="H85" s="10" t="s">
        <v>1202</v>
      </c>
      <c r="I85" s="10" t="s">
        <v>34</v>
      </c>
      <c r="J85" s="10" t="s">
        <v>25</v>
      </c>
      <c r="K85" s="10" t="s">
        <v>25</v>
      </c>
      <c r="L85" s="14">
        <v>0</v>
      </c>
      <c r="M85" s="14">
        <v>0</v>
      </c>
      <c r="N85" s="14">
        <v>6</v>
      </c>
      <c r="O85" s="14">
        <v>0</v>
      </c>
      <c r="P85" s="14">
        <v>1.5</v>
      </c>
      <c r="Q85" s="14">
        <v>0</v>
      </c>
    </row>
    <row r="86" spans="1:17" x14ac:dyDescent="0.25">
      <c r="A86" s="10" t="s">
        <v>66</v>
      </c>
      <c r="B86" s="14" t="s">
        <v>67</v>
      </c>
      <c r="C86" s="10" t="s">
        <v>8</v>
      </c>
      <c r="D86" s="14">
        <v>253412</v>
      </c>
      <c r="E86" s="15">
        <v>44425.980345462958</v>
      </c>
      <c r="F86" s="14">
        <v>7.5</v>
      </c>
      <c r="G86" s="10" t="s">
        <v>1244</v>
      </c>
      <c r="H86" s="10" t="s">
        <v>1202</v>
      </c>
      <c r="I86" s="10" t="s">
        <v>37</v>
      </c>
      <c r="J86" s="10" t="s">
        <v>25</v>
      </c>
      <c r="K86" s="10" t="s">
        <v>25</v>
      </c>
      <c r="L86" s="14">
        <v>0</v>
      </c>
      <c r="M86" s="14">
        <v>0</v>
      </c>
      <c r="N86" s="14">
        <v>6</v>
      </c>
      <c r="O86" s="14">
        <v>0</v>
      </c>
      <c r="P86" s="14">
        <v>1.5</v>
      </c>
      <c r="Q86" s="14">
        <v>0</v>
      </c>
    </row>
    <row r="87" spans="1:17" x14ac:dyDescent="0.25">
      <c r="A87" s="10" t="s">
        <v>66</v>
      </c>
      <c r="B87" s="10" t="s">
        <v>67</v>
      </c>
      <c r="C87" s="10" t="s">
        <v>9</v>
      </c>
      <c r="D87" s="14">
        <v>246427</v>
      </c>
      <c r="E87" s="15">
        <v>44420.423954016202</v>
      </c>
      <c r="F87" s="14">
        <v>7.4</v>
      </c>
      <c r="G87" s="10" t="s">
        <v>1214</v>
      </c>
      <c r="H87" s="10" t="s">
        <v>1202</v>
      </c>
      <c r="I87" s="10" t="s">
        <v>0</v>
      </c>
      <c r="J87" s="10" t="s">
        <v>25</v>
      </c>
      <c r="K87" s="10" t="s">
        <v>25</v>
      </c>
      <c r="L87" s="14">
        <v>0</v>
      </c>
      <c r="M87" s="14">
        <v>0</v>
      </c>
      <c r="N87" s="14">
        <v>6</v>
      </c>
      <c r="O87" s="14">
        <v>0</v>
      </c>
      <c r="P87" s="14">
        <v>0.2</v>
      </c>
      <c r="Q87" s="14">
        <v>1.2</v>
      </c>
    </row>
    <row r="88" spans="1:17" x14ac:dyDescent="0.25">
      <c r="A88" s="10" t="s">
        <v>66</v>
      </c>
      <c r="B88" s="14" t="s">
        <v>67</v>
      </c>
      <c r="C88" s="10" t="s">
        <v>8</v>
      </c>
      <c r="D88" s="14">
        <v>244595</v>
      </c>
      <c r="E88" s="15">
        <v>44418.813459432866</v>
      </c>
      <c r="F88" s="14">
        <v>7.3</v>
      </c>
      <c r="G88" s="10" t="s">
        <v>1311</v>
      </c>
      <c r="H88" s="10" t="s">
        <v>1202</v>
      </c>
      <c r="I88" s="10" t="s">
        <v>33</v>
      </c>
      <c r="J88" s="10" t="s">
        <v>25</v>
      </c>
      <c r="K88" s="10" t="s">
        <v>25</v>
      </c>
      <c r="L88" s="14">
        <v>0</v>
      </c>
      <c r="M88" s="14">
        <v>0</v>
      </c>
      <c r="N88" s="14">
        <v>6</v>
      </c>
      <c r="O88" s="14">
        <v>0</v>
      </c>
      <c r="P88" s="14">
        <v>1.3</v>
      </c>
      <c r="Q88" s="14">
        <v>0</v>
      </c>
    </row>
    <row r="89" spans="1:17" x14ac:dyDescent="0.25">
      <c r="A89" s="10" t="s">
        <v>66</v>
      </c>
      <c r="B89" s="14" t="s">
        <v>67</v>
      </c>
      <c r="C89" s="10" t="s">
        <v>9</v>
      </c>
      <c r="D89" s="14">
        <v>246622</v>
      </c>
      <c r="E89" s="15">
        <v>44420.510087905088</v>
      </c>
      <c r="F89" s="14">
        <v>7.2</v>
      </c>
      <c r="G89" s="10" t="s">
        <v>1228</v>
      </c>
      <c r="H89" s="10" t="s">
        <v>1202</v>
      </c>
      <c r="I89" s="10" t="s">
        <v>29</v>
      </c>
      <c r="J89" s="10" t="s">
        <v>25</v>
      </c>
      <c r="K89" s="10" t="s">
        <v>25</v>
      </c>
      <c r="L89" s="14">
        <v>0</v>
      </c>
      <c r="M89" s="14">
        <v>0</v>
      </c>
      <c r="N89" s="14">
        <v>6</v>
      </c>
      <c r="O89" s="14">
        <v>0</v>
      </c>
      <c r="P89" s="14">
        <v>0</v>
      </c>
      <c r="Q89" s="14">
        <v>1.2</v>
      </c>
    </row>
    <row r="90" spans="1:17" x14ac:dyDescent="0.25">
      <c r="A90" s="10" t="s">
        <v>66</v>
      </c>
      <c r="B90" s="14" t="s">
        <v>67</v>
      </c>
      <c r="C90" s="10" t="s">
        <v>9</v>
      </c>
      <c r="D90" s="14">
        <v>243223</v>
      </c>
      <c r="E90" s="15">
        <v>44417.097858090274</v>
      </c>
      <c r="F90" s="14">
        <v>7.1000000000000005</v>
      </c>
      <c r="G90" s="10" t="s">
        <v>1237</v>
      </c>
      <c r="H90" s="10" t="s">
        <v>1202</v>
      </c>
      <c r="I90" s="10" t="s">
        <v>5</v>
      </c>
      <c r="J90" s="10" t="s">
        <v>25</v>
      </c>
      <c r="K90" s="10" t="s">
        <v>25</v>
      </c>
      <c r="L90" s="14">
        <v>0</v>
      </c>
      <c r="M90" s="14">
        <v>0</v>
      </c>
      <c r="N90" s="14">
        <v>6</v>
      </c>
      <c r="O90" s="14">
        <v>0</v>
      </c>
      <c r="P90" s="14">
        <v>0.7</v>
      </c>
      <c r="Q90" s="14">
        <v>0.4</v>
      </c>
    </row>
    <row r="91" spans="1:17" x14ac:dyDescent="0.25">
      <c r="A91" s="10" t="s">
        <v>66</v>
      </c>
      <c r="B91" s="14" t="s">
        <v>67</v>
      </c>
      <c r="C91" s="10" t="s">
        <v>9</v>
      </c>
      <c r="D91" s="14">
        <v>251268</v>
      </c>
      <c r="E91" s="15">
        <v>44425.426792303238</v>
      </c>
      <c r="F91" s="14">
        <v>7</v>
      </c>
      <c r="G91" s="10" t="s">
        <v>1238</v>
      </c>
      <c r="H91" s="10" t="s">
        <v>1202</v>
      </c>
      <c r="I91" s="10" t="s">
        <v>37</v>
      </c>
      <c r="J91" s="10" t="s">
        <v>25</v>
      </c>
      <c r="K91" s="10" t="s">
        <v>25</v>
      </c>
      <c r="L91" s="14">
        <v>0</v>
      </c>
      <c r="M91" s="14">
        <v>0</v>
      </c>
      <c r="N91" s="14">
        <v>6</v>
      </c>
      <c r="O91" s="14">
        <v>0</v>
      </c>
      <c r="P91" s="14">
        <v>0</v>
      </c>
      <c r="Q91" s="14">
        <v>1</v>
      </c>
    </row>
    <row r="92" spans="1:17" x14ac:dyDescent="0.25">
      <c r="A92" s="10" t="s">
        <v>66</v>
      </c>
      <c r="B92" s="10" t="s">
        <v>67</v>
      </c>
      <c r="C92" s="10" t="s">
        <v>9</v>
      </c>
      <c r="D92" s="14">
        <v>244373</v>
      </c>
      <c r="E92" s="15">
        <v>44418.61668994213</v>
      </c>
      <c r="F92" s="14">
        <v>7</v>
      </c>
      <c r="G92" s="10" t="s">
        <v>1273</v>
      </c>
      <c r="H92" s="10" t="s">
        <v>1202</v>
      </c>
      <c r="I92" s="10" t="s">
        <v>31</v>
      </c>
      <c r="J92" s="10" t="s">
        <v>25</v>
      </c>
      <c r="K92" s="10" t="s">
        <v>25</v>
      </c>
      <c r="L92" s="14">
        <v>0</v>
      </c>
      <c r="M92" s="14">
        <v>0</v>
      </c>
      <c r="N92" s="14">
        <v>6</v>
      </c>
      <c r="O92" s="14">
        <v>0</v>
      </c>
      <c r="P92" s="14">
        <v>0.2</v>
      </c>
      <c r="Q92" s="14">
        <v>0.8</v>
      </c>
    </row>
    <row r="93" spans="1:17" x14ac:dyDescent="0.25">
      <c r="A93" s="10" t="s">
        <v>66</v>
      </c>
      <c r="B93" s="10" t="s">
        <v>67</v>
      </c>
      <c r="C93" s="10" t="s">
        <v>9</v>
      </c>
      <c r="D93" s="14">
        <v>245307</v>
      </c>
      <c r="E93" s="15">
        <v>44419.553353113421</v>
      </c>
      <c r="F93" s="14">
        <v>7</v>
      </c>
      <c r="G93" s="10" t="s">
        <v>1243</v>
      </c>
      <c r="H93" s="10" t="s">
        <v>1202</v>
      </c>
      <c r="I93" s="10" t="s">
        <v>48</v>
      </c>
      <c r="J93" s="10" t="s">
        <v>25</v>
      </c>
      <c r="K93" s="10" t="s">
        <v>25</v>
      </c>
      <c r="L93" s="14">
        <v>0</v>
      </c>
      <c r="M93" s="14">
        <v>0</v>
      </c>
      <c r="N93" s="14">
        <v>6</v>
      </c>
      <c r="O93" s="14">
        <v>0</v>
      </c>
      <c r="P93" s="14">
        <v>0.4</v>
      </c>
      <c r="Q93" s="14">
        <v>0.6</v>
      </c>
    </row>
    <row r="94" spans="1:17" x14ac:dyDescent="0.25">
      <c r="A94" s="10" t="s">
        <v>66</v>
      </c>
      <c r="B94" s="10" t="s">
        <v>67</v>
      </c>
      <c r="C94" s="10" t="s">
        <v>9</v>
      </c>
      <c r="D94" s="14">
        <v>240818</v>
      </c>
      <c r="E94" s="15">
        <v>44413.748204282405</v>
      </c>
      <c r="F94" s="14">
        <v>6.8999999999999995</v>
      </c>
      <c r="G94" s="10" t="s">
        <v>1230</v>
      </c>
      <c r="H94" s="10" t="s">
        <v>1202</v>
      </c>
      <c r="I94" s="10" t="s">
        <v>31</v>
      </c>
      <c r="J94" s="10" t="s">
        <v>25</v>
      </c>
      <c r="K94" s="10" t="s">
        <v>25</v>
      </c>
      <c r="L94" s="14">
        <v>0</v>
      </c>
      <c r="M94" s="14">
        <v>0</v>
      </c>
      <c r="N94" s="14">
        <v>6</v>
      </c>
      <c r="O94" s="14">
        <v>0</v>
      </c>
      <c r="P94" s="14">
        <v>0.3</v>
      </c>
      <c r="Q94" s="14">
        <v>0.6</v>
      </c>
    </row>
    <row r="95" spans="1:17" x14ac:dyDescent="0.25">
      <c r="A95" s="10" t="s">
        <v>66</v>
      </c>
      <c r="B95" s="14" t="s">
        <v>67</v>
      </c>
      <c r="C95" s="10" t="s">
        <v>9</v>
      </c>
      <c r="D95" s="14">
        <v>253238</v>
      </c>
      <c r="E95" s="15">
        <v>44425.927391168982</v>
      </c>
      <c r="F95" s="14">
        <v>6.8</v>
      </c>
      <c r="G95" s="10" t="s">
        <v>1312</v>
      </c>
      <c r="H95" s="10" t="s">
        <v>1202</v>
      </c>
      <c r="I95" s="10" t="s">
        <v>29</v>
      </c>
      <c r="J95" s="10" t="s">
        <v>25</v>
      </c>
      <c r="K95" s="10" t="s">
        <v>25</v>
      </c>
      <c r="L95" s="14">
        <v>0</v>
      </c>
      <c r="M95" s="14">
        <v>0</v>
      </c>
      <c r="N95" s="14">
        <v>6</v>
      </c>
      <c r="O95" s="14">
        <v>0</v>
      </c>
      <c r="P95" s="14">
        <v>0</v>
      </c>
      <c r="Q95" s="14">
        <v>0.8</v>
      </c>
    </row>
    <row r="96" spans="1:17" x14ac:dyDescent="0.25">
      <c r="A96" s="10" t="s">
        <v>66</v>
      </c>
      <c r="B96" s="14" t="s">
        <v>67</v>
      </c>
      <c r="C96" s="10" t="s">
        <v>8</v>
      </c>
      <c r="D96" s="14">
        <v>243081</v>
      </c>
      <c r="E96" s="15">
        <v>44416.802966666663</v>
      </c>
      <c r="F96" s="14">
        <v>6.7</v>
      </c>
      <c r="G96" s="10" t="s">
        <v>1279</v>
      </c>
      <c r="H96" s="10" t="s">
        <v>1202</v>
      </c>
      <c r="I96" s="10" t="s">
        <v>5</v>
      </c>
      <c r="J96" s="10" t="s">
        <v>25</v>
      </c>
      <c r="K96" s="10" t="s">
        <v>25</v>
      </c>
      <c r="L96" s="14">
        <v>0</v>
      </c>
      <c r="M96" s="14">
        <v>0</v>
      </c>
      <c r="N96" s="14">
        <v>6</v>
      </c>
      <c r="O96" s="14">
        <v>0</v>
      </c>
      <c r="P96" s="14">
        <v>0.7</v>
      </c>
      <c r="Q96" s="14">
        <v>0</v>
      </c>
    </row>
    <row r="97" spans="1:17" x14ac:dyDescent="0.25">
      <c r="A97" s="10" t="s">
        <v>66</v>
      </c>
      <c r="B97" s="14" t="s">
        <v>67</v>
      </c>
      <c r="C97" s="10" t="s">
        <v>9</v>
      </c>
      <c r="D97" s="14">
        <v>246861</v>
      </c>
      <c r="E97" s="15">
        <v>44420.642239374996</v>
      </c>
      <c r="F97" s="14">
        <v>6.6</v>
      </c>
      <c r="G97" s="10" t="s">
        <v>1298</v>
      </c>
      <c r="H97" s="10" t="s">
        <v>1202</v>
      </c>
      <c r="I97" s="10" t="s">
        <v>43</v>
      </c>
      <c r="J97" s="10" t="s">
        <v>25</v>
      </c>
      <c r="K97" s="10" t="s">
        <v>25</v>
      </c>
      <c r="L97" s="14">
        <v>0</v>
      </c>
      <c r="M97" s="14">
        <v>0</v>
      </c>
      <c r="N97" s="14">
        <v>6</v>
      </c>
      <c r="O97" s="14">
        <v>0</v>
      </c>
      <c r="P97" s="14">
        <v>0</v>
      </c>
      <c r="Q97" s="14">
        <v>0.6</v>
      </c>
    </row>
    <row r="98" spans="1:17" x14ac:dyDescent="0.25">
      <c r="A98" s="10" t="s">
        <v>66</v>
      </c>
      <c r="B98" s="10" t="s">
        <v>67</v>
      </c>
      <c r="C98" s="10" t="s">
        <v>9</v>
      </c>
      <c r="D98" s="14">
        <v>247658</v>
      </c>
      <c r="E98" s="15">
        <v>44421.545016550925</v>
      </c>
      <c r="F98" s="14">
        <v>6.5</v>
      </c>
      <c r="G98" s="10" t="s">
        <v>1224</v>
      </c>
      <c r="H98" s="10" t="s">
        <v>1202</v>
      </c>
      <c r="I98" s="10" t="s">
        <v>5</v>
      </c>
      <c r="J98" s="10" t="s">
        <v>25</v>
      </c>
      <c r="K98" s="10" t="s">
        <v>25</v>
      </c>
      <c r="L98" s="14">
        <v>0</v>
      </c>
      <c r="M98" s="14">
        <v>0</v>
      </c>
      <c r="N98" s="14">
        <v>6</v>
      </c>
      <c r="O98" s="14">
        <v>0</v>
      </c>
      <c r="P98" s="14">
        <v>0.3</v>
      </c>
      <c r="Q98" s="14">
        <v>0.2</v>
      </c>
    </row>
    <row r="99" spans="1:17" x14ac:dyDescent="0.25">
      <c r="A99" s="10" t="s">
        <v>66</v>
      </c>
      <c r="B99" s="14" t="s">
        <v>67</v>
      </c>
      <c r="C99" s="10" t="s">
        <v>9</v>
      </c>
      <c r="D99" s="14">
        <v>253415</v>
      </c>
      <c r="E99" s="15">
        <v>44425.980823888887</v>
      </c>
      <c r="F99" s="14">
        <v>6.4</v>
      </c>
      <c r="G99" s="10" t="s">
        <v>1297</v>
      </c>
      <c r="H99" s="10" t="s">
        <v>1202</v>
      </c>
      <c r="I99" s="10" t="s">
        <v>5</v>
      </c>
      <c r="J99" s="10" t="s">
        <v>25</v>
      </c>
      <c r="K99" s="10" t="s">
        <v>25</v>
      </c>
      <c r="L99" s="14">
        <v>0</v>
      </c>
      <c r="M99" s="14">
        <v>0</v>
      </c>
      <c r="N99" s="14">
        <v>6</v>
      </c>
      <c r="O99" s="14">
        <v>0</v>
      </c>
      <c r="P99" s="14">
        <v>0</v>
      </c>
      <c r="Q99" s="14">
        <v>0.4</v>
      </c>
    </row>
    <row r="100" spans="1:17" x14ac:dyDescent="0.25">
      <c r="A100" s="10" t="s">
        <v>66</v>
      </c>
      <c r="B100" s="14" t="s">
        <v>67</v>
      </c>
      <c r="C100" s="10" t="s">
        <v>8</v>
      </c>
      <c r="D100" s="14">
        <v>247223</v>
      </c>
      <c r="E100" s="15">
        <v>44420.900843854164</v>
      </c>
      <c r="F100" s="14">
        <v>6.3</v>
      </c>
      <c r="G100" s="10" t="s">
        <v>1288</v>
      </c>
      <c r="H100" s="10" t="s">
        <v>1202</v>
      </c>
      <c r="I100" s="10" t="s">
        <v>34</v>
      </c>
      <c r="J100" s="10" t="s">
        <v>25</v>
      </c>
      <c r="K100" s="10" t="s">
        <v>25</v>
      </c>
      <c r="L100" s="14">
        <v>0</v>
      </c>
      <c r="M100" s="14">
        <v>0</v>
      </c>
      <c r="N100" s="14">
        <v>6</v>
      </c>
      <c r="O100" s="14">
        <v>0</v>
      </c>
      <c r="P100" s="14">
        <v>0.3</v>
      </c>
      <c r="Q100" s="14">
        <v>0</v>
      </c>
    </row>
    <row r="101" spans="1:17" x14ac:dyDescent="0.25">
      <c r="A101" s="10" t="s">
        <v>66</v>
      </c>
      <c r="B101" s="14" t="s">
        <v>67</v>
      </c>
      <c r="C101" s="10" t="s">
        <v>8</v>
      </c>
      <c r="D101" s="14">
        <v>253251</v>
      </c>
      <c r="E101" s="15">
        <v>44425.930195127316</v>
      </c>
      <c r="F101" s="14">
        <v>6.2</v>
      </c>
      <c r="G101" s="10" t="s">
        <v>1209</v>
      </c>
      <c r="H101" s="10" t="s">
        <v>1202</v>
      </c>
      <c r="I101" s="10" t="s">
        <v>3</v>
      </c>
      <c r="J101" s="10" t="s">
        <v>25</v>
      </c>
      <c r="K101" s="10" t="s">
        <v>25</v>
      </c>
      <c r="L101" s="14">
        <v>0</v>
      </c>
      <c r="M101" s="14">
        <v>0</v>
      </c>
      <c r="N101" s="14">
        <v>0</v>
      </c>
      <c r="O101" s="14">
        <v>4</v>
      </c>
      <c r="P101" s="14">
        <v>0</v>
      </c>
      <c r="Q101" s="14">
        <v>2.2000000000000002</v>
      </c>
    </row>
    <row r="102" spans="1:17" x14ac:dyDescent="0.25">
      <c r="A102" s="10" t="s">
        <v>66</v>
      </c>
      <c r="B102" s="14" t="s">
        <v>67</v>
      </c>
      <c r="C102" s="10" t="s">
        <v>8</v>
      </c>
      <c r="D102" s="14">
        <v>251689</v>
      </c>
      <c r="E102" s="15">
        <v>44425.590465868052</v>
      </c>
      <c r="F102" s="14">
        <v>6.2</v>
      </c>
      <c r="G102" s="10" t="s">
        <v>1261</v>
      </c>
      <c r="H102" s="10" t="s">
        <v>1202</v>
      </c>
      <c r="I102" s="10" t="s">
        <v>48</v>
      </c>
      <c r="J102" s="10" t="s">
        <v>25</v>
      </c>
      <c r="K102" s="10" t="s">
        <v>25</v>
      </c>
      <c r="L102" s="14">
        <v>0</v>
      </c>
      <c r="M102" s="14">
        <v>0</v>
      </c>
      <c r="N102" s="14">
        <v>6</v>
      </c>
      <c r="O102" s="14">
        <v>0</v>
      </c>
      <c r="P102" s="14">
        <v>0.2</v>
      </c>
      <c r="Q102" s="14">
        <v>0</v>
      </c>
    </row>
    <row r="103" spans="1:17" x14ac:dyDescent="0.25">
      <c r="A103" s="10" t="s">
        <v>66</v>
      </c>
      <c r="B103" s="10" t="s">
        <v>67</v>
      </c>
      <c r="C103" s="10" t="s">
        <v>8</v>
      </c>
      <c r="D103" s="14">
        <v>240706</v>
      </c>
      <c r="E103" s="15">
        <v>44413.703453969909</v>
      </c>
      <c r="F103" s="14">
        <v>6</v>
      </c>
      <c r="G103" s="10" t="s">
        <v>1280</v>
      </c>
      <c r="H103" s="10" t="s">
        <v>1202</v>
      </c>
      <c r="I103" s="10" t="s">
        <v>53</v>
      </c>
      <c r="J103" s="10" t="s">
        <v>25</v>
      </c>
      <c r="K103" s="10" t="s">
        <v>25</v>
      </c>
      <c r="L103" s="14">
        <v>0</v>
      </c>
      <c r="M103" s="14">
        <v>0</v>
      </c>
      <c r="N103" s="14">
        <v>6</v>
      </c>
      <c r="O103" s="14">
        <v>0</v>
      </c>
      <c r="P103" s="14">
        <v>0</v>
      </c>
      <c r="Q103" s="14">
        <v>0</v>
      </c>
    </row>
    <row r="104" spans="1:17" x14ac:dyDescent="0.25">
      <c r="A104" s="10" t="s">
        <v>66</v>
      </c>
      <c r="B104" s="10" t="s">
        <v>67</v>
      </c>
      <c r="C104" s="10" t="s">
        <v>8</v>
      </c>
      <c r="D104" s="14">
        <v>242159</v>
      </c>
      <c r="E104" s="15">
        <v>44414.709256111106</v>
      </c>
      <c r="F104" s="14">
        <v>6</v>
      </c>
      <c r="G104" s="10" t="s">
        <v>1258</v>
      </c>
      <c r="H104" s="10" t="s">
        <v>1202</v>
      </c>
      <c r="I104" s="10" t="s">
        <v>48</v>
      </c>
      <c r="J104" s="10" t="s">
        <v>25</v>
      </c>
      <c r="K104" s="10" t="s">
        <v>25</v>
      </c>
      <c r="L104" s="14">
        <v>0</v>
      </c>
      <c r="M104" s="14">
        <v>0</v>
      </c>
      <c r="N104" s="14">
        <v>6</v>
      </c>
      <c r="O104" s="14">
        <v>0</v>
      </c>
      <c r="P104" s="14">
        <v>0</v>
      </c>
      <c r="Q104" s="14">
        <v>0</v>
      </c>
    </row>
    <row r="105" spans="1:17" x14ac:dyDescent="0.25">
      <c r="A105" s="10" t="s">
        <v>66</v>
      </c>
      <c r="B105" s="10" t="s">
        <v>67</v>
      </c>
      <c r="C105" s="10" t="s">
        <v>8</v>
      </c>
      <c r="D105" s="14">
        <v>243554</v>
      </c>
      <c r="E105" s="15">
        <v>44417.60397225694</v>
      </c>
      <c r="F105" s="14">
        <v>6</v>
      </c>
      <c r="G105" s="10" t="s">
        <v>1255</v>
      </c>
      <c r="H105" s="10" t="s">
        <v>1202</v>
      </c>
      <c r="I105" s="10" t="s">
        <v>48</v>
      </c>
      <c r="J105" s="10" t="s">
        <v>25</v>
      </c>
      <c r="K105" s="10" t="s">
        <v>25</v>
      </c>
      <c r="L105" s="14">
        <v>0</v>
      </c>
      <c r="M105" s="14">
        <v>0</v>
      </c>
      <c r="N105" s="14">
        <v>6</v>
      </c>
      <c r="O105" s="14">
        <v>0</v>
      </c>
      <c r="P105" s="14">
        <v>0</v>
      </c>
      <c r="Q105" s="14">
        <v>0</v>
      </c>
    </row>
    <row r="106" spans="1:17" x14ac:dyDescent="0.25">
      <c r="A106" s="10" t="s">
        <v>66</v>
      </c>
      <c r="B106" s="14" t="s">
        <v>67</v>
      </c>
      <c r="C106" s="10" t="s">
        <v>8</v>
      </c>
      <c r="D106" s="14">
        <v>244031</v>
      </c>
      <c r="E106" s="15">
        <v>44417.9752921412</v>
      </c>
      <c r="F106" s="14">
        <v>6</v>
      </c>
      <c r="G106" s="10" t="s">
        <v>1309</v>
      </c>
      <c r="H106" s="10" t="s">
        <v>1202</v>
      </c>
      <c r="I106" s="10" t="s">
        <v>43</v>
      </c>
      <c r="J106" s="10" t="s">
        <v>25</v>
      </c>
      <c r="K106" s="10" t="s">
        <v>25</v>
      </c>
      <c r="L106" s="14">
        <v>0</v>
      </c>
      <c r="M106" s="14">
        <v>0</v>
      </c>
      <c r="N106" s="14">
        <v>6</v>
      </c>
      <c r="O106" s="14">
        <v>0</v>
      </c>
      <c r="P106" s="14">
        <v>0</v>
      </c>
      <c r="Q106" s="14">
        <v>0</v>
      </c>
    </row>
    <row r="107" spans="1:17" x14ac:dyDescent="0.25">
      <c r="A107" s="10" t="s">
        <v>66</v>
      </c>
      <c r="B107" s="10" t="s">
        <v>67</v>
      </c>
      <c r="C107" s="10" t="s">
        <v>8</v>
      </c>
      <c r="D107" s="14">
        <v>245561</v>
      </c>
      <c r="E107" s="15">
        <v>44419.636641111108</v>
      </c>
      <c r="F107" s="14">
        <v>6</v>
      </c>
      <c r="G107" s="10" t="s">
        <v>1221</v>
      </c>
      <c r="H107" s="10" t="s">
        <v>1202</v>
      </c>
      <c r="I107" s="10" t="s">
        <v>5</v>
      </c>
      <c r="J107" s="10" t="s">
        <v>25</v>
      </c>
      <c r="K107" s="10" t="s">
        <v>25</v>
      </c>
      <c r="L107" s="14">
        <v>0</v>
      </c>
      <c r="M107" s="14">
        <v>0</v>
      </c>
      <c r="N107" s="14">
        <v>6</v>
      </c>
      <c r="O107" s="14">
        <v>0</v>
      </c>
      <c r="P107" s="14">
        <v>0</v>
      </c>
      <c r="Q107" s="14">
        <v>0</v>
      </c>
    </row>
    <row r="108" spans="1:17" x14ac:dyDescent="0.25">
      <c r="A108" s="10" t="s">
        <v>66</v>
      </c>
      <c r="B108" s="10" t="s">
        <v>67</v>
      </c>
      <c r="C108" s="10" t="s">
        <v>8</v>
      </c>
      <c r="D108" s="14">
        <v>248142</v>
      </c>
      <c r="E108" s="15">
        <v>44422.368691504627</v>
      </c>
      <c r="F108" s="14">
        <v>6</v>
      </c>
      <c r="G108" s="10" t="s">
        <v>1267</v>
      </c>
      <c r="H108" s="10" t="s">
        <v>1202</v>
      </c>
      <c r="I108" s="10" t="s">
        <v>5</v>
      </c>
      <c r="J108" s="10" t="s">
        <v>25</v>
      </c>
      <c r="K108" s="10" t="s">
        <v>25</v>
      </c>
      <c r="L108" s="14">
        <v>0</v>
      </c>
      <c r="M108" s="14">
        <v>0</v>
      </c>
      <c r="N108" s="14">
        <v>6</v>
      </c>
      <c r="O108" s="14">
        <v>0</v>
      </c>
      <c r="P108" s="14">
        <v>0</v>
      </c>
      <c r="Q108" s="14">
        <v>0</v>
      </c>
    </row>
    <row r="109" spans="1:17" x14ac:dyDescent="0.25">
      <c r="A109" s="10" t="s">
        <v>66</v>
      </c>
      <c r="B109" s="14" t="s">
        <v>67</v>
      </c>
      <c r="C109" s="10" t="s">
        <v>8</v>
      </c>
      <c r="D109" s="14">
        <v>248484</v>
      </c>
      <c r="E109" s="15">
        <v>44423.420531006945</v>
      </c>
      <c r="F109" s="14">
        <v>6</v>
      </c>
      <c r="G109" s="10" t="s">
        <v>1315</v>
      </c>
      <c r="H109" s="10" t="s">
        <v>1202</v>
      </c>
      <c r="I109" s="10" t="s">
        <v>48</v>
      </c>
      <c r="J109" s="10" t="s">
        <v>25</v>
      </c>
      <c r="K109" s="10" t="s">
        <v>25</v>
      </c>
      <c r="L109" s="14">
        <v>0</v>
      </c>
      <c r="M109" s="14">
        <v>0</v>
      </c>
      <c r="N109" s="14">
        <v>6</v>
      </c>
      <c r="O109" s="14">
        <v>0</v>
      </c>
      <c r="P109" s="14">
        <v>0</v>
      </c>
      <c r="Q109" s="14">
        <v>0</v>
      </c>
    </row>
    <row r="110" spans="1:17" x14ac:dyDescent="0.25">
      <c r="A110" s="10" t="s">
        <v>66</v>
      </c>
      <c r="B110" s="10" t="s">
        <v>67</v>
      </c>
      <c r="C110" s="10" t="s">
        <v>8</v>
      </c>
      <c r="D110" s="14">
        <v>249186</v>
      </c>
      <c r="E110" s="15">
        <v>44424.476952453704</v>
      </c>
      <c r="F110" s="14">
        <v>6</v>
      </c>
      <c r="G110" s="10" t="s">
        <v>1289</v>
      </c>
      <c r="H110" s="10" t="s">
        <v>1202</v>
      </c>
      <c r="I110" s="10" t="s">
        <v>5</v>
      </c>
      <c r="J110" s="10" t="s">
        <v>25</v>
      </c>
      <c r="K110" s="10" t="s">
        <v>25</v>
      </c>
      <c r="L110" s="14">
        <v>0</v>
      </c>
      <c r="M110" s="14">
        <v>0</v>
      </c>
      <c r="N110" s="14">
        <v>6</v>
      </c>
      <c r="O110" s="14">
        <v>0</v>
      </c>
      <c r="P110" s="14">
        <v>0</v>
      </c>
      <c r="Q110" s="14">
        <v>0</v>
      </c>
    </row>
    <row r="111" spans="1:17" x14ac:dyDescent="0.25">
      <c r="A111" s="10" t="s">
        <v>66</v>
      </c>
      <c r="B111" s="14" t="s">
        <v>67</v>
      </c>
      <c r="C111" s="10" t="s">
        <v>8</v>
      </c>
      <c r="D111" s="14">
        <v>252536</v>
      </c>
      <c r="E111" s="15">
        <v>44425.771396979166</v>
      </c>
      <c r="F111" s="14">
        <v>6</v>
      </c>
      <c r="G111" s="10" t="s">
        <v>1307</v>
      </c>
      <c r="H111" s="10" t="s">
        <v>1202</v>
      </c>
      <c r="I111" s="10" t="s">
        <v>29</v>
      </c>
      <c r="J111" s="10" t="s">
        <v>25</v>
      </c>
      <c r="K111" s="10" t="s">
        <v>25</v>
      </c>
      <c r="L111" s="14">
        <v>0</v>
      </c>
      <c r="M111" s="14">
        <v>0</v>
      </c>
      <c r="N111" s="14">
        <v>6</v>
      </c>
      <c r="O111" s="14">
        <v>0</v>
      </c>
      <c r="P111" s="14">
        <v>0</v>
      </c>
      <c r="Q111" s="14">
        <v>0</v>
      </c>
    </row>
    <row r="112" spans="1:17" x14ac:dyDescent="0.25">
      <c r="A112" s="10" t="s">
        <v>66</v>
      </c>
      <c r="B112" s="10" t="s">
        <v>67</v>
      </c>
      <c r="C112" s="10" t="s">
        <v>8</v>
      </c>
      <c r="D112" s="14">
        <v>252562</v>
      </c>
      <c r="E112" s="15">
        <v>44425.781583969903</v>
      </c>
      <c r="F112" s="14">
        <v>6</v>
      </c>
      <c r="G112" s="10" t="s">
        <v>1252</v>
      </c>
      <c r="H112" s="10" t="s">
        <v>1202</v>
      </c>
      <c r="I112" s="10" t="s">
        <v>31</v>
      </c>
      <c r="J112" s="10" t="s">
        <v>25</v>
      </c>
      <c r="K112" s="10" t="s">
        <v>25</v>
      </c>
      <c r="L112" s="14">
        <v>0</v>
      </c>
      <c r="M112" s="14">
        <v>0</v>
      </c>
      <c r="N112" s="14">
        <v>6</v>
      </c>
      <c r="O112" s="14">
        <v>0</v>
      </c>
      <c r="P112" s="14">
        <v>0</v>
      </c>
      <c r="Q112" s="14">
        <v>0</v>
      </c>
    </row>
    <row r="113" spans="1:17" x14ac:dyDescent="0.25">
      <c r="A113" s="10" t="s">
        <v>66</v>
      </c>
      <c r="B113" s="10" t="s">
        <v>67</v>
      </c>
      <c r="C113" s="10" t="s">
        <v>8</v>
      </c>
      <c r="D113" s="14">
        <v>252688</v>
      </c>
      <c r="E113" s="15">
        <v>44425.815050196754</v>
      </c>
      <c r="F113" s="14">
        <v>6</v>
      </c>
      <c r="G113" s="10" t="s">
        <v>1268</v>
      </c>
      <c r="H113" s="10" t="s">
        <v>1202</v>
      </c>
      <c r="I113" s="10" t="s">
        <v>31</v>
      </c>
      <c r="J113" s="10" t="s">
        <v>25</v>
      </c>
      <c r="K113" s="10" t="s">
        <v>25</v>
      </c>
      <c r="L113" s="14">
        <v>0</v>
      </c>
      <c r="M113" s="14">
        <v>0</v>
      </c>
      <c r="N113" s="14">
        <v>6</v>
      </c>
      <c r="O113" s="14">
        <v>0</v>
      </c>
      <c r="P113" s="14">
        <v>0</v>
      </c>
      <c r="Q113" s="14">
        <v>0</v>
      </c>
    </row>
    <row r="114" spans="1:17" x14ac:dyDescent="0.25">
      <c r="A114" s="10" t="s">
        <v>66</v>
      </c>
      <c r="B114" s="10" t="s">
        <v>67</v>
      </c>
      <c r="C114" s="10" t="s">
        <v>8</v>
      </c>
      <c r="D114" s="14">
        <v>253213</v>
      </c>
      <c r="E114" s="15">
        <v>44425.925564803241</v>
      </c>
      <c r="F114" s="14">
        <v>6</v>
      </c>
      <c r="G114" s="10" t="s">
        <v>1249</v>
      </c>
      <c r="H114" s="10" t="s">
        <v>1202</v>
      </c>
      <c r="I114" s="10" t="s">
        <v>5</v>
      </c>
      <c r="J114" s="10" t="s">
        <v>25</v>
      </c>
      <c r="K114" s="10" t="s">
        <v>25</v>
      </c>
      <c r="L114" s="14">
        <v>0</v>
      </c>
      <c r="M114" s="14">
        <v>0</v>
      </c>
      <c r="N114" s="14">
        <v>6</v>
      </c>
      <c r="O114" s="14">
        <v>0</v>
      </c>
      <c r="P114" s="14">
        <v>0</v>
      </c>
      <c r="Q114" s="14">
        <v>0</v>
      </c>
    </row>
    <row r="115" spans="1:17" x14ac:dyDescent="0.25">
      <c r="A115" s="10" t="s">
        <v>66</v>
      </c>
      <c r="B115" s="10" t="s">
        <v>67</v>
      </c>
      <c r="C115" s="10" t="s">
        <v>8</v>
      </c>
      <c r="D115" s="14">
        <v>246102</v>
      </c>
      <c r="E115" s="15">
        <v>44419.868830671294</v>
      </c>
      <c r="F115" s="14">
        <v>5.6</v>
      </c>
      <c r="G115" s="10" t="s">
        <v>1205</v>
      </c>
      <c r="H115" s="10" t="s">
        <v>1202</v>
      </c>
      <c r="I115" s="10" t="s">
        <v>34</v>
      </c>
      <c r="J115" s="10" t="s">
        <v>25</v>
      </c>
      <c r="K115" s="10" t="s">
        <v>25</v>
      </c>
      <c r="L115" s="14">
        <v>0</v>
      </c>
      <c r="M115" s="14">
        <v>0</v>
      </c>
      <c r="N115" s="14">
        <v>6</v>
      </c>
      <c r="O115" s="14">
        <v>0</v>
      </c>
      <c r="P115" s="14">
        <v>0</v>
      </c>
      <c r="Q115" s="14">
        <v>-0.4</v>
      </c>
    </row>
    <row r="116" spans="1:17" x14ac:dyDescent="0.25">
      <c r="A116" s="10" t="s">
        <v>66</v>
      </c>
      <c r="B116" s="10" t="s">
        <v>67</v>
      </c>
      <c r="C116" s="10" t="s">
        <v>8</v>
      </c>
      <c r="D116" s="14">
        <v>246180</v>
      </c>
      <c r="E116" s="15">
        <v>44419.912287789353</v>
      </c>
      <c r="F116" s="14">
        <v>5.6</v>
      </c>
      <c r="G116" s="10" t="s">
        <v>1242</v>
      </c>
      <c r="H116" s="10" t="s">
        <v>1202</v>
      </c>
      <c r="I116" s="10" t="s">
        <v>34</v>
      </c>
      <c r="J116" s="10" t="s">
        <v>25</v>
      </c>
      <c r="K116" s="10" t="s">
        <v>25</v>
      </c>
      <c r="L116" s="14">
        <v>0</v>
      </c>
      <c r="M116" s="14">
        <v>0</v>
      </c>
      <c r="N116" s="14">
        <v>6</v>
      </c>
      <c r="O116" s="14">
        <v>0</v>
      </c>
      <c r="P116" s="14">
        <v>0</v>
      </c>
      <c r="Q116" s="14">
        <v>-0.4</v>
      </c>
    </row>
    <row r="117" spans="1:17" x14ac:dyDescent="0.25">
      <c r="A117" s="10" t="s">
        <v>66</v>
      </c>
      <c r="B117" s="10" t="s">
        <v>67</v>
      </c>
      <c r="C117" s="10" t="s">
        <v>8</v>
      </c>
      <c r="D117" s="14">
        <v>245596</v>
      </c>
      <c r="E117" s="15">
        <v>44419.644051145835</v>
      </c>
      <c r="F117" s="14">
        <v>5.4</v>
      </c>
      <c r="G117" s="10" t="s">
        <v>1295</v>
      </c>
      <c r="H117" s="10" t="s">
        <v>1202</v>
      </c>
      <c r="I117" s="10" t="s">
        <v>1</v>
      </c>
      <c r="J117" s="10" t="s">
        <v>25</v>
      </c>
      <c r="K117" s="10" t="s">
        <v>25</v>
      </c>
      <c r="L117" s="14">
        <v>0</v>
      </c>
      <c r="M117" s="14">
        <v>0</v>
      </c>
      <c r="N117" s="14">
        <v>0</v>
      </c>
      <c r="O117" s="14">
        <v>3</v>
      </c>
      <c r="P117" s="14">
        <v>0</v>
      </c>
      <c r="Q117" s="14">
        <v>2.4</v>
      </c>
    </row>
    <row r="118" spans="1:17" x14ac:dyDescent="0.25">
      <c r="A118" s="10" t="s">
        <v>66</v>
      </c>
      <c r="B118" s="14" t="s">
        <v>67</v>
      </c>
      <c r="C118" s="10" t="s">
        <v>8</v>
      </c>
      <c r="D118" s="14">
        <v>252202</v>
      </c>
      <c r="E118" s="15">
        <v>44425.695084791667</v>
      </c>
      <c r="F118" s="14">
        <v>3.2</v>
      </c>
      <c r="G118" s="10" t="s">
        <v>1207</v>
      </c>
      <c r="H118" s="10" t="s">
        <v>1202</v>
      </c>
      <c r="I118" s="10" t="s">
        <v>48</v>
      </c>
      <c r="J118" s="10" t="s">
        <v>25</v>
      </c>
      <c r="K118" s="10" t="s">
        <v>25</v>
      </c>
      <c r="L118" s="14">
        <v>0</v>
      </c>
      <c r="M118" s="14">
        <v>0</v>
      </c>
      <c r="N118" s="14">
        <v>0</v>
      </c>
      <c r="O118" s="14">
        <v>3</v>
      </c>
      <c r="P118" s="14">
        <v>0</v>
      </c>
      <c r="Q118" s="14">
        <v>0.2</v>
      </c>
    </row>
    <row r="119" spans="1:17" x14ac:dyDescent="0.25">
      <c r="A119" s="10" t="s">
        <v>66</v>
      </c>
      <c r="B119" s="10" t="s">
        <v>67</v>
      </c>
      <c r="C119" s="10" t="s">
        <v>8</v>
      </c>
      <c r="D119" s="14">
        <v>248226</v>
      </c>
      <c r="E119" s="15">
        <v>44422.531510266199</v>
      </c>
      <c r="F119" s="14">
        <v>1.4</v>
      </c>
      <c r="G119" s="10" t="s">
        <v>1219</v>
      </c>
      <c r="H119" s="10" t="s">
        <v>1202</v>
      </c>
      <c r="I119" s="10" t="s">
        <v>29</v>
      </c>
      <c r="J119" s="10" t="s">
        <v>25</v>
      </c>
      <c r="K119" s="10" t="s">
        <v>25</v>
      </c>
      <c r="L119" s="14">
        <v>0</v>
      </c>
      <c r="M119" s="14">
        <v>0</v>
      </c>
      <c r="N119" s="14">
        <v>0</v>
      </c>
      <c r="O119" s="14">
        <v>0</v>
      </c>
      <c r="P119" s="14">
        <v>1.4</v>
      </c>
      <c r="Q119" s="14">
        <v>0</v>
      </c>
    </row>
    <row r="120" spans="1:17" x14ac:dyDescent="0.25">
      <c r="A120" s="10" t="s">
        <v>66</v>
      </c>
      <c r="B120" s="10" t="s">
        <v>67</v>
      </c>
      <c r="C120" s="10" t="s">
        <v>8</v>
      </c>
      <c r="D120" s="14">
        <v>248766</v>
      </c>
      <c r="E120" s="15">
        <v>44423.790852777776</v>
      </c>
      <c r="F120" s="14">
        <v>-16.8</v>
      </c>
      <c r="G120" s="10" t="s">
        <v>1283</v>
      </c>
      <c r="H120" s="10" t="s">
        <v>1202</v>
      </c>
      <c r="I120" s="10" t="s">
        <v>46</v>
      </c>
      <c r="J120" s="10" t="s">
        <v>25</v>
      </c>
      <c r="K120" s="10" t="s">
        <v>25</v>
      </c>
      <c r="L120" s="14">
        <v>0</v>
      </c>
      <c r="M120" s="14">
        <v>0</v>
      </c>
      <c r="N120" s="14">
        <v>6</v>
      </c>
      <c r="O120" s="14">
        <v>0</v>
      </c>
      <c r="P120" s="14">
        <v>1.2</v>
      </c>
      <c r="Q120" s="14">
        <v>-24</v>
      </c>
    </row>
    <row r="121" spans="1:17" x14ac:dyDescent="0.25">
      <c r="A121" s="11" t="s">
        <v>2403</v>
      </c>
    </row>
    <row r="122" spans="1:17" x14ac:dyDescent="0.25">
      <c r="A122" s="12" t="s">
        <v>2404</v>
      </c>
    </row>
  </sheetData>
  <autoFilter ref="A1:Q122"/>
  <sortState ref="A2:T122">
    <sortCondition descending="1" ref="F2:F122"/>
    <sortCondition descending="1" ref="L2:L122"/>
    <sortCondition descending="1" ref="Q2:Q122"/>
    <sortCondition descending="1" ref="O2:O122"/>
    <sortCondition ref="E2:E122"/>
  </sortState>
  <conditionalFormatting sqref="G2:G120">
    <cfRule type="duplicateValues" dxfId="10" priority="1"/>
  </conditionalFormatting>
  <pageMargins left="0.51181102362204722" right="0.51181102362204722" top="0.78740157480314965" bottom="0.78740157480314965" header="0.31496062992125984" footer="0.31496062992125984"/>
  <pageSetup paperSize="9" scale="3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17</vt:i4>
      </vt:variant>
    </vt:vector>
  </HeadingPairs>
  <TitlesOfParts>
    <vt:vector size="17" baseType="lpstr">
      <vt:lpstr>RESUMO</vt:lpstr>
      <vt:lpstr>AGENTE DE COMBATE À ENDEMIAS</vt:lpstr>
      <vt:lpstr>APOIADOR TÉCNICO DE SAÚDE</vt:lpstr>
      <vt:lpstr>APOIADOR TÉCNICO DE SANEAMENTO</vt:lpstr>
      <vt:lpstr>ASSISTENTE SOCIAL</vt:lpstr>
      <vt:lpstr>AUXILIAR DE SAÚDE BUCAL</vt:lpstr>
      <vt:lpstr>CIRURGIÃO DENTISTA</vt:lpstr>
      <vt:lpstr>ENFERMEIRO</vt:lpstr>
      <vt:lpstr>ENG. CIVIL - ENG. SANITARISTA</vt:lpstr>
      <vt:lpstr>FARMACÊUTICO - BIOQUÍMICO</vt:lpstr>
      <vt:lpstr>GESTOR DE SANEAMENTO AMBIENTAL</vt:lpstr>
      <vt:lpstr>MÉDICO</vt:lpstr>
      <vt:lpstr>MICROSCOPISTA</vt:lpstr>
      <vt:lpstr>NUTRICIONISTA</vt:lpstr>
      <vt:lpstr>PSICÓLOGO</vt:lpstr>
      <vt:lpstr>TÉCNICO EM ENFERMAGEM</vt:lpstr>
      <vt:lpstr>TÉCNICO SAN. EDI. QUI. ELE.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Kleiton</cp:lastModifiedBy>
  <cp:lastPrinted>2021-08-06T14:48:58Z</cp:lastPrinted>
  <dcterms:created xsi:type="dcterms:W3CDTF">2020-08-11T18:27:10Z</dcterms:created>
  <dcterms:modified xsi:type="dcterms:W3CDTF">2021-08-24T19:31:39Z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18.2.4.0</vt:lpwstr>
  </property>
</Properties>
</file>