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839" activeTab="1"/>
  </bookViews>
  <sheets>
    <sheet name="RESUMO" sheetId="3" r:id="rId1"/>
    <sheet name="TECNICO DE ENFERMAGEM" sheetId="17" r:id="rId2"/>
    <sheet name="PEDAGOGO" sheetId="18" r:id="rId3"/>
  </sheets>
  <definedNames>
    <definedName name="_xlnm._FilterDatabase" localSheetId="2" hidden="1">PEDAGOGO!$A$1:$R$83</definedName>
    <definedName name="_xlnm._FilterDatabase" localSheetId="1" hidden="1">'TECNICO DE ENFERMAGEM'!$A$1:$R$154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8"/>
  <c r="H2" s="1"/>
  <c r="C8" i="3"/>
  <c r="D8"/>
  <c r="E8"/>
  <c r="F8"/>
  <c r="G8"/>
  <c r="B8"/>
  <c r="F6" i="18" l="1"/>
  <c r="H6" s="1"/>
  <c r="F83"/>
  <c r="H83" s="1"/>
  <c r="F80"/>
  <c r="H80" s="1"/>
  <c r="F76"/>
  <c r="H76" s="1"/>
  <c r="F75"/>
  <c r="H75" s="1"/>
  <c r="F74"/>
  <c r="H74" s="1"/>
  <c r="F71"/>
  <c r="H71" s="1"/>
  <c r="F67"/>
  <c r="H67" s="1"/>
  <c r="F64"/>
  <c r="H64" s="1"/>
  <c r="F63"/>
  <c r="H63" s="1"/>
  <c r="F61"/>
  <c r="H61" s="1"/>
  <c r="F59"/>
  <c r="H59" s="1"/>
  <c r="F57"/>
  <c r="H57" s="1"/>
  <c r="F54"/>
  <c r="H54" s="1"/>
  <c r="F53"/>
  <c r="H53" s="1"/>
  <c r="F40"/>
  <c r="H40" s="1"/>
  <c r="F29"/>
  <c r="H29" s="1"/>
  <c r="F8"/>
  <c r="H8" s="1"/>
  <c r="F154" i="17"/>
  <c r="H154" s="1"/>
  <c r="F153"/>
  <c r="H153" s="1"/>
  <c r="F152"/>
  <c r="H152" s="1"/>
  <c r="F151"/>
  <c r="H151" s="1"/>
  <c r="F150"/>
  <c r="H150" s="1"/>
  <c r="F149"/>
  <c r="H149" s="1"/>
  <c r="F148"/>
  <c r="H148" s="1"/>
  <c r="F147"/>
  <c r="H147" s="1"/>
  <c r="F146"/>
  <c r="H146" s="1"/>
  <c r="F145"/>
  <c r="H145" s="1"/>
  <c r="F144"/>
  <c r="H144" s="1"/>
  <c r="F143"/>
  <c r="H143" s="1"/>
  <c r="F142"/>
  <c r="H142" s="1"/>
  <c r="F141"/>
  <c r="H141" s="1"/>
  <c r="F140"/>
  <c r="H140" s="1"/>
  <c r="F139"/>
  <c r="H139" s="1"/>
  <c r="F138"/>
  <c r="H138" s="1"/>
  <c r="F137"/>
  <c r="H137" s="1"/>
  <c r="F136"/>
  <c r="H136" s="1"/>
  <c r="F135"/>
  <c r="H135" s="1"/>
  <c r="F134"/>
  <c r="H134" s="1"/>
  <c r="F133"/>
  <c r="H133" s="1"/>
  <c r="F132"/>
  <c r="H132" s="1"/>
  <c r="F131"/>
  <c r="H131" s="1"/>
  <c r="F130"/>
  <c r="H130" s="1"/>
  <c r="F129"/>
  <c r="H129" s="1"/>
  <c r="F128"/>
  <c r="H128" s="1"/>
  <c r="F127"/>
  <c r="H127" s="1"/>
  <c r="F126"/>
  <c r="H126" s="1"/>
  <c r="F125"/>
  <c r="H125" s="1"/>
  <c r="F124"/>
  <c r="H124" s="1"/>
  <c r="F123"/>
  <c r="H123" s="1"/>
  <c r="F122"/>
  <c r="H122" s="1"/>
  <c r="F121"/>
  <c r="H121" s="1"/>
  <c r="F120"/>
  <c r="H120" s="1"/>
  <c r="F119"/>
  <c r="H119" s="1"/>
  <c r="F118"/>
  <c r="H118" s="1"/>
  <c r="F117"/>
  <c r="H117" s="1"/>
  <c r="F116"/>
  <c r="H116" s="1"/>
  <c r="F115"/>
  <c r="H115" s="1"/>
  <c r="F114"/>
  <c r="H114" s="1"/>
  <c r="F113"/>
  <c r="H113" s="1"/>
  <c r="F112"/>
  <c r="H112" s="1"/>
  <c r="F111"/>
  <c r="H111" s="1"/>
  <c r="F110"/>
  <c r="H110" s="1"/>
  <c r="F109"/>
  <c r="H109" s="1"/>
  <c r="F108"/>
  <c r="H108" s="1"/>
  <c r="F107"/>
  <c r="H107" s="1"/>
  <c r="F106"/>
  <c r="H106" s="1"/>
  <c r="F105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2"/>
  <c r="H92" s="1"/>
  <c r="F90"/>
  <c r="H90" s="1"/>
  <c r="F80"/>
  <c r="H80" s="1"/>
  <c r="F78"/>
  <c r="H78" s="1"/>
  <c r="F77"/>
  <c r="H77" s="1"/>
  <c r="F73"/>
  <c r="H73" s="1"/>
  <c r="F66"/>
  <c r="H66" s="1"/>
  <c r="F65"/>
  <c r="H65" s="1"/>
  <c r="F64"/>
  <c r="H64" s="1"/>
  <c r="F63"/>
  <c r="H63" s="1"/>
  <c r="F53"/>
  <c r="H53" s="1"/>
  <c r="F49"/>
  <c r="H49" s="1"/>
  <c r="F47"/>
  <c r="H47" s="1"/>
  <c r="F39"/>
  <c r="H39" s="1"/>
  <c r="F35"/>
  <c r="H35" s="1"/>
  <c r="F22"/>
  <c r="H22" s="1"/>
  <c r="F5" i="18"/>
  <c r="H5" s="1"/>
  <c r="F7"/>
  <c r="H7" s="1"/>
  <c r="F15"/>
  <c r="H15" s="1"/>
  <c r="F9"/>
  <c r="H9" s="1"/>
  <c r="F4"/>
  <c r="H4" s="1"/>
  <c r="F3"/>
  <c r="H3" s="1"/>
  <c r="F10"/>
  <c r="H10" s="1"/>
  <c r="F11"/>
  <c r="H11" s="1"/>
  <c r="F17"/>
  <c r="H17" s="1"/>
  <c r="F12"/>
  <c r="H12" s="1"/>
  <c r="F13"/>
  <c r="H13" s="1"/>
  <c r="F18"/>
  <c r="H18" s="1"/>
  <c r="F19"/>
  <c r="H19" s="1"/>
  <c r="F14"/>
  <c r="H14" s="1"/>
  <c r="F22"/>
  <c r="H22" s="1"/>
  <c r="F23"/>
  <c r="H23" s="1"/>
  <c r="F16"/>
  <c r="H16" s="1"/>
  <c r="F20"/>
  <c r="H20" s="1"/>
  <c r="F31"/>
  <c r="H31" s="1"/>
  <c r="F32"/>
  <c r="H32" s="1"/>
  <c r="F33"/>
  <c r="H33" s="1"/>
  <c r="F24"/>
  <c r="H24" s="1"/>
  <c r="F34"/>
  <c r="H34" s="1"/>
  <c r="F25"/>
  <c r="H25" s="1"/>
  <c r="F36"/>
  <c r="H36" s="1"/>
  <c r="F28"/>
  <c r="H28" s="1"/>
  <c r="F30"/>
  <c r="H30" s="1"/>
  <c r="F27"/>
  <c r="H27" s="1"/>
  <c r="F45"/>
  <c r="H45" s="1"/>
  <c r="F47"/>
  <c r="H47" s="1"/>
  <c r="F50"/>
  <c r="H50" s="1"/>
  <c r="F51"/>
  <c r="H51" s="1"/>
  <c r="F35"/>
  <c r="H35" s="1"/>
  <c r="F37"/>
  <c r="H37" s="1"/>
  <c r="F60"/>
  <c r="H60" s="1"/>
  <c r="F26"/>
  <c r="H26" s="1"/>
  <c r="F38"/>
  <c r="H38" s="1"/>
  <c r="F39"/>
  <c r="H39" s="1"/>
  <c r="F41"/>
  <c r="H41" s="1"/>
  <c r="F42"/>
  <c r="H42" s="1"/>
  <c r="F66"/>
  <c r="H66" s="1"/>
  <c r="F43"/>
  <c r="H43" s="1"/>
  <c r="F65"/>
  <c r="H65" s="1"/>
  <c r="F44"/>
  <c r="H44" s="1"/>
  <c r="F68"/>
  <c r="H68" s="1"/>
  <c r="F46"/>
  <c r="H46" s="1"/>
  <c r="F69"/>
  <c r="H69" s="1"/>
  <c r="F70"/>
  <c r="H70" s="1"/>
  <c r="F48"/>
  <c r="H48" s="1"/>
  <c r="F49"/>
  <c r="H49" s="1"/>
  <c r="F72"/>
  <c r="H72" s="1"/>
  <c r="F73"/>
  <c r="H73" s="1"/>
  <c r="F52"/>
  <c r="H52" s="1"/>
  <c r="F56"/>
  <c r="H56" s="1"/>
  <c r="F55"/>
  <c r="H55" s="1"/>
  <c r="F79"/>
  <c r="H79" s="1"/>
  <c r="F78"/>
  <c r="H78" s="1"/>
  <c r="F77"/>
  <c r="H77" s="1"/>
  <c r="F81"/>
  <c r="H81" s="1"/>
  <c r="F21"/>
  <c r="H21" s="1"/>
  <c r="F58"/>
  <c r="H58" s="1"/>
  <c r="F82"/>
  <c r="H82" s="1"/>
  <c r="F62"/>
  <c r="H62" s="1"/>
  <c r="F21" i="17"/>
  <c r="H21" s="1"/>
  <c r="F11"/>
  <c r="H11" s="1"/>
  <c r="F3"/>
  <c r="H3" s="1"/>
  <c r="F6"/>
  <c r="H6" s="1"/>
  <c r="F20"/>
  <c r="H20" s="1"/>
  <c r="F19"/>
  <c r="H19" s="1"/>
  <c r="F18"/>
  <c r="H18" s="1"/>
  <c r="F17"/>
  <c r="H17" s="1"/>
  <c r="F10"/>
  <c r="H10" s="1"/>
  <c r="F9"/>
  <c r="H9" s="1"/>
  <c r="F16"/>
  <c r="H16" s="1"/>
  <c r="F15"/>
  <c r="H15" s="1"/>
  <c r="F14"/>
  <c r="H14" s="1"/>
  <c r="F13"/>
  <c r="H13" s="1"/>
  <c r="F12"/>
  <c r="H12" s="1"/>
  <c r="F23"/>
  <c r="H23" s="1"/>
  <c r="F26"/>
  <c r="H26" s="1"/>
  <c r="F25"/>
  <c r="H25" s="1"/>
  <c r="F24"/>
  <c r="H24" s="1"/>
  <c r="F27"/>
  <c r="H27" s="1"/>
  <c r="F5"/>
  <c r="H5" s="1"/>
  <c r="F28"/>
  <c r="H28" s="1"/>
  <c r="F30"/>
  <c r="H30" s="1"/>
  <c r="F29"/>
  <c r="H29" s="1"/>
  <c r="F56"/>
  <c r="H56" s="1"/>
  <c r="F31"/>
  <c r="H31" s="1"/>
  <c r="F32"/>
  <c r="H32" s="1"/>
  <c r="F34"/>
  <c r="H34" s="1"/>
  <c r="F33"/>
  <c r="H33" s="1"/>
  <c r="F8"/>
  <c r="H8" s="1"/>
  <c r="F42"/>
  <c r="H42" s="1"/>
  <c r="F41"/>
  <c r="H41" s="1"/>
  <c r="F40"/>
  <c r="H40" s="1"/>
  <c r="F38"/>
  <c r="H38" s="1"/>
  <c r="F37"/>
  <c r="H37" s="1"/>
  <c r="F36"/>
  <c r="H36" s="1"/>
  <c r="F2"/>
  <c r="H2" s="1"/>
  <c r="F44"/>
  <c r="H44" s="1"/>
  <c r="F7"/>
  <c r="H7" s="1"/>
  <c r="F45"/>
  <c r="H45" s="1"/>
  <c r="F46"/>
  <c r="H46" s="1"/>
  <c r="F48"/>
  <c r="H48" s="1"/>
  <c r="F50"/>
  <c r="H50" s="1"/>
  <c r="F52"/>
  <c r="H52" s="1"/>
  <c r="F54"/>
  <c r="H54" s="1"/>
  <c r="F55"/>
  <c r="H55" s="1"/>
  <c r="F57"/>
  <c r="H57" s="1"/>
  <c r="F58"/>
  <c r="H58" s="1"/>
  <c r="F59"/>
  <c r="H59" s="1"/>
  <c r="F61"/>
  <c r="H61" s="1"/>
  <c r="F51"/>
  <c r="H51" s="1"/>
  <c r="F62"/>
  <c r="H62" s="1"/>
  <c r="F43"/>
  <c r="H43" s="1"/>
  <c r="F67"/>
  <c r="H67" s="1"/>
  <c r="F68"/>
  <c r="H68" s="1"/>
  <c r="F69"/>
  <c r="H69" s="1"/>
  <c r="F70"/>
  <c r="H70" s="1"/>
  <c r="F72"/>
  <c r="H72" s="1"/>
  <c r="F71"/>
  <c r="H71" s="1"/>
  <c r="F74"/>
  <c r="H74" s="1"/>
  <c r="F76"/>
  <c r="H76" s="1"/>
  <c r="F60"/>
  <c r="H60" s="1"/>
  <c r="F81"/>
  <c r="H81" s="1"/>
  <c r="F83"/>
  <c r="H83" s="1"/>
  <c r="F82"/>
  <c r="H82" s="1"/>
  <c r="F84"/>
  <c r="H84" s="1"/>
  <c r="F88"/>
  <c r="H88" s="1"/>
  <c r="F87"/>
  <c r="H87" s="1"/>
  <c r="F86"/>
  <c r="H86" s="1"/>
  <c r="F85"/>
  <c r="H85" s="1"/>
  <c r="F89"/>
  <c r="H89" s="1"/>
  <c r="F91"/>
  <c r="H91" s="1"/>
  <c r="F93"/>
  <c r="H93" s="1"/>
  <c r="F94"/>
  <c r="H94" s="1"/>
  <c r="F75"/>
  <c r="H75" s="1"/>
  <c r="F79"/>
  <c r="H79" s="1"/>
  <c r="F4"/>
  <c r="H4" s="1"/>
</calcChain>
</file>

<file path=xl/sharedStrings.xml><?xml version="1.0" encoding="utf-8"?>
<sst xmlns="http://schemas.openxmlformats.org/spreadsheetml/2006/main" count="1694" uniqueCount="252">
  <si>
    <t>FILIAL</t>
  </si>
  <si>
    <t>SIM</t>
  </si>
  <si>
    <t>NÃO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</si>
  <si>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</si>
  <si>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</si>
  <si>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</si>
  <si>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</si>
  <si>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</si>
  <si>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</si>
  <si>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</si>
  <si>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</si>
  <si>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</si>
  <si>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ORGANIZAÇÃO SOCIAL DE SAÚDE HOSPITAL E MATERNIDADE THEREZINHA DE JESUS</t>
  </si>
  <si>
    <t>VAGA PRETENDIDA</t>
  </si>
  <si>
    <t>TOTAL</t>
  </si>
  <si>
    <t>PONTUAÇÃO POR SER INDÍGENA</t>
  </si>
  <si>
    <t>PONTUAÇÃO POR CURSOS DE APERFEIÇOAMENTO NA FUNÇÃO INSCRITA</t>
  </si>
  <si>
    <t>PONTUAÇÃO PARA OS CARGOS DE ENSINO SUPERIOR</t>
  </si>
  <si>
    <t>PONTUAÇÃO POR EXPERIÊNCIA PROFISSIONAL NA ÁREA DE FORMAÇÃO</t>
  </si>
  <si>
    <t>PONTUAÇÃO TOTAL</t>
  </si>
  <si>
    <t>PONTUAÇÃO PARA OS CARGOS DE NÍVEL TÉCNICO</t>
  </si>
  <si>
    <t>PONTUAÇÃO POR PÓS – GRADUAÇÃO CONCLUÍDA RELACIONADA À FUNÇÃO INSCRITA</t>
  </si>
  <si>
    <t>CANCELADO</t>
  </si>
  <si>
    <t>CASAI Brasília</t>
  </si>
  <si>
    <t>JOSELANE DE LIRA CRUZ</t>
  </si>
  <si>
    <t>ELIANIA PEREIRA DA SILVA</t>
  </si>
  <si>
    <t>SUENE MATOS DE SOUZA</t>
  </si>
  <si>
    <t>EDILENE ALVES ANGELO</t>
  </si>
  <si>
    <t>JULIET RODRIGUES DE JESUS</t>
  </si>
  <si>
    <t>MARIA MARLENE PEREIRA DA SILVA SANTOS</t>
  </si>
  <si>
    <t>SIMONE PEREIRA DA SILVA</t>
  </si>
  <si>
    <t>FABIANE FERREIRA GOMES LIMA</t>
  </si>
  <si>
    <t>ARLETE CRISTINA DE SOUZA</t>
  </si>
  <si>
    <t>DAWID DE SOUZA LIRA</t>
  </si>
  <si>
    <t>MARIA ISABEL BEZERRA GÓIS</t>
  </si>
  <si>
    <t>MARIA DA GLORIA PEREIRA</t>
  </si>
  <si>
    <t>TAKUNI KAMAIURA</t>
  </si>
  <si>
    <t xml:space="preserve">DÉBORA APARECIDA DA SILVA </t>
  </si>
  <si>
    <t xml:space="preserve">ESLANE GOMES DE SOUZA </t>
  </si>
  <si>
    <t>GLORIA MARIA JANSEN VIEIRA</t>
  </si>
  <si>
    <t>SARAH SARAIVA DO NASCIMENTO</t>
  </si>
  <si>
    <t>SOLANGE SANTOS MENEZES</t>
  </si>
  <si>
    <t>PEDAGOGO</t>
  </si>
  <si>
    <t>TÉCNICO DE ENFERMAGEM</t>
  </si>
  <si>
    <t>COMISSÃO EXAMINADORA - CASAI BRASÍLIA</t>
  </si>
  <si>
    <t>001/2023</t>
  </si>
  <si>
    <t xml:space="preserve">LELIA ALVES ANTÔNIA </t>
  </si>
  <si>
    <t>KÁTIA MARIA DOURADO LEAL</t>
  </si>
  <si>
    <t>ANDRÉA VIRGINÍA PEREIRA</t>
  </si>
  <si>
    <t>ANA PAULA JACOB DONASCIMENTO</t>
  </si>
  <si>
    <t>ROSANA MARIA CARVALHO DA COSTA</t>
  </si>
  <si>
    <t>GEISIANE MONTEIRO DOS SANTOS</t>
  </si>
  <si>
    <t>DEIZE KELLY ANDRADE BATISTA ALVES</t>
  </si>
  <si>
    <t>MARISSOL TOTTI DA SILVA MEDEIROS</t>
  </si>
  <si>
    <t>ISABELA SALASAR DE OLIVA FELICIO</t>
  </si>
  <si>
    <t>FRANCISCO DE OLIVEIRA SOUSA</t>
  </si>
  <si>
    <t>EDNEUSA FERREIRA DE ARAÚJO</t>
  </si>
  <si>
    <t>MARIA ELZA PEREIRA BORGES</t>
  </si>
  <si>
    <t xml:space="preserve">MARIA DULCE GOMES DA SILVA </t>
  </si>
  <si>
    <t>DELCIENE DOS SANTOS FLORES</t>
  </si>
  <si>
    <t>MOISA MARIA SANTOS VIEIRA BORBA</t>
  </si>
  <si>
    <t>BEATRIZ FRANCISCO ITALIANO DE ARAUJO</t>
  </si>
  <si>
    <t>SUZAINE DA SILVA CAMPOS</t>
  </si>
  <si>
    <t>EDIMA BARBOSA DE MORAIS</t>
  </si>
  <si>
    <t>ANDRÉIA FERREIRA ALVES</t>
  </si>
  <si>
    <t xml:space="preserve">MARIA DA CONCEIÇÃO  RODRIGUES SILVA </t>
  </si>
  <si>
    <t xml:space="preserve">CLAUDIA MARIA DA SILVA </t>
  </si>
  <si>
    <t xml:space="preserve">ALCIONE  ALVES DA SILVA </t>
  </si>
  <si>
    <t>MARCIA ALVES SILVA</t>
  </si>
  <si>
    <t xml:space="preserve">NEIBIANA GOMES MELO </t>
  </si>
  <si>
    <t>LEILA MARIA FERREIRA ALIPIO</t>
  </si>
  <si>
    <t>A A CRISTINA RIBEIRO DA SILVA BORGES</t>
  </si>
  <si>
    <t xml:space="preserve">GERSON TORRES DE SOUZA </t>
  </si>
  <si>
    <t>RAILANE SOUZA SILVA</t>
  </si>
  <si>
    <t>NATÁLIA BRAGA DE OLIVEIRA VERGUEIRO</t>
  </si>
  <si>
    <t>DANIELLE BEZERRA DA SILVA</t>
  </si>
  <si>
    <t>FABUILA RIBEIRO COSTA</t>
  </si>
  <si>
    <t>MARCOS FELIPE FERNANDES VIDAL</t>
  </si>
  <si>
    <t>CARLA DE LIMA RIBEIRO SILVA</t>
  </si>
  <si>
    <t>MARIA DO ROSÁRIO BEZERRA CAVALCANTE</t>
  </si>
  <si>
    <t xml:space="preserve">ALANE LIMA DA SILVA </t>
  </si>
  <si>
    <t xml:space="preserve">PAULO ROGÉRIO DA SILVA SANTOS </t>
  </si>
  <si>
    <t>HUGO PINHEIRO DOS SANTOS NEVES</t>
  </si>
  <si>
    <t>CARLOS HENRIQUE ALMEIDA DE SOUZA</t>
  </si>
  <si>
    <t>DAISY SANTOS DE RITTER MARQUES</t>
  </si>
  <si>
    <t xml:space="preserve">DAYSE CRISTINA GEMAQUE DA SILVA </t>
  </si>
  <si>
    <t>FRANCISCO ALDENIR DA SILVA</t>
  </si>
  <si>
    <t>JOANA PAULA FREITAS DIAS</t>
  </si>
  <si>
    <t xml:space="preserve">LUÍS FELIPE DE ARAÚJO LIMOEIRO </t>
  </si>
  <si>
    <t xml:space="preserve">JOYCE OHANA BARBOSA GUILHERME LUSTOSA </t>
  </si>
  <si>
    <t>DANIELLY THALINE TEIXEIRA DA SILVA</t>
  </si>
  <si>
    <t>GILBERTO LOURENÇO DE OLIVEIRA SILVA</t>
  </si>
  <si>
    <t>ANA PULA FERREIRA DA SILVA</t>
  </si>
  <si>
    <t>EVANGELINA PEREIRA NEVES</t>
  </si>
  <si>
    <t>KAMILA MARIA SENA MARTINS COSTA</t>
  </si>
  <si>
    <t>ARIAMY DA SILVA NASCIMENTO</t>
  </si>
  <si>
    <t>ELANE CRISTINA ALVES RODRIGUES</t>
  </si>
  <si>
    <t xml:space="preserve">RAYAN DE GOIS RODRIGUES </t>
  </si>
  <si>
    <t>LYSANDRA CONCEIÇÃO ALVES</t>
  </si>
  <si>
    <t>MARIA ALESSANDRA DA SILVA</t>
  </si>
  <si>
    <t xml:space="preserve">LARISSA DUTRA RODRIGUES REIS </t>
  </si>
  <si>
    <t xml:space="preserve">LILIANE SIRQUEIRA DE JESUS </t>
  </si>
  <si>
    <t>DANIELE LUCIA FERREIRA SENA</t>
  </si>
  <si>
    <t xml:space="preserve">NEURA MARTA MIRANDA PINTO RODRIGUES </t>
  </si>
  <si>
    <t>MAGDA BATISTA DE SOUSA</t>
  </si>
  <si>
    <t>ANA PAULA DIAS DE SOUZA</t>
  </si>
  <si>
    <t xml:space="preserve">JANAINA DA SILVA DOS SANTOS </t>
  </si>
  <si>
    <t>MATHEUS CORDEIRO DE SOUZA</t>
  </si>
  <si>
    <t>ANDRESA PEREIRA ANGELIM</t>
  </si>
  <si>
    <t>JANNYS DOS SANTOS OLIVEIRA</t>
  </si>
  <si>
    <t>NIVIA RAQUEL BRITO DE ARAUJO</t>
  </si>
  <si>
    <t>ANA GABRIELA FERREIRA DE EOUZA</t>
  </si>
  <si>
    <t>MARIA LILIAN SOARES DE SOUZA</t>
  </si>
  <si>
    <t>JENNIFER DOS SANTOS DE PAULA</t>
  </si>
  <si>
    <t>AMANDA GARCIA DO NASCIMENTO</t>
  </si>
  <si>
    <t xml:space="preserve">FRANCISCA VANUZA SOARES DA SILVA </t>
  </si>
  <si>
    <t>SÔNIA REGINA SANTOS SILVA</t>
  </si>
  <si>
    <t>CLAUDIA LEMOS GUIMARAES</t>
  </si>
  <si>
    <t>RAFAEL BENTO SOUSA</t>
  </si>
  <si>
    <t xml:space="preserve">HOUZANE RODRIGUES DE OLIVEIRA </t>
  </si>
  <si>
    <t>SONNY HANDERSON RIBEIRO DA SILVA</t>
  </si>
  <si>
    <t xml:space="preserve">CLAUDIA ELYSSA DE ARAUJO MATANA </t>
  </si>
  <si>
    <t>MARIA AMELIA FRANÇA DE ARAUJO OLIVEIRA</t>
  </si>
  <si>
    <t>NAARA DOMINGOS SILVA</t>
  </si>
  <si>
    <t xml:space="preserve">VICENTE PEREIRA DE SOUSA </t>
  </si>
  <si>
    <t>ANTONIA DEISIANE SILVA SOUSA</t>
  </si>
  <si>
    <t>GEOVANNA RIBEIRO GONÇALVES</t>
  </si>
  <si>
    <t>VANESSA GONÇALVES DE ALMEIDA</t>
  </si>
  <si>
    <t>IVANETE DO NASCIMENTO FELIX</t>
  </si>
  <si>
    <t>CLARISSE MARIA DA SILVA COSTA</t>
  </si>
  <si>
    <t xml:space="preserve">RAYSSA DOS REIS XAVIER DE SOUZA </t>
  </si>
  <si>
    <t xml:space="preserve">HARMIS DHEIKYSON COIMBRA DE OMITO </t>
  </si>
  <si>
    <t>ANTONIA DOS REIS DE SOUSA BRITO</t>
  </si>
  <si>
    <t>STEFANY BORGES DE SOUZA</t>
  </si>
  <si>
    <t xml:space="preserve">FABIANA DE LIMA E SILVA </t>
  </si>
  <si>
    <t>DENNIZ GARCIA VIEIRA</t>
  </si>
  <si>
    <t>DIESLEY PAULINO DOS SANTOS</t>
  </si>
  <si>
    <t xml:space="preserve">EDIVANIA MARIA ALVES DE OLIVEIRA </t>
  </si>
  <si>
    <t xml:space="preserve">CÉLIA MARIA DA SILVA DE LIMA </t>
  </si>
  <si>
    <t xml:space="preserve">MARIA SULANIR QUINZEIRO FREIRE </t>
  </si>
  <si>
    <t xml:space="preserve">CIBELE ALVES DE SA COUTO </t>
  </si>
  <si>
    <t>YNGRID PEREIRA BARROS</t>
  </si>
  <si>
    <t xml:space="preserve">DIANA LIMA DOS SANTOS CELESTINO </t>
  </si>
  <si>
    <t>ALESSANDRA RODRIGUES MANSO</t>
  </si>
  <si>
    <t>ANA CRISTINA RIBEIRO DA SILVA BORGES</t>
  </si>
  <si>
    <t>KENNYA MACHADO CANGERANA SILVA</t>
  </si>
  <si>
    <t>YURI RIBEIRO SPINDULA</t>
  </si>
  <si>
    <t xml:space="preserve">AMANDA ALVES DOS SANTOS </t>
  </si>
  <si>
    <t xml:space="preserve">JEEZI MARQUES DE MATOS JÚNIOR </t>
  </si>
  <si>
    <t>JULIANNE ALVES CARDOSO</t>
  </si>
  <si>
    <t>LETICIA RODRIGUES DA SILVA TRINDADE</t>
  </si>
  <si>
    <t>MARIA SIMONE PEREIRA DE OLIVEIRA</t>
  </si>
  <si>
    <t>JUSSARA DA CRUZ ASSIS</t>
  </si>
  <si>
    <t xml:space="preserve">ANDRÉIA CHAGAS MARTINS </t>
  </si>
  <si>
    <t>HEVELYN CABRAL LACERDA</t>
  </si>
  <si>
    <t>MARIA BETÂNIA LINHARES LOPES</t>
  </si>
  <si>
    <t>RAFAEL VIEIRA CARVALHO</t>
  </si>
  <si>
    <t xml:space="preserve">SUSANA LOBATO SILVA </t>
  </si>
  <si>
    <t xml:space="preserve">SORAIA BONFIM PORTO </t>
  </si>
  <si>
    <t>KELVIM FELIX DOS SANTOS</t>
  </si>
  <si>
    <t>CAMILA SOUZA</t>
  </si>
  <si>
    <t xml:space="preserve">VALDENILCE PONTES PESTANA </t>
  </si>
  <si>
    <t>MARCELO MELO DE SOUSA NOBREGA</t>
  </si>
  <si>
    <t xml:space="preserve">RAFAEL ALVES BATISTA </t>
  </si>
  <si>
    <t>FLÁVIA BARBOSA DE SOUZA SILVA</t>
  </si>
  <si>
    <t>MARLUCIA LEOCADIO DA SILVA</t>
  </si>
  <si>
    <t xml:space="preserve">RAFAELA AGUDO CORREA MENDES </t>
  </si>
  <si>
    <t>MATEUS HENRIQUE ALVES DOS SANTOS</t>
  </si>
  <si>
    <t>MARIA VITÓRIA ALMEIDA DIAS</t>
  </si>
  <si>
    <t xml:space="preserve">SOPHIA MOURA LOURENÇO </t>
  </si>
  <si>
    <t>ADRIANA GUTERRES</t>
  </si>
  <si>
    <t>ADRIANA SEVERINO RODRIGUES</t>
  </si>
  <si>
    <t xml:space="preserve">ÁGUINA DO NASCIMENTO </t>
  </si>
  <si>
    <t>ALCIONE ALMEIDA SAMPAIO DE LIMA</t>
  </si>
  <si>
    <t>ALEXANDRINA FERNANDES DE SENA</t>
  </si>
  <si>
    <t>ALINE DE CASTRO MORAES</t>
  </si>
  <si>
    <t>ANA VANDORE MATA DA SILVA</t>
  </si>
  <si>
    <t>ANDRÉ LEÃO NETO</t>
  </si>
  <si>
    <t>BÁRBARA RIBEIRO DOURADO PIAS DE ALMEIDA</t>
  </si>
  <si>
    <t xml:space="preserve">BEATRIZ DA SILVA DIAS BARBOSA </t>
  </si>
  <si>
    <t>BRUNA STHEFANNY REIS LIMA</t>
  </si>
  <si>
    <t xml:space="preserve">CÂNDIDA APARECIDA CHAVES DE MATOS </t>
  </si>
  <si>
    <t xml:space="preserve">CARLA MARIA DE SOUZA NOGUEIRA </t>
  </si>
  <si>
    <t>CAROLINA CUNHA TEIXEIRA GOMES</t>
  </si>
  <si>
    <t>CONCILEUDES JANSEN RIBEIRO</t>
  </si>
  <si>
    <t>CYRLENA SILVA</t>
  </si>
  <si>
    <t>DAIANY CRISTINA PAZ LOPES</t>
  </si>
  <si>
    <t xml:space="preserve">DÉBORA PRISCILA FONSECA SOUSA COQUEIRO </t>
  </si>
  <si>
    <t>DEISE DOS SANTOS BARBOSA</t>
  </si>
  <si>
    <t>DEISE RAMOS DA ROCHA</t>
  </si>
  <si>
    <t>DIANA CARDOSO DA SILVA OLIVEIRA</t>
  </si>
  <si>
    <t>DIANE PEREIRA SOARES</t>
  </si>
  <si>
    <t>ELISANGELA FERREIRA DA SILVA</t>
  </si>
  <si>
    <t>ELIZANIA MACIEL DA SILVA TINOCO</t>
  </si>
  <si>
    <t>ERICA DE SOUZA MACHADO MACIEL</t>
  </si>
  <si>
    <t xml:space="preserve">FERNANDA SILVA GONÇALVES DE OLIVEIRA </t>
  </si>
  <si>
    <t>FRANCILDA DE SOUSA NASCIEMENTO</t>
  </si>
  <si>
    <t>GABRIELA DE FRANÇA NASCIMENTO DOS SANTOS</t>
  </si>
  <si>
    <t xml:space="preserve">GABRIELA DOURADO DE JESUS </t>
  </si>
  <si>
    <t>GARDENIA ATAIDES</t>
  </si>
  <si>
    <t xml:space="preserve">HELEN MARIA RIBEIRO DE MIRANDA </t>
  </si>
  <si>
    <t xml:space="preserve">IARA MARQUES PEREIRA </t>
  </si>
  <si>
    <t>IEDA SOLANGE CAVALHEIRO BARASUOL</t>
  </si>
  <si>
    <t>INGRED DE PAIVA LIBERINO</t>
  </si>
  <si>
    <t>ISABELA SILVA DE ALBUQUERQUE</t>
  </si>
  <si>
    <t>IULLA MILENA RIBEIRO DE LIMA</t>
  </si>
  <si>
    <t xml:space="preserve">IVANILDES FLORINDO DE OLIVEIRA </t>
  </si>
  <si>
    <t>IVONETE DE OLIVEIRA SOUZA SOARES</t>
  </si>
  <si>
    <t xml:space="preserve">JACKSON BERNARDINO DA SILVA </t>
  </si>
  <si>
    <t>JANAINA DARC SENA</t>
  </si>
  <si>
    <t>JANE KÁCIA FIGUEIREDO DE OLIVEIRA ASSIS SANTOS</t>
  </si>
  <si>
    <t>JEILSON DE OLIVEIRA MOISÉS</t>
  </si>
  <si>
    <t>JÉSSICA PAIVA GONÇALVES</t>
  </si>
  <si>
    <t>JÉSSICA PIMENTA GONÇALVES DA SILVA</t>
  </si>
  <si>
    <t>JOCELAINE APARECIDA TELLES TREVISAN</t>
  </si>
  <si>
    <t>JORDANA GUIMARÃES MACÊDO</t>
  </si>
  <si>
    <t>JOSELEIA SOARES SOUSA  DA SILVA</t>
  </si>
  <si>
    <t xml:space="preserve">JOSIENE BERNARDES PAULA </t>
  </si>
  <si>
    <t>JOSILENE RIBEIRO DA SILVA</t>
  </si>
  <si>
    <t>JOZÉLIA CARVALHO SALES SALGADO</t>
  </si>
  <si>
    <t>KARLA DE LIMA VIANA</t>
  </si>
  <si>
    <t>LAURINDA GLAZIELE FERREIRA DA CUNHA</t>
  </si>
  <si>
    <t>LENILZA PEREIRA DA SILVA XIMENDES</t>
  </si>
  <si>
    <t>LÍVIA LIMA RIBEIRO</t>
  </si>
  <si>
    <t xml:space="preserve">LUCIA HELENA FERREIRA VILELA GOMES </t>
  </si>
  <si>
    <t>LUCIANA ALVES DOS SANTOS</t>
  </si>
  <si>
    <t>LUZIA AVELINO DE OLIVEIRA</t>
  </si>
  <si>
    <t xml:space="preserve">MARCELO CAMILO NELES </t>
  </si>
  <si>
    <t>MARCELO GONÇALVES DA SILVA</t>
  </si>
  <si>
    <t>MICHELLE RUFINO LONGO</t>
  </si>
  <si>
    <t xml:space="preserve">NEIDE PEREIRA DA SILVA </t>
  </si>
  <si>
    <t>RAFAEL DE SOUZA GARCIA</t>
  </si>
  <si>
    <t>RAYANE FERREIRA SAMPAIO</t>
  </si>
  <si>
    <t xml:space="preserve">REGINA NUNES DE SOUZA </t>
  </si>
  <si>
    <t xml:space="preserve">SAMARA MARQUES DUARTE </t>
  </si>
  <si>
    <t>SIMONE COSTA TORRES</t>
  </si>
  <si>
    <t xml:space="preserve">THAIS DUTRA MARTINS </t>
  </si>
  <si>
    <t xml:space="preserve">THAYS FERNANDES DE CASTRO </t>
  </si>
  <si>
    <t>UELANE SOUZA BARBOSA</t>
  </si>
  <si>
    <t>VALÉRIA OLIVIA BENTO</t>
  </si>
  <si>
    <t>VERALICE VIEIRA DE ALMEIDA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</si>
  <si>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 xml:space="preserve">Edital 001/2023 </t>
    </r>
  </si>
  <si>
    <t>AUSENTE</t>
  </si>
  <si>
    <t>PRIMEIRA ETAPA</t>
  </si>
  <si>
    <t>SEGUNDA ETAPA</t>
  </si>
  <si>
    <t>REPROVADO</t>
  </si>
  <si>
    <t>APROVADO</t>
  </si>
  <si>
    <t>INSCRIÇÕES</t>
  </si>
  <si>
    <t>APROVADOS</t>
  </si>
  <si>
    <t>REPROVADOS</t>
  </si>
  <si>
    <t>AUSENTES</t>
  </si>
  <si>
    <t>DESCLASSIFICADOS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</si>
</sst>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49" fontId="5" fillId="2" borderId="1" xfId="0" applyNumberFormat="1" applyFont="1" applyFill="1" applyBorder="1" applyAlignment="1">
      <alignment vertical="center" wrapText="1" readingOrder="1"/>
    </xf>
    <xf numFmtId="2" fontId="5" fillId="2" borderId="1" xfId="0" applyNumberFormat="1" applyFont="1" applyFill="1" applyBorder="1" applyAlignment="1">
      <alignment vertical="center" wrapText="1" readingOrder="1"/>
    </xf>
    <xf numFmtId="49" fontId="6" fillId="3" borderId="1" xfId="0" applyNumberFormat="1" applyFont="1" applyFill="1" applyBorder="1" applyAlignment="1">
      <alignment vertical="center" readingOrder="1"/>
    </xf>
    <xf numFmtId="0" fontId="6" fillId="3" borderId="1" xfId="0" applyNumberFormat="1" applyFont="1" applyFill="1" applyBorder="1" applyAlignment="1">
      <alignment horizontal="left" vertical="center" readingOrder="1"/>
    </xf>
    <xf numFmtId="164" fontId="6" fillId="3" borderId="1" xfId="0" applyNumberFormat="1" applyFont="1" applyFill="1" applyBorder="1" applyAlignment="1">
      <alignment horizontal="left" vertical="center" readingOrder="1"/>
    </xf>
    <xf numFmtId="49" fontId="6" fillId="3" borderId="1" xfId="0" applyNumberFormat="1" applyFont="1" applyFill="1" applyBorder="1" applyAlignment="1">
      <alignment horizontal="left" vertical="center" readingOrder="1"/>
    </xf>
    <xf numFmtId="49" fontId="7" fillId="2" borderId="1" xfId="0" applyNumberFormat="1" applyFont="1" applyFill="1" applyBorder="1" applyAlignment="1">
      <alignment vertical="center"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2" fontId="7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readingOrder="1"/>
    </xf>
    <xf numFmtId="164" fontId="6" fillId="0" borderId="1" xfId="0" applyNumberFormat="1" applyFont="1" applyFill="1" applyBorder="1" applyAlignment="1">
      <alignment horizontal="left" vertical="center" readingOrder="1"/>
    </xf>
    <xf numFmtId="49" fontId="6" fillId="0" borderId="1" xfId="0" applyNumberFormat="1" applyFont="1" applyFill="1" applyBorder="1" applyAlignment="1">
      <alignment horizontal="left" vertical="center" readingOrder="1"/>
    </xf>
    <xf numFmtId="0" fontId="0" fillId="0" borderId="0" xfId="0" applyFill="1"/>
    <xf numFmtId="0" fontId="6" fillId="0" borderId="5" xfId="0" applyFont="1" applyFill="1" applyBorder="1"/>
    <xf numFmtId="0" fontId="6" fillId="0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" fillId="0" borderId="9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readingOrder="1"/>
    </xf>
    <xf numFmtId="49" fontId="8" fillId="0" borderId="1" xfId="0" applyNumberFormat="1" applyFont="1" applyFill="1" applyBorder="1" applyAlignment="1">
      <alignment vertical="center" readingOrder="1"/>
    </xf>
    <xf numFmtId="49" fontId="6" fillId="0" borderId="5" xfId="0" applyNumberFormat="1" applyFont="1" applyFill="1" applyBorder="1" applyAlignment="1">
      <alignment vertical="center" readingOrder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196851</xdr:colOff>
      <xdr:row>0</xdr:row>
      <xdr:rowOff>63501</xdr:rowOff>
    </xdr:from>
    <xdr:to>
      <xdr:col>6</xdr:col>
      <xdr:colOff>624417</xdr:colOff>
      <xdr:row>3</xdr:row>
      <xdr:rowOff>107691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3DDD93C9-6658-138C-608C-3085D3BF0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4242" b="21249"/>
        <a:stretch>
          <a:fillRect/>
        </a:stretch>
      </xdr:blipFill>
      <xdr:spPr>
        <a:xfrm>
          <a:off x="7382934" y="63501"/>
          <a:ext cx="2480733" cy="80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B1" zoomScale="90" zoomScaleNormal="90" zoomScalePageLayoutView="90" workbookViewId="0">
      <selection activeCell="I13" sqref="I13"/>
    </sheetView>
  </sheetViews>
  <sheetFormatPr defaultColWidth="11.42578125" defaultRowHeight="15"/>
  <cols>
    <col min="1" max="1" width="44.42578125" customWidth="1"/>
    <col min="2" max="4" width="21.140625" customWidth="1"/>
    <col min="5" max="5" width="11.140625" bestFit="1" customWidth="1"/>
    <col min="6" max="6" width="19.7109375" bestFit="1" customWidth="1"/>
    <col min="7" max="7" width="12.85546875" bestFit="1" customWidth="1"/>
  </cols>
  <sheetData>
    <row r="1" spans="1:8" ht="20.25" customHeight="1">
      <c r="A1" s="37" t="s">
        <v>12</v>
      </c>
      <c r="B1" s="38"/>
      <c r="C1" s="38"/>
      <c r="D1" s="38"/>
      <c r="E1" s="39"/>
      <c r="F1" s="24"/>
      <c r="G1" s="25"/>
    </row>
    <row r="2" spans="1:8" ht="20.25" customHeight="1">
      <c r="A2" s="42" t="s">
        <v>44</v>
      </c>
      <c r="B2" s="42"/>
      <c r="C2" s="42"/>
      <c r="D2" s="37"/>
      <c r="E2" s="40"/>
      <c r="F2" s="23"/>
      <c r="G2" s="26"/>
    </row>
    <row r="3" spans="1:8" ht="20.25" customHeight="1">
      <c r="A3" s="43" t="s">
        <v>241</v>
      </c>
      <c r="B3" s="44"/>
      <c r="C3" s="44"/>
      <c r="D3" s="44"/>
      <c r="E3" s="40"/>
      <c r="F3" s="23"/>
      <c r="G3" s="26"/>
    </row>
    <row r="4" spans="1:8" ht="15.75">
      <c r="A4" s="31"/>
      <c r="B4" s="20"/>
      <c r="C4" s="20"/>
      <c r="D4" s="20"/>
      <c r="E4" s="41"/>
      <c r="F4" s="27"/>
      <c r="G4" s="28"/>
    </row>
    <row r="5" spans="1:8" ht="15.75">
      <c r="A5" s="21" t="s">
        <v>13</v>
      </c>
      <c r="B5" s="21" t="s">
        <v>247</v>
      </c>
      <c r="C5" s="21" t="s">
        <v>248</v>
      </c>
      <c r="D5" s="21" t="s">
        <v>249</v>
      </c>
      <c r="E5" s="21" t="s">
        <v>250</v>
      </c>
      <c r="F5" s="21" t="s">
        <v>251</v>
      </c>
      <c r="G5" s="21" t="s">
        <v>22</v>
      </c>
    </row>
    <row r="6" spans="1:8" ht="15.75">
      <c r="A6" s="1" t="s">
        <v>42</v>
      </c>
      <c r="B6" s="2">
        <v>82</v>
      </c>
      <c r="C6" s="2">
        <v>4</v>
      </c>
      <c r="D6" s="2">
        <v>2</v>
      </c>
      <c r="E6" s="2">
        <v>42</v>
      </c>
      <c r="F6" s="32">
        <v>27</v>
      </c>
      <c r="G6" s="32">
        <v>7</v>
      </c>
    </row>
    <row r="7" spans="1:8" ht="15.75">
      <c r="A7" s="1" t="s">
        <v>43</v>
      </c>
      <c r="B7" s="2">
        <v>153</v>
      </c>
      <c r="C7" s="2">
        <v>5</v>
      </c>
      <c r="D7" s="2">
        <v>6</v>
      </c>
      <c r="E7" s="2">
        <v>51</v>
      </c>
      <c r="F7" s="32">
        <v>77</v>
      </c>
      <c r="G7" s="32">
        <v>14</v>
      </c>
    </row>
    <row r="8" spans="1:8" ht="15.75">
      <c r="A8" s="21" t="s">
        <v>14</v>
      </c>
      <c r="B8" s="21">
        <f>SUM(B6:B7)</f>
        <v>235</v>
      </c>
      <c r="C8" s="22">
        <f t="shared" ref="C8:G8" si="0">SUM(C6:C7)</f>
        <v>9</v>
      </c>
      <c r="D8" s="22">
        <f t="shared" si="0"/>
        <v>8</v>
      </c>
      <c r="E8" s="22">
        <f t="shared" si="0"/>
        <v>93</v>
      </c>
      <c r="F8" s="22">
        <f t="shared" si="0"/>
        <v>104</v>
      </c>
      <c r="G8" s="22">
        <f t="shared" si="0"/>
        <v>21</v>
      </c>
    </row>
    <row r="9" spans="1:8" ht="15.75">
      <c r="A9" s="29"/>
      <c r="B9" s="20"/>
      <c r="C9" s="20"/>
      <c r="D9" s="20"/>
      <c r="E9" s="20"/>
      <c r="F9" s="23"/>
      <c r="G9" s="23"/>
      <c r="H9" s="23"/>
    </row>
    <row r="10" spans="1:8" s="3" customFormat="1">
      <c r="A10" s="30"/>
      <c r="B10" s="30"/>
      <c r="C10" s="30"/>
      <c r="D10" s="30"/>
      <c r="E10" s="30"/>
      <c r="F10" s="30"/>
      <c r="G10" s="30"/>
      <c r="H10" s="30"/>
    </row>
    <row r="11" spans="1:8">
      <c r="A11" s="33"/>
      <c r="B11" s="33"/>
      <c r="C11" s="33"/>
      <c r="D11" s="33"/>
      <c r="E11" s="33"/>
      <c r="F11" s="23"/>
      <c r="G11" s="23"/>
      <c r="H11" s="23"/>
    </row>
    <row r="12" spans="1:8">
      <c r="A12" s="33"/>
      <c r="B12" s="33"/>
      <c r="C12" s="33"/>
      <c r="D12" s="33"/>
      <c r="E12" s="33"/>
      <c r="F12" s="23"/>
      <c r="G12" s="23"/>
    </row>
  </sheetData>
  <mergeCells count="4">
    <mergeCell ref="A1:D1"/>
    <mergeCell ref="E1:E4"/>
    <mergeCell ref="A2:D2"/>
    <mergeCell ref="A3:D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tabSelected="1" topLeftCell="E1" workbookViewId="0">
      <selection activeCell="E68" sqref="E68"/>
    </sheetView>
  </sheetViews>
  <sheetFormatPr defaultColWidth="8.85546875" defaultRowHeight="15"/>
  <cols>
    <col min="1" max="1" width="9.28515625" bestFit="1" customWidth="1"/>
    <col min="2" max="2" width="12" bestFit="1" customWidth="1"/>
    <col min="3" max="3" width="14.85546875" bestFit="1" customWidth="1"/>
    <col min="4" max="4" width="11.42578125" customWidth="1"/>
    <col min="5" max="5" width="18.7109375" bestFit="1" customWidth="1"/>
    <col min="6" max="8" width="13.28515625" customWidth="1"/>
    <col min="9" max="9" width="28.140625" customWidth="1"/>
    <col min="10" max="10" width="21.85546875" bestFit="1" customWidth="1"/>
    <col min="11" max="11" width="10.28515625" bestFit="1" customWidth="1"/>
    <col min="12" max="12" width="13.28515625" bestFit="1" customWidth="1"/>
    <col min="13" max="13" width="12.42578125" customWidth="1"/>
    <col min="14" max="14" width="19" customWidth="1"/>
    <col min="15" max="15" width="19.7109375" customWidth="1"/>
    <col min="16" max="16" width="28" customWidth="1"/>
    <col min="17" max="17" width="24.42578125" customWidth="1"/>
    <col min="18" max="18" width="26.5703125" customWidth="1"/>
  </cols>
  <sheetData>
    <row r="1" spans="1:18" ht="62.25" customHeight="1">
      <c r="A1" s="5" t="s">
        <v>3</v>
      </c>
      <c r="B1" s="5" t="s">
        <v>0</v>
      </c>
      <c r="C1" s="5" t="s">
        <v>4</v>
      </c>
      <c r="D1" s="5" t="s">
        <v>5</v>
      </c>
      <c r="E1" s="5" t="s">
        <v>6</v>
      </c>
      <c r="F1" s="13" t="s">
        <v>243</v>
      </c>
      <c r="G1" s="13" t="s">
        <v>244</v>
      </c>
      <c r="H1" s="6" t="s">
        <v>19</v>
      </c>
      <c r="I1" s="5" t="s">
        <v>7</v>
      </c>
      <c r="J1" s="5" t="s">
        <v>8</v>
      </c>
      <c r="K1" s="5" t="s">
        <v>10</v>
      </c>
      <c r="L1" s="4" t="s">
        <v>9</v>
      </c>
      <c r="M1" s="5" t="s">
        <v>15</v>
      </c>
      <c r="N1" s="5" t="s">
        <v>20</v>
      </c>
      <c r="O1" s="5" t="s">
        <v>17</v>
      </c>
      <c r="P1" s="5" t="s">
        <v>21</v>
      </c>
      <c r="Q1" s="5" t="s">
        <v>18</v>
      </c>
      <c r="R1" s="5" t="s">
        <v>16</v>
      </c>
    </row>
    <row r="2" spans="1:18">
      <c r="A2" s="7" t="s">
        <v>45</v>
      </c>
      <c r="B2" s="7" t="s">
        <v>23</v>
      </c>
      <c r="C2" s="18" t="s">
        <v>246</v>
      </c>
      <c r="D2" s="8">
        <v>421081</v>
      </c>
      <c r="E2" s="9">
        <v>44970.972634675927</v>
      </c>
      <c r="F2" s="8">
        <f t="shared" ref="F2:F33" si="0">SUM(M2:R2)</f>
        <v>17.5</v>
      </c>
      <c r="G2" s="8">
        <v>17.329999999999998</v>
      </c>
      <c r="H2" s="8">
        <f t="shared" ref="H2:H33" si="1">SUM(F2:G2)</f>
        <v>34.83</v>
      </c>
      <c r="I2" s="10" t="s">
        <v>31</v>
      </c>
      <c r="J2" s="10" t="s">
        <v>43</v>
      </c>
      <c r="K2" s="10" t="s">
        <v>2</v>
      </c>
      <c r="L2" s="10" t="s">
        <v>2</v>
      </c>
      <c r="M2" s="8">
        <v>0</v>
      </c>
      <c r="N2" s="8">
        <v>3</v>
      </c>
      <c r="O2" s="8">
        <v>0</v>
      </c>
      <c r="P2" s="8">
        <v>3</v>
      </c>
      <c r="Q2" s="8">
        <v>10</v>
      </c>
      <c r="R2" s="8">
        <v>1.5</v>
      </c>
    </row>
    <row r="3" spans="1:18">
      <c r="A3" s="7" t="s">
        <v>45</v>
      </c>
      <c r="B3" s="7" t="s">
        <v>23</v>
      </c>
      <c r="C3" s="19" t="s">
        <v>246</v>
      </c>
      <c r="D3" s="8">
        <v>427001</v>
      </c>
      <c r="E3" s="9">
        <v>44984.844367291662</v>
      </c>
      <c r="F3" s="8">
        <f t="shared" si="0"/>
        <v>16.5</v>
      </c>
      <c r="G3" s="8">
        <v>14.5</v>
      </c>
      <c r="H3" s="8">
        <f t="shared" si="1"/>
        <v>31</v>
      </c>
      <c r="I3" s="10" t="s">
        <v>49</v>
      </c>
      <c r="J3" s="10" t="s">
        <v>43</v>
      </c>
      <c r="K3" s="10" t="s">
        <v>2</v>
      </c>
      <c r="L3" s="10" t="s">
        <v>2</v>
      </c>
      <c r="M3" s="8">
        <v>0</v>
      </c>
      <c r="N3" s="8">
        <v>3</v>
      </c>
      <c r="O3" s="8">
        <v>0</v>
      </c>
      <c r="P3" s="8">
        <v>0</v>
      </c>
      <c r="Q3" s="8">
        <v>12</v>
      </c>
      <c r="R3" s="8">
        <v>1.5</v>
      </c>
    </row>
    <row r="4" spans="1:18">
      <c r="A4" s="7" t="s">
        <v>45</v>
      </c>
      <c r="B4" s="7" t="s">
        <v>23</v>
      </c>
      <c r="C4" s="18" t="s">
        <v>246</v>
      </c>
      <c r="D4" s="8">
        <v>428514</v>
      </c>
      <c r="E4" s="9">
        <v>44986.871720729163</v>
      </c>
      <c r="F4" s="8">
        <f t="shared" si="0"/>
        <v>18.2</v>
      </c>
      <c r="G4" s="8">
        <v>12.5</v>
      </c>
      <c r="H4" s="8">
        <f t="shared" si="1"/>
        <v>30.7</v>
      </c>
      <c r="I4" s="10" t="s">
        <v>46</v>
      </c>
      <c r="J4" s="10" t="s">
        <v>43</v>
      </c>
      <c r="K4" s="10" t="s">
        <v>2</v>
      </c>
      <c r="L4" s="10" t="s">
        <v>1</v>
      </c>
      <c r="M4" s="8">
        <v>6</v>
      </c>
      <c r="N4" s="8">
        <v>3</v>
      </c>
      <c r="O4" s="8">
        <v>0</v>
      </c>
      <c r="P4" s="8">
        <v>0</v>
      </c>
      <c r="Q4" s="8">
        <v>9.1999999999999993</v>
      </c>
      <c r="R4" s="8">
        <v>0</v>
      </c>
    </row>
    <row r="5" spans="1:18">
      <c r="A5" s="7" t="s">
        <v>45</v>
      </c>
      <c r="B5" s="7" t="s">
        <v>23</v>
      </c>
      <c r="C5" s="18" t="s">
        <v>246</v>
      </c>
      <c r="D5" s="8">
        <v>423695</v>
      </c>
      <c r="E5" s="9">
        <v>44974.91606398148</v>
      </c>
      <c r="F5" s="8">
        <f t="shared" si="0"/>
        <v>15.8</v>
      </c>
      <c r="G5" s="8">
        <v>13</v>
      </c>
      <c r="H5" s="8">
        <f t="shared" si="1"/>
        <v>28.8</v>
      </c>
      <c r="I5" s="10" t="s">
        <v>62</v>
      </c>
      <c r="J5" s="10" t="s">
        <v>43</v>
      </c>
      <c r="K5" s="10" t="s">
        <v>2</v>
      </c>
      <c r="L5" s="10" t="s">
        <v>2</v>
      </c>
      <c r="M5" s="8">
        <v>0</v>
      </c>
      <c r="N5" s="8">
        <v>3</v>
      </c>
      <c r="O5" s="8">
        <v>0</v>
      </c>
      <c r="P5" s="8">
        <v>0</v>
      </c>
      <c r="Q5" s="8">
        <v>12</v>
      </c>
      <c r="R5" s="8">
        <v>0.8</v>
      </c>
    </row>
    <row r="6" spans="1:18">
      <c r="A6" s="7" t="s">
        <v>45</v>
      </c>
      <c r="B6" s="7" t="s">
        <v>23</v>
      </c>
      <c r="C6" s="18" t="s">
        <v>245</v>
      </c>
      <c r="D6" s="8">
        <v>426076</v>
      </c>
      <c r="E6" s="9">
        <v>44982.541245370368</v>
      </c>
      <c r="F6" s="8">
        <f t="shared" si="0"/>
        <v>16.5</v>
      </c>
      <c r="G6" s="8">
        <v>8.5</v>
      </c>
      <c r="H6" s="8">
        <f t="shared" si="1"/>
        <v>25</v>
      </c>
      <c r="I6" s="10" t="s">
        <v>38</v>
      </c>
      <c r="J6" s="10" t="s">
        <v>43</v>
      </c>
      <c r="K6" s="10" t="s">
        <v>2</v>
      </c>
      <c r="L6" s="10" t="s">
        <v>2</v>
      </c>
      <c r="M6" s="8">
        <v>0</v>
      </c>
      <c r="N6" s="8">
        <v>3</v>
      </c>
      <c r="O6" s="8">
        <v>0</v>
      </c>
      <c r="P6" s="8">
        <v>0</v>
      </c>
      <c r="Q6" s="8">
        <v>12</v>
      </c>
      <c r="R6" s="8">
        <v>1.5</v>
      </c>
    </row>
    <row r="7" spans="1:18">
      <c r="A7" s="7" t="s">
        <v>45</v>
      </c>
      <c r="B7" s="7" t="s">
        <v>23</v>
      </c>
      <c r="C7" s="18" t="s">
        <v>246</v>
      </c>
      <c r="D7" s="8">
        <v>423812</v>
      </c>
      <c r="E7" s="9">
        <v>44975.600752488426</v>
      </c>
      <c r="F7" s="8">
        <f t="shared" si="0"/>
        <v>14.3</v>
      </c>
      <c r="G7" s="8">
        <v>10.5</v>
      </c>
      <c r="H7" s="8">
        <f t="shared" si="1"/>
        <v>24.8</v>
      </c>
      <c r="I7" s="10" t="s">
        <v>35</v>
      </c>
      <c r="J7" s="10" t="s">
        <v>43</v>
      </c>
      <c r="K7" s="10" t="s">
        <v>2</v>
      </c>
      <c r="L7" s="10" t="s">
        <v>2</v>
      </c>
      <c r="M7" s="8">
        <v>0</v>
      </c>
      <c r="N7" s="8">
        <v>3</v>
      </c>
      <c r="O7" s="8">
        <v>0</v>
      </c>
      <c r="P7" s="8">
        <v>0</v>
      </c>
      <c r="Q7" s="8">
        <v>10.8</v>
      </c>
      <c r="R7" s="8">
        <v>0.5</v>
      </c>
    </row>
    <row r="8" spans="1:18">
      <c r="A8" s="7" t="s">
        <v>45</v>
      </c>
      <c r="B8" s="7" t="s">
        <v>23</v>
      </c>
      <c r="C8" s="18" t="s">
        <v>245</v>
      </c>
      <c r="D8" s="8">
        <v>425796</v>
      </c>
      <c r="E8" s="9">
        <v>44981.577289814813</v>
      </c>
      <c r="F8" s="8">
        <f t="shared" si="0"/>
        <v>15.100000000000001</v>
      </c>
      <c r="G8" s="8">
        <v>9.5</v>
      </c>
      <c r="H8" s="8">
        <f t="shared" si="1"/>
        <v>24.6</v>
      </c>
      <c r="I8" s="10" t="s">
        <v>29</v>
      </c>
      <c r="J8" s="10" t="s">
        <v>43</v>
      </c>
      <c r="K8" s="10" t="s">
        <v>2</v>
      </c>
      <c r="L8" s="10" t="s">
        <v>2</v>
      </c>
      <c r="M8" s="8">
        <v>0</v>
      </c>
      <c r="N8" s="8">
        <v>3</v>
      </c>
      <c r="O8" s="8">
        <v>0</v>
      </c>
      <c r="P8" s="8">
        <v>0</v>
      </c>
      <c r="Q8" s="8">
        <v>10.8</v>
      </c>
      <c r="R8" s="8">
        <v>1.3</v>
      </c>
    </row>
    <row r="9" spans="1:18">
      <c r="A9" s="7" t="s">
        <v>45</v>
      </c>
      <c r="B9" s="7" t="s">
        <v>23</v>
      </c>
      <c r="C9" s="18" t="s">
        <v>245</v>
      </c>
      <c r="D9" s="8">
        <v>424882</v>
      </c>
      <c r="E9" s="9">
        <v>44979.783037395835</v>
      </c>
      <c r="F9" s="8">
        <f t="shared" si="0"/>
        <v>16.5</v>
      </c>
      <c r="G9" s="8">
        <v>7.33</v>
      </c>
      <c r="H9" s="8">
        <f t="shared" si="1"/>
        <v>23.83</v>
      </c>
      <c r="I9" s="10" t="s">
        <v>55</v>
      </c>
      <c r="J9" s="10" t="s">
        <v>43</v>
      </c>
      <c r="K9" s="10" t="s">
        <v>2</v>
      </c>
      <c r="L9" s="10" t="s">
        <v>2</v>
      </c>
      <c r="M9" s="8">
        <v>0</v>
      </c>
      <c r="N9" s="8">
        <v>3</v>
      </c>
      <c r="O9" s="8">
        <v>0</v>
      </c>
      <c r="P9" s="8">
        <v>0</v>
      </c>
      <c r="Q9" s="8">
        <v>12</v>
      </c>
      <c r="R9" s="8">
        <v>1.5</v>
      </c>
    </row>
    <row r="10" spans="1:18">
      <c r="A10" s="7" t="s">
        <v>45</v>
      </c>
      <c r="B10" s="7" t="s">
        <v>23</v>
      </c>
      <c r="C10" s="18" t="s">
        <v>245</v>
      </c>
      <c r="D10" s="8">
        <v>425261</v>
      </c>
      <c r="E10" s="9">
        <v>44980.597391793977</v>
      </c>
      <c r="F10" s="8">
        <f t="shared" si="0"/>
        <v>16.5</v>
      </c>
      <c r="G10" s="8">
        <v>6.5</v>
      </c>
      <c r="H10" s="8">
        <f t="shared" si="1"/>
        <v>23</v>
      </c>
      <c r="I10" s="10" t="s">
        <v>54</v>
      </c>
      <c r="J10" s="10" t="s">
        <v>43</v>
      </c>
      <c r="K10" s="10" t="s">
        <v>2</v>
      </c>
      <c r="L10" s="10" t="s">
        <v>2</v>
      </c>
      <c r="M10" s="8">
        <v>0</v>
      </c>
      <c r="N10" s="8">
        <v>3</v>
      </c>
      <c r="O10" s="8">
        <v>0</v>
      </c>
      <c r="P10" s="8">
        <v>0</v>
      </c>
      <c r="Q10" s="8">
        <v>12</v>
      </c>
      <c r="R10" s="8">
        <v>1.5</v>
      </c>
    </row>
    <row r="11" spans="1:18">
      <c r="A11" s="7" t="s">
        <v>45</v>
      </c>
      <c r="B11" s="7" t="s">
        <v>23</v>
      </c>
      <c r="C11" s="18" t="s">
        <v>11</v>
      </c>
      <c r="D11" s="8">
        <v>428121</v>
      </c>
      <c r="E11" s="9">
        <v>44986.508805833335</v>
      </c>
      <c r="F11" s="8">
        <f t="shared" si="0"/>
        <v>19.5</v>
      </c>
      <c r="G11" s="8">
        <v>0</v>
      </c>
      <c r="H11" s="8">
        <f t="shared" si="1"/>
        <v>19.5</v>
      </c>
      <c r="I11" s="10" t="s">
        <v>48</v>
      </c>
      <c r="J11" s="10" t="s">
        <v>43</v>
      </c>
      <c r="K11" s="10" t="s">
        <v>2</v>
      </c>
      <c r="L11" s="10" t="s">
        <v>2</v>
      </c>
      <c r="M11" s="8">
        <v>0</v>
      </c>
      <c r="N11" s="8">
        <v>3</v>
      </c>
      <c r="O11" s="8">
        <v>0</v>
      </c>
      <c r="P11" s="8">
        <v>3</v>
      </c>
      <c r="Q11" s="8">
        <v>12</v>
      </c>
      <c r="R11" s="8">
        <v>1.5</v>
      </c>
    </row>
    <row r="12" spans="1:18">
      <c r="A12" s="7" t="s">
        <v>45</v>
      </c>
      <c r="B12" s="7" t="s">
        <v>23</v>
      </c>
      <c r="C12" s="18" t="s">
        <v>245</v>
      </c>
      <c r="D12" s="8">
        <v>420883</v>
      </c>
      <c r="E12" s="9">
        <v>44970.741571932871</v>
      </c>
      <c r="F12" s="8">
        <f t="shared" si="0"/>
        <v>19.5</v>
      </c>
      <c r="G12" s="8">
        <v>0</v>
      </c>
      <c r="H12" s="8">
        <f t="shared" si="1"/>
        <v>19.5</v>
      </c>
      <c r="I12" s="10" t="s">
        <v>24</v>
      </c>
      <c r="J12" s="10" t="s">
        <v>43</v>
      </c>
      <c r="K12" s="10" t="s">
        <v>2</v>
      </c>
      <c r="L12" s="10" t="s">
        <v>2</v>
      </c>
      <c r="M12" s="8">
        <v>0</v>
      </c>
      <c r="N12" s="8">
        <v>3</v>
      </c>
      <c r="O12" s="8">
        <v>0</v>
      </c>
      <c r="P12" s="8">
        <v>3</v>
      </c>
      <c r="Q12" s="8">
        <v>12</v>
      </c>
      <c r="R12" s="8">
        <v>1.5</v>
      </c>
    </row>
    <row r="13" spans="1:18">
      <c r="A13" s="7" t="s">
        <v>45</v>
      </c>
      <c r="B13" s="7" t="s">
        <v>23</v>
      </c>
      <c r="C13" s="18" t="s">
        <v>242</v>
      </c>
      <c r="D13" s="8">
        <v>421363</v>
      </c>
      <c r="E13" s="9">
        <v>44971.557278020831</v>
      </c>
      <c r="F13" s="8">
        <f t="shared" si="0"/>
        <v>16.5</v>
      </c>
      <c r="G13" s="8">
        <v>0</v>
      </c>
      <c r="H13" s="8">
        <f t="shared" si="1"/>
        <v>16.5</v>
      </c>
      <c r="I13" s="10" t="s">
        <v>30</v>
      </c>
      <c r="J13" s="10" t="s">
        <v>43</v>
      </c>
      <c r="K13" s="10" t="s">
        <v>2</v>
      </c>
      <c r="L13" s="10" t="s">
        <v>2</v>
      </c>
      <c r="M13" s="8">
        <v>0</v>
      </c>
      <c r="N13" s="8">
        <v>3</v>
      </c>
      <c r="O13" s="8">
        <v>0</v>
      </c>
      <c r="P13" s="8">
        <v>0</v>
      </c>
      <c r="Q13" s="8">
        <v>12</v>
      </c>
      <c r="R13" s="8">
        <v>1.5</v>
      </c>
    </row>
    <row r="14" spans="1:18">
      <c r="A14" s="7" t="s">
        <v>45</v>
      </c>
      <c r="B14" s="7" t="s">
        <v>23</v>
      </c>
      <c r="C14" s="18" t="s">
        <v>242</v>
      </c>
      <c r="D14" s="8">
        <v>421561</v>
      </c>
      <c r="E14" s="9">
        <v>44971.803506932869</v>
      </c>
      <c r="F14" s="8">
        <f t="shared" si="0"/>
        <v>16.5</v>
      </c>
      <c r="G14" s="8">
        <v>0</v>
      </c>
      <c r="H14" s="8">
        <f t="shared" si="1"/>
        <v>16.5</v>
      </c>
      <c r="I14" s="10" t="s">
        <v>57</v>
      </c>
      <c r="J14" s="10" t="s">
        <v>43</v>
      </c>
      <c r="K14" s="10" t="s">
        <v>2</v>
      </c>
      <c r="L14" s="10" t="s">
        <v>2</v>
      </c>
      <c r="M14" s="8">
        <v>0</v>
      </c>
      <c r="N14" s="8">
        <v>3</v>
      </c>
      <c r="O14" s="8">
        <v>0</v>
      </c>
      <c r="P14" s="8">
        <v>0</v>
      </c>
      <c r="Q14" s="8">
        <v>12</v>
      </c>
      <c r="R14" s="8">
        <v>1.5</v>
      </c>
    </row>
    <row r="15" spans="1:18">
      <c r="A15" s="7" t="s">
        <v>45</v>
      </c>
      <c r="B15" s="7" t="s">
        <v>23</v>
      </c>
      <c r="C15" s="18" t="s">
        <v>11</v>
      </c>
      <c r="D15" s="8">
        <v>422095</v>
      </c>
      <c r="E15" s="9">
        <v>44972.60123216435</v>
      </c>
      <c r="F15" s="8">
        <f t="shared" si="0"/>
        <v>16.5</v>
      </c>
      <c r="G15" s="8">
        <v>0</v>
      </c>
      <c r="H15" s="8">
        <f t="shared" si="1"/>
        <v>16.5</v>
      </c>
      <c r="I15" s="10" t="s">
        <v>32</v>
      </c>
      <c r="J15" s="10" t="s">
        <v>43</v>
      </c>
      <c r="K15" s="10" t="s">
        <v>2</v>
      </c>
      <c r="L15" s="10" t="s">
        <v>2</v>
      </c>
      <c r="M15" s="8">
        <v>0</v>
      </c>
      <c r="N15" s="8">
        <v>3</v>
      </c>
      <c r="O15" s="8">
        <v>0</v>
      </c>
      <c r="P15" s="8">
        <v>0</v>
      </c>
      <c r="Q15" s="8">
        <v>12</v>
      </c>
      <c r="R15" s="8">
        <v>1.5</v>
      </c>
    </row>
    <row r="16" spans="1:18">
      <c r="A16" s="7" t="s">
        <v>45</v>
      </c>
      <c r="B16" s="7" t="s">
        <v>23</v>
      </c>
      <c r="C16" s="18" t="s">
        <v>242</v>
      </c>
      <c r="D16" s="8">
        <v>423845</v>
      </c>
      <c r="E16" s="9">
        <v>44975.697132476853</v>
      </c>
      <c r="F16" s="8">
        <f t="shared" si="0"/>
        <v>16.5</v>
      </c>
      <c r="G16" s="8">
        <v>0</v>
      </c>
      <c r="H16" s="8">
        <f t="shared" si="1"/>
        <v>16.5</v>
      </c>
      <c r="I16" s="10" t="s">
        <v>56</v>
      </c>
      <c r="J16" s="10" t="s">
        <v>43</v>
      </c>
      <c r="K16" s="10" t="s">
        <v>2</v>
      </c>
      <c r="L16" s="10" t="s">
        <v>2</v>
      </c>
      <c r="M16" s="8">
        <v>0</v>
      </c>
      <c r="N16" s="8">
        <v>3</v>
      </c>
      <c r="O16" s="8">
        <v>0</v>
      </c>
      <c r="P16" s="8">
        <v>0</v>
      </c>
      <c r="Q16" s="8">
        <v>12</v>
      </c>
      <c r="R16" s="8">
        <v>1.5</v>
      </c>
    </row>
    <row r="17" spans="1:18">
      <c r="A17" s="7" t="s">
        <v>45</v>
      </c>
      <c r="B17" s="7" t="s">
        <v>23</v>
      </c>
      <c r="C17" s="18" t="s">
        <v>11</v>
      </c>
      <c r="D17" s="8">
        <v>425446</v>
      </c>
      <c r="E17" s="9">
        <v>44980.857030937499</v>
      </c>
      <c r="F17" s="8">
        <f t="shared" si="0"/>
        <v>16.5</v>
      </c>
      <c r="G17" s="8">
        <v>0</v>
      </c>
      <c r="H17" s="8">
        <f t="shared" si="1"/>
        <v>16.5</v>
      </c>
      <c r="I17" s="10" t="s">
        <v>53</v>
      </c>
      <c r="J17" s="10" t="s">
        <v>43</v>
      </c>
      <c r="K17" s="10" t="s">
        <v>2</v>
      </c>
      <c r="L17" s="10" t="s">
        <v>2</v>
      </c>
      <c r="M17" s="8">
        <v>0</v>
      </c>
      <c r="N17" s="8">
        <v>3</v>
      </c>
      <c r="O17" s="8">
        <v>0</v>
      </c>
      <c r="P17" s="8">
        <v>0</v>
      </c>
      <c r="Q17" s="8">
        <v>12</v>
      </c>
      <c r="R17" s="8">
        <v>1.5</v>
      </c>
    </row>
    <row r="18" spans="1:18">
      <c r="A18" s="7" t="s">
        <v>45</v>
      </c>
      <c r="B18" s="7" t="s">
        <v>23</v>
      </c>
      <c r="C18" s="18" t="s">
        <v>11</v>
      </c>
      <c r="D18" s="8">
        <v>425832</v>
      </c>
      <c r="E18" s="9">
        <v>44981.621089166663</v>
      </c>
      <c r="F18" s="8">
        <f t="shared" si="0"/>
        <v>16.5</v>
      </c>
      <c r="G18" s="8">
        <v>0</v>
      </c>
      <c r="H18" s="8">
        <f t="shared" si="1"/>
        <v>16.5</v>
      </c>
      <c r="I18" s="10" t="s">
        <v>52</v>
      </c>
      <c r="J18" s="10" t="s">
        <v>43</v>
      </c>
      <c r="K18" s="10" t="s">
        <v>2</v>
      </c>
      <c r="L18" s="10" t="s">
        <v>2</v>
      </c>
      <c r="M18" s="8">
        <v>0</v>
      </c>
      <c r="N18" s="8">
        <v>3</v>
      </c>
      <c r="O18" s="8">
        <v>0</v>
      </c>
      <c r="P18" s="8">
        <v>0</v>
      </c>
      <c r="Q18" s="8">
        <v>12</v>
      </c>
      <c r="R18" s="8">
        <v>1.5</v>
      </c>
    </row>
    <row r="19" spans="1:18">
      <c r="A19" s="7" t="s">
        <v>45</v>
      </c>
      <c r="B19" s="7" t="s">
        <v>23</v>
      </c>
      <c r="C19" s="18" t="s">
        <v>11</v>
      </c>
      <c r="D19" s="8">
        <v>425883</v>
      </c>
      <c r="E19" s="9">
        <v>44981.715469884257</v>
      </c>
      <c r="F19" s="8">
        <f t="shared" si="0"/>
        <v>16.5</v>
      </c>
      <c r="G19" s="8">
        <v>0</v>
      </c>
      <c r="H19" s="8">
        <f t="shared" si="1"/>
        <v>16.5</v>
      </c>
      <c r="I19" s="10" t="s">
        <v>51</v>
      </c>
      <c r="J19" s="10" t="s">
        <v>43</v>
      </c>
      <c r="K19" s="10" t="s">
        <v>2</v>
      </c>
      <c r="L19" s="10" t="s">
        <v>2</v>
      </c>
      <c r="M19" s="8">
        <v>0</v>
      </c>
      <c r="N19" s="8">
        <v>3</v>
      </c>
      <c r="O19" s="8">
        <v>0</v>
      </c>
      <c r="P19" s="8">
        <v>0</v>
      </c>
      <c r="Q19" s="8">
        <v>12</v>
      </c>
      <c r="R19" s="8">
        <v>1.5</v>
      </c>
    </row>
    <row r="20" spans="1:18">
      <c r="A20" s="7" t="s">
        <v>45</v>
      </c>
      <c r="B20" s="7" t="s">
        <v>23</v>
      </c>
      <c r="C20" s="18" t="s">
        <v>11</v>
      </c>
      <c r="D20" s="8">
        <v>426071</v>
      </c>
      <c r="E20" s="9">
        <v>44982.520940995368</v>
      </c>
      <c r="F20" s="8">
        <f t="shared" si="0"/>
        <v>16.5</v>
      </c>
      <c r="G20" s="8">
        <v>0</v>
      </c>
      <c r="H20" s="8">
        <f t="shared" si="1"/>
        <v>16.5</v>
      </c>
      <c r="I20" s="10" t="s">
        <v>50</v>
      </c>
      <c r="J20" s="10" t="s">
        <v>43</v>
      </c>
      <c r="K20" s="10" t="s">
        <v>2</v>
      </c>
      <c r="L20" s="10" t="s">
        <v>2</v>
      </c>
      <c r="M20" s="8">
        <v>0</v>
      </c>
      <c r="N20" s="8">
        <v>3</v>
      </c>
      <c r="O20" s="8">
        <v>0</v>
      </c>
      <c r="P20" s="8">
        <v>0</v>
      </c>
      <c r="Q20" s="8">
        <v>12</v>
      </c>
      <c r="R20" s="8">
        <v>1.5</v>
      </c>
    </row>
    <row r="21" spans="1:18">
      <c r="A21" s="7" t="s">
        <v>45</v>
      </c>
      <c r="B21" s="7" t="s">
        <v>23</v>
      </c>
      <c r="C21" s="18" t="s">
        <v>242</v>
      </c>
      <c r="D21" s="8">
        <v>428261</v>
      </c>
      <c r="E21" s="9">
        <v>44986.65372962963</v>
      </c>
      <c r="F21" s="8">
        <f t="shared" si="0"/>
        <v>16.5</v>
      </c>
      <c r="G21" s="8">
        <v>0</v>
      </c>
      <c r="H21" s="8">
        <f t="shared" si="1"/>
        <v>16.5</v>
      </c>
      <c r="I21" s="10" t="s">
        <v>47</v>
      </c>
      <c r="J21" s="10" t="s">
        <v>43</v>
      </c>
      <c r="K21" s="10" t="s">
        <v>2</v>
      </c>
      <c r="L21" s="10" t="s">
        <v>2</v>
      </c>
      <c r="M21" s="8">
        <v>0</v>
      </c>
      <c r="N21" s="8">
        <v>3</v>
      </c>
      <c r="O21" s="8">
        <v>0</v>
      </c>
      <c r="P21" s="8">
        <v>0</v>
      </c>
      <c r="Q21" s="8">
        <v>12</v>
      </c>
      <c r="R21" s="8">
        <v>1.5</v>
      </c>
    </row>
    <row r="22" spans="1:18">
      <c r="A22" s="7" t="s">
        <v>45</v>
      </c>
      <c r="B22" s="7" t="s">
        <v>23</v>
      </c>
      <c r="C22" s="18" t="s">
        <v>22</v>
      </c>
      <c r="D22" s="8">
        <v>428262</v>
      </c>
      <c r="E22" s="9">
        <v>44986.653733368054</v>
      </c>
      <c r="F22" s="8">
        <f t="shared" si="0"/>
        <v>16.5</v>
      </c>
      <c r="G22" s="8">
        <v>0</v>
      </c>
      <c r="H22" s="8">
        <f t="shared" si="1"/>
        <v>16.5</v>
      </c>
      <c r="I22" s="10" t="s">
        <v>47</v>
      </c>
      <c r="J22" s="10" t="s">
        <v>43</v>
      </c>
      <c r="K22" s="10" t="s">
        <v>2</v>
      </c>
      <c r="L22" s="10" t="s">
        <v>2</v>
      </c>
      <c r="M22" s="8">
        <v>0</v>
      </c>
      <c r="N22" s="8">
        <v>3</v>
      </c>
      <c r="O22" s="8">
        <v>0</v>
      </c>
      <c r="P22" s="8">
        <v>0</v>
      </c>
      <c r="Q22" s="8">
        <v>12</v>
      </c>
      <c r="R22" s="8">
        <v>1.5</v>
      </c>
    </row>
    <row r="23" spans="1:18">
      <c r="A23" s="7" t="s">
        <v>45</v>
      </c>
      <c r="B23" s="7" t="s">
        <v>23</v>
      </c>
      <c r="C23" s="18" t="s">
        <v>242</v>
      </c>
      <c r="D23" s="8">
        <v>428030</v>
      </c>
      <c r="E23" s="9">
        <v>44986.427764479165</v>
      </c>
      <c r="F23" s="8">
        <f t="shared" si="0"/>
        <v>16.3</v>
      </c>
      <c r="G23" s="8">
        <v>0</v>
      </c>
      <c r="H23" s="8">
        <f t="shared" si="1"/>
        <v>16.3</v>
      </c>
      <c r="I23" s="10" t="s">
        <v>58</v>
      </c>
      <c r="J23" s="10" t="s">
        <v>43</v>
      </c>
      <c r="K23" s="10" t="s">
        <v>2</v>
      </c>
      <c r="L23" s="10" t="s">
        <v>2</v>
      </c>
      <c r="M23" s="8">
        <v>0</v>
      </c>
      <c r="N23" s="8">
        <v>3</v>
      </c>
      <c r="O23" s="8">
        <v>0</v>
      </c>
      <c r="P23" s="8">
        <v>0</v>
      </c>
      <c r="Q23" s="8">
        <v>12</v>
      </c>
      <c r="R23" s="8">
        <v>1.3</v>
      </c>
    </row>
    <row r="24" spans="1:18">
      <c r="A24" s="7" t="s">
        <v>45</v>
      </c>
      <c r="B24" s="7" t="s">
        <v>23</v>
      </c>
      <c r="C24" s="18" t="s">
        <v>242</v>
      </c>
      <c r="D24" s="8">
        <v>422962</v>
      </c>
      <c r="E24" s="9">
        <v>44973.669392175922</v>
      </c>
      <c r="F24" s="8">
        <f t="shared" si="0"/>
        <v>16.2</v>
      </c>
      <c r="G24" s="8">
        <v>0</v>
      </c>
      <c r="H24" s="8">
        <f t="shared" si="1"/>
        <v>16.2</v>
      </c>
      <c r="I24" s="10" t="s">
        <v>60</v>
      </c>
      <c r="J24" s="10" t="s">
        <v>43</v>
      </c>
      <c r="K24" s="10" t="s">
        <v>2</v>
      </c>
      <c r="L24" s="10" t="s">
        <v>2</v>
      </c>
      <c r="M24" s="8">
        <v>0</v>
      </c>
      <c r="N24" s="8">
        <v>3</v>
      </c>
      <c r="O24" s="8">
        <v>0</v>
      </c>
      <c r="P24" s="8">
        <v>0</v>
      </c>
      <c r="Q24" s="8">
        <v>12</v>
      </c>
      <c r="R24" s="8">
        <v>1.2</v>
      </c>
    </row>
    <row r="25" spans="1:18">
      <c r="A25" s="7" t="s">
        <v>45</v>
      </c>
      <c r="B25" s="7" t="s">
        <v>23</v>
      </c>
      <c r="C25" s="18" t="s">
        <v>242</v>
      </c>
      <c r="D25" s="8">
        <v>428547</v>
      </c>
      <c r="E25" s="9">
        <v>44986.94933945602</v>
      </c>
      <c r="F25" s="8">
        <f t="shared" si="0"/>
        <v>16.2</v>
      </c>
      <c r="G25" s="8">
        <v>0</v>
      </c>
      <c r="H25" s="8">
        <f t="shared" si="1"/>
        <v>16.2</v>
      </c>
      <c r="I25" s="10" t="s">
        <v>59</v>
      </c>
      <c r="J25" s="10" t="s">
        <v>43</v>
      </c>
      <c r="K25" s="10" t="s">
        <v>2</v>
      </c>
      <c r="L25" s="10" t="s">
        <v>2</v>
      </c>
      <c r="M25" s="8">
        <v>0</v>
      </c>
      <c r="N25" s="8">
        <v>3</v>
      </c>
      <c r="O25" s="8">
        <v>0</v>
      </c>
      <c r="P25" s="8">
        <v>0</v>
      </c>
      <c r="Q25" s="8">
        <v>12</v>
      </c>
      <c r="R25" s="8">
        <v>1.2</v>
      </c>
    </row>
    <row r="26" spans="1:18">
      <c r="A26" s="7" t="s">
        <v>45</v>
      </c>
      <c r="B26" s="7" t="s">
        <v>23</v>
      </c>
      <c r="C26" s="18" t="s">
        <v>242</v>
      </c>
      <c r="D26" s="8">
        <v>428561</v>
      </c>
      <c r="E26" s="9">
        <v>44986.965038587958</v>
      </c>
      <c r="F26" s="8">
        <f t="shared" si="0"/>
        <v>16.2</v>
      </c>
      <c r="G26" s="8">
        <v>0</v>
      </c>
      <c r="H26" s="8">
        <f t="shared" si="1"/>
        <v>16.2</v>
      </c>
      <c r="I26" s="10" t="s">
        <v>34</v>
      </c>
      <c r="J26" s="10" t="s">
        <v>43</v>
      </c>
      <c r="K26" s="10" t="s">
        <v>2</v>
      </c>
      <c r="L26" s="10" t="s">
        <v>2</v>
      </c>
      <c r="M26" s="8">
        <v>0</v>
      </c>
      <c r="N26" s="8">
        <v>3</v>
      </c>
      <c r="O26" s="8">
        <v>0</v>
      </c>
      <c r="P26" s="8">
        <v>0</v>
      </c>
      <c r="Q26" s="8">
        <v>12</v>
      </c>
      <c r="R26" s="8">
        <v>1.2</v>
      </c>
    </row>
    <row r="27" spans="1:18">
      <c r="A27" s="7" t="s">
        <v>45</v>
      </c>
      <c r="B27" s="7" t="s">
        <v>23</v>
      </c>
      <c r="C27" s="18" t="s">
        <v>242</v>
      </c>
      <c r="D27" s="8">
        <v>423423</v>
      </c>
      <c r="E27" s="9">
        <v>44974.544018622684</v>
      </c>
      <c r="F27" s="8">
        <f t="shared" si="0"/>
        <v>16</v>
      </c>
      <c r="G27" s="8">
        <v>0</v>
      </c>
      <c r="H27" s="8">
        <f t="shared" si="1"/>
        <v>16</v>
      </c>
      <c r="I27" s="10" t="s">
        <v>61</v>
      </c>
      <c r="J27" s="10" t="s">
        <v>43</v>
      </c>
      <c r="K27" s="10" t="s">
        <v>2</v>
      </c>
      <c r="L27" s="10" t="s">
        <v>2</v>
      </c>
      <c r="M27" s="8">
        <v>0</v>
      </c>
      <c r="N27" s="8">
        <v>3</v>
      </c>
      <c r="O27" s="8">
        <v>0</v>
      </c>
      <c r="P27" s="8">
        <v>0</v>
      </c>
      <c r="Q27" s="8">
        <v>12</v>
      </c>
      <c r="R27" s="8">
        <v>1</v>
      </c>
    </row>
    <row r="28" spans="1:18">
      <c r="A28" s="7" t="s">
        <v>45</v>
      </c>
      <c r="B28" s="7" t="s">
        <v>23</v>
      </c>
      <c r="C28" s="18" t="s">
        <v>242</v>
      </c>
      <c r="D28" s="8">
        <v>428342</v>
      </c>
      <c r="E28" s="9">
        <v>44986.727550972224</v>
      </c>
      <c r="F28" s="8">
        <f t="shared" si="0"/>
        <v>15.6</v>
      </c>
      <c r="G28" s="8">
        <v>0</v>
      </c>
      <c r="H28" s="8">
        <f t="shared" si="1"/>
        <v>15.6</v>
      </c>
      <c r="I28" s="10" t="s">
        <v>63</v>
      </c>
      <c r="J28" s="10" t="s">
        <v>43</v>
      </c>
      <c r="K28" s="10" t="s">
        <v>2</v>
      </c>
      <c r="L28" s="10" t="s">
        <v>2</v>
      </c>
      <c r="M28" s="8">
        <v>0</v>
      </c>
      <c r="N28" s="8">
        <v>3</v>
      </c>
      <c r="O28" s="8">
        <v>0</v>
      </c>
      <c r="P28" s="8">
        <v>0</v>
      </c>
      <c r="Q28" s="8">
        <v>12</v>
      </c>
      <c r="R28" s="8">
        <v>0.6</v>
      </c>
    </row>
    <row r="29" spans="1:18">
      <c r="A29" s="7" t="s">
        <v>45</v>
      </c>
      <c r="B29" s="7" t="s">
        <v>23</v>
      </c>
      <c r="C29" s="18" t="s">
        <v>242</v>
      </c>
      <c r="D29" s="8">
        <v>422853</v>
      </c>
      <c r="E29" s="9">
        <v>44973.627446712962</v>
      </c>
      <c r="F29" s="8">
        <f t="shared" si="0"/>
        <v>15.5</v>
      </c>
      <c r="G29" s="8">
        <v>0</v>
      </c>
      <c r="H29" s="8">
        <f t="shared" si="1"/>
        <v>15.5</v>
      </c>
      <c r="I29" s="10" t="s">
        <v>65</v>
      </c>
      <c r="J29" s="10" t="s">
        <v>43</v>
      </c>
      <c r="K29" s="10" t="s">
        <v>2</v>
      </c>
      <c r="L29" s="10" t="s">
        <v>2</v>
      </c>
      <c r="M29" s="8">
        <v>0</v>
      </c>
      <c r="N29" s="8">
        <v>3</v>
      </c>
      <c r="O29" s="8">
        <v>0</v>
      </c>
      <c r="P29" s="8">
        <v>0</v>
      </c>
      <c r="Q29" s="8">
        <v>12</v>
      </c>
      <c r="R29" s="8">
        <v>0.5</v>
      </c>
    </row>
    <row r="30" spans="1:18">
      <c r="A30" s="7" t="s">
        <v>45</v>
      </c>
      <c r="B30" s="7" t="s">
        <v>23</v>
      </c>
      <c r="C30" s="18" t="s">
        <v>242</v>
      </c>
      <c r="D30" s="8">
        <v>423084</v>
      </c>
      <c r="E30" s="9">
        <v>44973.882397488422</v>
      </c>
      <c r="F30" s="8">
        <f t="shared" si="0"/>
        <v>15.5</v>
      </c>
      <c r="G30" s="8">
        <v>0</v>
      </c>
      <c r="H30" s="8">
        <f t="shared" si="1"/>
        <v>15.5</v>
      </c>
      <c r="I30" s="10" t="s">
        <v>64</v>
      </c>
      <c r="J30" s="10" t="s">
        <v>43</v>
      </c>
      <c r="K30" s="10" t="s">
        <v>2</v>
      </c>
      <c r="L30" s="10" t="s">
        <v>2</v>
      </c>
      <c r="M30" s="8">
        <v>0</v>
      </c>
      <c r="N30" s="8">
        <v>3</v>
      </c>
      <c r="O30" s="8">
        <v>0</v>
      </c>
      <c r="P30" s="8">
        <v>0</v>
      </c>
      <c r="Q30" s="8">
        <v>12</v>
      </c>
      <c r="R30" s="8">
        <v>0.5</v>
      </c>
    </row>
    <row r="31" spans="1:18">
      <c r="A31" s="7" t="s">
        <v>45</v>
      </c>
      <c r="B31" s="7" t="s">
        <v>23</v>
      </c>
      <c r="C31" s="18" t="s">
        <v>242</v>
      </c>
      <c r="D31" s="8">
        <v>423893</v>
      </c>
      <c r="E31" s="9">
        <v>44975.770760127314</v>
      </c>
      <c r="F31" s="8">
        <f t="shared" si="0"/>
        <v>15.4</v>
      </c>
      <c r="G31" s="8">
        <v>0</v>
      </c>
      <c r="H31" s="8">
        <f t="shared" si="1"/>
        <v>15.4</v>
      </c>
      <c r="I31" s="10" t="s">
        <v>67</v>
      </c>
      <c r="J31" s="10" t="s">
        <v>43</v>
      </c>
      <c r="K31" s="10" t="s">
        <v>2</v>
      </c>
      <c r="L31" s="10" t="s">
        <v>2</v>
      </c>
      <c r="M31" s="8">
        <v>0</v>
      </c>
      <c r="N31" s="8">
        <v>3</v>
      </c>
      <c r="O31" s="8">
        <v>0</v>
      </c>
      <c r="P31" s="8">
        <v>0</v>
      </c>
      <c r="Q31" s="8">
        <v>12</v>
      </c>
      <c r="R31" s="8">
        <v>0.4</v>
      </c>
    </row>
    <row r="32" spans="1:18">
      <c r="A32" s="7" t="s">
        <v>45</v>
      </c>
      <c r="B32" s="7" t="s">
        <v>23</v>
      </c>
      <c r="C32" s="18" t="s">
        <v>242</v>
      </c>
      <c r="D32" s="8">
        <v>428596</v>
      </c>
      <c r="E32" s="9">
        <v>44986.995555613423</v>
      </c>
      <c r="F32" s="8">
        <f t="shared" si="0"/>
        <v>15.3</v>
      </c>
      <c r="G32" s="8">
        <v>0</v>
      </c>
      <c r="H32" s="8">
        <f t="shared" si="1"/>
        <v>15.3</v>
      </c>
      <c r="I32" s="10" t="s">
        <v>39</v>
      </c>
      <c r="J32" s="10" t="s">
        <v>43</v>
      </c>
      <c r="K32" s="10" t="s">
        <v>2</v>
      </c>
      <c r="L32" s="10" t="s">
        <v>2</v>
      </c>
      <c r="M32" s="8">
        <v>0</v>
      </c>
      <c r="N32" s="8">
        <v>3</v>
      </c>
      <c r="O32" s="8">
        <v>0</v>
      </c>
      <c r="P32" s="8">
        <v>0</v>
      </c>
      <c r="Q32" s="8">
        <v>12</v>
      </c>
      <c r="R32" s="8">
        <v>0.3</v>
      </c>
    </row>
    <row r="33" spans="1:18">
      <c r="A33" s="7" t="s">
        <v>45</v>
      </c>
      <c r="B33" s="7" t="s">
        <v>23</v>
      </c>
      <c r="C33" s="18" t="s">
        <v>242</v>
      </c>
      <c r="D33" s="8">
        <v>421035</v>
      </c>
      <c r="E33" s="9">
        <v>44970.908727604168</v>
      </c>
      <c r="F33" s="8">
        <f t="shared" si="0"/>
        <v>15.2</v>
      </c>
      <c r="G33" s="8">
        <v>0</v>
      </c>
      <c r="H33" s="8">
        <f t="shared" si="1"/>
        <v>15.2</v>
      </c>
      <c r="I33" s="10" t="s">
        <v>69</v>
      </c>
      <c r="J33" s="10" t="s">
        <v>43</v>
      </c>
      <c r="K33" s="10" t="s">
        <v>2</v>
      </c>
      <c r="L33" s="10" t="s">
        <v>2</v>
      </c>
      <c r="M33" s="8">
        <v>0</v>
      </c>
      <c r="N33" s="8">
        <v>3</v>
      </c>
      <c r="O33" s="8">
        <v>0</v>
      </c>
      <c r="P33" s="8">
        <v>0</v>
      </c>
      <c r="Q33" s="8">
        <v>12</v>
      </c>
      <c r="R33" s="8">
        <v>0.2</v>
      </c>
    </row>
    <row r="34" spans="1:18">
      <c r="A34" s="7" t="s">
        <v>45</v>
      </c>
      <c r="B34" s="7" t="s">
        <v>23</v>
      </c>
      <c r="C34" s="18" t="s">
        <v>242</v>
      </c>
      <c r="D34" s="8">
        <v>428567</v>
      </c>
      <c r="E34" s="9">
        <v>44986.985084259257</v>
      </c>
      <c r="F34" s="8">
        <f t="shared" ref="F34:F65" si="2">SUM(M34:R34)</f>
        <v>15.2</v>
      </c>
      <c r="G34" s="8">
        <v>0</v>
      </c>
      <c r="H34" s="8">
        <f t="shared" ref="H34:H65" si="3">SUM(F34:G34)</f>
        <v>15.2</v>
      </c>
      <c r="I34" s="10" t="s">
        <v>68</v>
      </c>
      <c r="J34" s="10" t="s">
        <v>43</v>
      </c>
      <c r="K34" s="10" t="s">
        <v>2</v>
      </c>
      <c r="L34" s="10" t="s">
        <v>2</v>
      </c>
      <c r="M34" s="8">
        <v>0</v>
      </c>
      <c r="N34" s="8">
        <v>3</v>
      </c>
      <c r="O34" s="8">
        <v>0</v>
      </c>
      <c r="P34" s="8">
        <v>0</v>
      </c>
      <c r="Q34" s="8">
        <v>12</v>
      </c>
      <c r="R34" s="8">
        <v>0.2</v>
      </c>
    </row>
    <row r="35" spans="1:18">
      <c r="A35" s="7" t="s">
        <v>45</v>
      </c>
      <c r="B35" s="7" t="s">
        <v>23</v>
      </c>
      <c r="C35" s="34" t="s">
        <v>11</v>
      </c>
      <c r="D35" s="8">
        <v>421314</v>
      </c>
      <c r="E35" s="9">
        <v>44971.503384004631</v>
      </c>
      <c r="F35" s="8">
        <f t="shared" si="2"/>
        <v>15</v>
      </c>
      <c r="G35" s="8">
        <v>0</v>
      </c>
      <c r="H35" s="8">
        <f t="shared" si="3"/>
        <v>15</v>
      </c>
      <c r="I35" s="10" t="s">
        <v>84</v>
      </c>
      <c r="J35" s="10" t="s">
        <v>43</v>
      </c>
      <c r="K35" s="10" t="s">
        <v>2</v>
      </c>
      <c r="L35" s="10" t="s">
        <v>2</v>
      </c>
      <c r="M35" s="8">
        <v>0</v>
      </c>
      <c r="N35" s="8">
        <v>0</v>
      </c>
      <c r="O35" s="8">
        <v>0</v>
      </c>
      <c r="P35" s="8">
        <v>3</v>
      </c>
      <c r="Q35" s="8">
        <v>12</v>
      </c>
      <c r="R35" s="8">
        <v>0</v>
      </c>
    </row>
    <row r="36" spans="1:18">
      <c r="A36" s="7" t="s">
        <v>45</v>
      </c>
      <c r="B36" s="7" t="s">
        <v>23</v>
      </c>
      <c r="C36" s="18" t="s">
        <v>11</v>
      </c>
      <c r="D36" s="8">
        <v>420548</v>
      </c>
      <c r="E36" s="9">
        <v>44970.472272789353</v>
      </c>
      <c r="F36" s="8">
        <f t="shared" si="2"/>
        <v>15</v>
      </c>
      <c r="G36" s="8">
        <v>0</v>
      </c>
      <c r="H36" s="8">
        <f t="shared" si="3"/>
        <v>15</v>
      </c>
      <c r="I36" s="10" t="s">
        <v>75</v>
      </c>
      <c r="J36" s="10" t="s">
        <v>43</v>
      </c>
      <c r="K36" s="10" t="s">
        <v>2</v>
      </c>
      <c r="L36" s="10" t="s">
        <v>2</v>
      </c>
      <c r="M36" s="8">
        <v>0</v>
      </c>
      <c r="N36" s="8">
        <v>3</v>
      </c>
      <c r="O36" s="8">
        <v>0</v>
      </c>
      <c r="P36" s="8">
        <v>0</v>
      </c>
      <c r="Q36" s="8">
        <v>12</v>
      </c>
      <c r="R36" s="8">
        <v>0</v>
      </c>
    </row>
    <row r="37" spans="1:18">
      <c r="A37" s="7" t="s">
        <v>45</v>
      </c>
      <c r="B37" s="7" t="s">
        <v>23</v>
      </c>
      <c r="C37" s="18" t="s">
        <v>242</v>
      </c>
      <c r="D37" s="8">
        <v>421614</v>
      </c>
      <c r="E37" s="9">
        <v>44971.917687511574</v>
      </c>
      <c r="F37" s="8">
        <f t="shared" si="2"/>
        <v>15</v>
      </c>
      <c r="G37" s="8">
        <v>0</v>
      </c>
      <c r="H37" s="8">
        <f t="shared" si="3"/>
        <v>15</v>
      </c>
      <c r="I37" s="10" t="s">
        <v>74</v>
      </c>
      <c r="J37" s="10" t="s">
        <v>43</v>
      </c>
      <c r="K37" s="10" t="s">
        <v>2</v>
      </c>
      <c r="L37" s="10" t="s">
        <v>2</v>
      </c>
      <c r="M37" s="8">
        <v>0</v>
      </c>
      <c r="N37" s="8">
        <v>3</v>
      </c>
      <c r="O37" s="8">
        <v>0</v>
      </c>
      <c r="P37" s="8">
        <v>0</v>
      </c>
      <c r="Q37" s="8">
        <v>12</v>
      </c>
      <c r="R37" s="8">
        <v>0</v>
      </c>
    </row>
    <row r="38" spans="1:18">
      <c r="A38" s="7" t="s">
        <v>45</v>
      </c>
      <c r="B38" s="7" t="s">
        <v>23</v>
      </c>
      <c r="C38" s="18" t="s">
        <v>242</v>
      </c>
      <c r="D38" s="8">
        <v>426809</v>
      </c>
      <c r="E38" s="9">
        <v>44984.613223460648</v>
      </c>
      <c r="F38" s="8">
        <f t="shared" si="2"/>
        <v>15</v>
      </c>
      <c r="G38" s="8">
        <v>0</v>
      </c>
      <c r="H38" s="8">
        <f t="shared" si="3"/>
        <v>15</v>
      </c>
      <c r="I38" s="10" t="s">
        <v>73</v>
      </c>
      <c r="J38" s="10" t="s">
        <v>43</v>
      </c>
      <c r="K38" s="10" t="s">
        <v>2</v>
      </c>
      <c r="L38" s="10" t="s">
        <v>2</v>
      </c>
      <c r="M38" s="8">
        <v>0</v>
      </c>
      <c r="N38" s="8">
        <v>3</v>
      </c>
      <c r="O38" s="8">
        <v>0</v>
      </c>
      <c r="P38" s="8">
        <v>0</v>
      </c>
      <c r="Q38" s="8">
        <v>12</v>
      </c>
      <c r="R38" s="8">
        <v>0</v>
      </c>
    </row>
    <row r="39" spans="1:18">
      <c r="A39" s="7" t="s">
        <v>45</v>
      </c>
      <c r="B39" s="7" t="s">
        <v>23</v>
      </c>
      <c r="C39" s="18" t="s">
        <v>22</v>
      </c>
      <c r="D39" s="8">
        <v>426810</v>
      </c>
      <c r="E39" s="9">
        <v>44984.613263819439</v>
      </c>
      <c r="F39" s="8">
        <f t="shared" si="2"/>
        <v>15</v>
      </c>
      <c r="G39" s="8">
        <v>0</v>
      </c>
      <c r="H39" s="8">
        <f t="shared" si="3"/>
        <v>15</v>
      </c>
      <c r="I39" s="10" t="s">
        <v>73</v>
      </c>
      <c r="J39" s="10" t="s">
        <v>43</v>
      </c>
      <c r="K39" s="10" t="s">
        <v>2</v>
      </c>
      <c r="L39" s="10" t="s">
        <v>2</v>
      </c>
      <c r="M39" s="8">
        <v>0</v>
      </c>
      <c r="N39" s="8">
        <v>3</v>
      </c>
      <c r="O39" s="8">
        <v>0</v>
      </c>
      <c r="P39" s="8">
        <v>0</v>
      </c>
      <c r="Q39" s="8">
        <v>12</v>
      </c>
      <c r="R39" s="8">
        <v>0</v>
      </c>
    </row>
    <row r="40" spans="1:18">
      <c r="A40" s="7" t="s">
        <v>45</v>
      </c>
      <c r="B40" s="7" t="s">
        <v>23</v>
      </c>
      <c r="C40" s="18" t="s">
        <v>242</v>
      </c>
      <c r="D40" s="8">
        <v>427668</v>
      </c>
      <c r="E40" s="9">
        <v>44985.890893946758</v>
      </c>
      <c r="F40" s="8">
        <f t="shared" si="2"/>
        <v>15</v>
      </c>
      <c r="G40" s="8">
        <v>0</v>
      </c>
      <c r="H40" s="8">
        <f t="shared" si="3"/>
        <v>15</v>
      </c>
      <c r="I40" s="10" t="s">
        <v>72</v>
      </c>
      <c r="J40" s="10" t="s">
        <v>43</v>
      </c>
      <c r="K40" s="10" t="s">
        <v>2</v>
      </c>
      <c r="L40" s="10" t="s">
        <v>2</v>
      </c>
      <c r="M40" s="8">
        <v>0</v>
      </c>
      <c r="N40" s="8">
        <v>3</v>
      </c>
      <c r="O40" s="8">
        <v>0</v>
      </c>
      <c r="P40" s="8">
        <v>0</v>
      </c>
      <c r="Q40" s="8">
        <v>12</v>
      </c>
      <c r="R40" s="8">
        <v>0</v>
      </c>
    </row>
    <row r="41" spans="1:18">
      <c r="A41" s="7" t="s">
        <v>45</v>
      </c>
      <c r="B41" s="7" t="s">
        <v>23</v>
      </c>
      <c r="C41" s="18" t="s">
        <v>242</v>
      </c>
      <c r="D41" s="8">
        <v>427718</v>
      </c>
      <c r="E41" s="9">
        <v>44985.92310728009</v>
      </c>
      <c r="F41" s="8">
        <f t="shared" si="2"/>
        <v>15</v>
      </c>
      <c r="G41" s="8">
        <v>0</v>
      </c>
      <c r="H41" s="8">
        <f t="shared" si="3"/>
        <v>15</v>
      </c>
      <c r="I41" s="10" t="s">
        <v>71</v>
      </c>
      <c r="J41" s="10" t="s">
        <v>43</v>
      </c>
      <c r="K41" s="10" t="s">
        <v>2</v>
      </c>
      <c r="L41" s="10" t="s">
        <v>2</v>
      </c>
      <c r="M41" s="8">
        <v>0</v>
      </c>
      <c r="N41" s="8">
        <v>3</v>
      </c>
      <c r="O41" s="8">
        <v>0</v>
      </c>
      <c r="P41" s="8">
        <v>0</v>
      </c>
      <c r="Q41" s="8">
        <v>12</v>
      </c>
      <c r="R41" s="8">
        <v>0</v>
      </c>
    </row>
    <row r="42" spans="1:18">
      <c r="A42" s="7" t="s">
        <v>45</v>
      </c>
      <c r="B42" s="7" t="s">
        <v>23</v>
      </c>
      <c r="C42" s="18" t="s">
        <v>242</v>
      </c>
      <c r="D42" s="8">
        <v>428402</v>
      </c>
      <c r="E42" s="9">
        <v>44986.779626782409</v>
      </c>
      <c r="F42" s="8">
        <f t="shared" si="2"/>
        <v>15</v>
      </c>
      <c r="G42" s="8">
        <v>0</v>
      </c>
      <c r="H42" s="8">
        <f t="shared" si="3"/>
        <v>15</v>
      </c>
      <c r="I42" s="10" t="s">
        <v>70</v>
      </c>
      <c r="J42" s="10" t="s">
        <v>43</v>
      </c>
      <c r="K42" s="10" t="s">
        <v>2</v>
      </c>
      <c r="L42" s="10" t="s">
        <v>2</v>
      </c>
      <c r="M42" s="8">
        <v>0</v>
      </c>
      <c r="N42" s="8">
        <v>3</v>
      </c>
      <c r="O42" s="8">
        <v>0</v>
      </c>
      <c r="P42" s="8">
        <v>0</v>
      </c>
      <c r="Q42" s="8">
        <v>12</v>
      </c>
      <c r="R42" s="8">
        <v>0</v>
      </c>
    </row>
    <row r="43" spans="1:18">
      <c r="A43" s="7" t="s">
        <v>45</v>
      </c>
      <c r="B43" s="7" t="s">
        <v>23</v>
      </c>
      <c r="C43" s="18" t="s">
        <v>245</v>
      </c>
      <c r="D43" s="8">
        <v>424520</v>
      </c>
      <c r="E43" s="9">
        <v>44978.710572557866</v>
      </c>
      <c r="F43" s="8">
        <f t="shared" si="2"/>
        <v>9.3000000000000007</v>
      </c>
      <c r="G43" s="8">
        <v>5.5</v>
      </c>
      <c r="H43" s="8">
        <f t="shared" si="3"/>
        <v>14.8</v>
      </c>
      <c r="I43" s="10" t="s">
        <v>93</v>
      </c>
      <c r="J43" s="10" t="s">
        <v>43</v>
      </c>
      <c r="K43" s="10" t="s">
        <v>2</v>
      </c>
      <c r="L43" s="10" t="s">
        <v>2</v>
      </c>
      <c r="M43" s="8">
        <v>0</v>
      </c>
      <c r="N43" s="8">
        <v>3</v>
      </c>
      <c r="O43" s="8">
        <v>0</v>
      </c>
      <c r="P43" s="8">
        <v>0</v>
      </c>
      <c r="Q43" s="8">
        <v>4.8</v>
      </c>
      <c r="R43" s="8">
        <v>1.5</v>
      </c>
    </row>
    <row r="44" spans="1:18">
      <c r="A44" s="7" t="s">
        <v>45</v>
      </c>
      <c r="B44" s="7" t="s">
        <v>23</v>
      </c>
      <c r="C44" s="18" t="s">
        <v>242</v>
      </c>
      <c r="D44" s="8">
        <v>426843</v>
      </c>
      <c r="E44" s="9">
        <v>44984.643956793981</v>
      </c>
      <c r="F44" s="8">
        <f t="shared" si="2"/>
        <v>14.3</v>
      </c>
      <c r="G44" s="8">
        <v>0</v>
      </c>
      <c r="H44" s="8">
        <f t="shared" si="3"/>
        <v>14.3</v>
      </c>
      <c r="I44" s="10" t="s">
        <v>76</v>
      </c>
      <c r="J44" s="10" t="s">
        <v>43</v>
      </c>
      <c r="K44" s="10" t="s">
        <v>2</v>
      </c>
      <c r="L44" s="10" t="s">
        <v>1</v>
      </c>
      <c r="M44" s="8">
        <v>6</v>
      </c>
      <c r="N44" s="8">
        <v>3</v>
      </c>
      <c r="O44" s="8">
        <v>0</v>
      </c>
      <c r="P44" s="8">
        <v>0</v>
      </c>
      <c r="Q44" s="8">
        <v>4.8</v>
      </c>
      <c r="R44" s="8">
        <v>0.5</v>
      </c>
    </row>
    <row r="45" spans="1:18">
      <c r="A45" s="7" t="s">
        <v>45</v>
      </c>
      <c r="B45" s="7" t="s">
        <v>23</v>
      </c>
      <c r="C45" s="18" t="s">
        <v>242</v>
      </c>
      <c r="D45" s="8">
        <v>423792</v>
      </c>
      <c r="E45" s="9">
        <v>44975.482865868056</v>
      </c>
      <c r="F45" s="8">
        <f t="shared" si="2"/>
        <v>14.1</v>
      </c>
      <c r="G45" s="8">
        <v>0</v>
      </c>
      <c r="H45" s="8">
        <f t="shared" si="3"/>
        <v>14.1</v>
      </c>
      <c r="I45" s="10" t="s">
        <v>77</v>
      </c>
      <c r="J45" s="10" t="s">
        <v>43</v>
      </c>
      <c r="K45" s="10" t="s">
        <v>2</v>
      </c>
      <c r="L45" s="10" t="s">
        <v>2</v>
      </c>
      <c r="M45" s="8">
        <v>0</v>
      </c>
      <c r="N45" s="8">
        <v>3</v>
      </c>
      <c r="O45" s="8">
        <v>0</v>
      </c>
      <c r="P45" s="8">
        <v>0</v>
      </c>
      <c r="Q45" s="8">
        <v>10.4</v>
      </c>
      <c r="R45" s="8">
        <v>0.7</v>
      </c>
    </row>
    <row r="46" spans="1:18">
      <c r="A46" s="7" t="s">
        <v>45</v>
      </c>
      <c r="B46" s="7" t="s">
        <v>23</v>
      </c>
      <c r="C46" s="19" t="s">
        <v>242</v>
      </c>
      <c r="D46" s="8">
        <v>423082</v>
      </c>
      <c r="E46" s="9">
        <v>44973.874923946758</v>
      </c>
      <c r="F46" s="8">
        <f t="shared" si="2"/>
        <v>12.6</v>
      </c>
      <c r="G46" s="8">
        <v>0</v>
      </c>
      <c r="H46" s="8">
        <f t="shared" si="3"/>
        <v>12.6</v>
      </c>
      <c r="I46" s="10" t="s">
        <v>78</v>
      </c>
      <c r="J46" s="10" t="s">
        <v>43</v>
      </c>
      <c r="K46" s="10" t="s">
        <v>2</v>
      </c>
      <c r="L46" s="10" t="s">
        <v>2</v>
      </c>
      <c r="M46" s="8">
        <v>0</v>
      </c>
      <c r="N46" s="8">
        <v>3</v>
      </c>
      <c r="O46" s="8">
        <v>0</v>
      </c>
      <c r="P46" s="8">
        <v>0</v>
      </c>
      <c r="Q46" s="8">
        <v>9.6</v>
      </c>
      <c r="R46" s="8">
        <v>0</v>
      </c>
    </row>
    <row r="47" spans="1:18">
      <c r="A47" s="7" t="s">
        <v>45</v>
      </c>
      <c r="B47" s="7" t="s">
        <v>23</v>
      </c>
      <c r="C47" s="34" t="s">
        <v>11</v>
      </c>
      <c r="D47" s="8">
        <v>427047</v>
      </c>
      <c r="E47" s="9">
        <v>44984.986028449071</v>
      </c>
      <c r="F47" s="8">
        <f t="shared" si="2"/>
        <v>12.5</v>
      </c>
      <c r="G47" s="8">
        <v>0</v>
      </c>
      <c r="H47" s="8">
        <f t="shared" si="3"/>
        <v>12.5</v>
      </c>
      <c r="I47" s="10" t="s">
        <v>79</v>
      </c>
      <c r="J47" s="10" t="s">
        <v>43</v>
      </c>
      <c r="K47" s="10" t="s">
        <v>2</v>
      </c>
      <c r="L47" s="10" t="s">
        <v>2</v>
      </c>
      <c r="M47" s="8">
        <v>0</v>
      </c>
      <c r="N47" s="8">
        <v>0</v>
      </c>
      <c r="O47" s="8">
        <v>0</v>
      </c>
      <c r="P47" s="8">
        <v>0</v>
      </c>
      <c r="Q47" s="8">
        <v>12</v>
      </c>
      <c r="R47" s="8">
        <v>0.5</v>
      </c>
    </row>
    <row r="48" spans="1:18">
      <c r="A48" s="7" t="s">
        <v>45</v>
      </c>
      <c r="B48" s="7" t="s">
        <v>23</v>
      </c>
      <c r="C48" s="18" t="s">
        <v>242</v>
      </c>
      <c r="D48" s="8">
        <v>428578</v>
      </c>
      <c r="E48" s="9">
        <v>44986.990728136574</v>
      </c>
      <c r="F48" s="8">
        <f t="shared" si="2"/>
        <v>12.4</v>
      </c>
      <c r="G48" s="8">
        <v>0</v>
      </c>
      <c r="H48" s="8">
        <f t="shared" si="3"/>
        <v>12.4</v>
      </c>
      <c r="I48" s="10" t="s">
        <v>80</v>
      </c>
      <c r="J48" s="10" t="s">
        <v>43</v>
      </c>
      <c r="K48" s="10" t="s">
        <v>2</v>
      </c>
      <c r="L48" s="10" t="s">
        <v>2</v>
      </c>
      <c r="M48" s="8">
        <v>0</v>
      </c>
      <c r="N48" s="8">
        <v>3</v>
      </c>
      <c r="O48" s="8">
        <v>0</v>
      </c>
      <c r="P48" s="8">
        <v>0</v>
      </c>
      <c r="Q48" s="8">
        <v>9.4</v>
      </c>
      <c r="R48" s="8">
        <v>0</v>
      </c>
    </row>
    <row r="49" spans="1:18">
      <c r="A49" s="7" t="s">
        <v>45</v>
      </c>
      <c r="B49" s="7" t="s">
        <v>23</v>
      </c>
      <c r="C49" s="34" t="s">
        <v>11</v>
      </c>
      <c r="D49" s="8">
        <v>423952</v>
      </c>
      <c r="E49" s="9">
        <v>44976.117252141201</v>
      </c>
      <c r="F49" s="8">
        <f t="shared" si="2"/>
        <v>12.3</v>
      </c>
      <c r="G49" s="8">
        <v>0</v>
      </c>
      <c r="H49" s="8">
        <f t="shared" si="3"/>
        <v>12.3</v>
      </c>
      <c r="I49" s="10" t="s">
        <v>94</v>
      </c>
      <c r="J49" s="10" t="s">
        <v>43</v>
      </c>
      <c r="K49" s="10" t="s">
        <v>2</v>
      </c>
      <c r="L49" s="10" t="s">
        <v>2</v>
      </c>
      <c r="M49" s="8">
        <v>0</v>
      </c>
      <c r="N49" s="8">
        <v>0</v>
      </c>
      <c r="O49" s="8">
        <v>0</v>
      </c>
      <c r="P49" s="8">
        <v>3</v>
      </c>
      <c r="Q49" s="8">
        <v>8.8000000000000007</v>
      </c>
      <c r="R49" s="8">
        <v>0.5</v>
      </c>
    </row>
    <row r="50" spans="1:18">
      <c r="A50" s="7" t="s">
        <v>45</v>
      </c>
      <c r="B50" s="7" t="s">
        <v>23</v>
      </c>
      <c r="C50" s="18" t="s">
        <v>11</v>
      </c>
      <c r="D50" s="8">
        <v>427049</v>
      </c>
      <c r="E50" s="9">
        <v>44984.986787546295</v>
      </c>
      <c r="F50" s="8">
        <f t="shared" si="2"/>
        <v>12.3</v>
      </c>
      <c r="G50" s="8">
        <v>0</v>
      </c>
      <c r="H50" s="8">
        <f t="shared" si="3"/>
        <v>12.3</v>
      </c>
      <c r="I50" s="10" t="s">
        <v>81</v>
      </c>
      <c r="J50" s="10" t="s">
        <v>43</v>
      </c>
      <c r="K50" s="10" t="s">
        <v>2</v>
      </c>
      <c r="L50" s="10" t="s">
        <v>2</v>
      </c>
      <c r="M50" s="8">
        <v>0</v>
      </c>
      <c r="N50" s="8">
        <v>3</v>
      </c>
      <c r="O50" s="8">
        <v>0</v>
      </c>
      <c r="P50" s="8">
        <v>0</v>
      </c>
      <c r="Q50" s="8">
        <v>7.8</v>
      </c>
      <c r="R50" s="8">
        <v>1.5</v>
      </c>
    </row>
    <row r="51" spans="1:18">
      <c r="A51" s="7" t="s">
        <v>45</v>
      </c>
      <c r="B51" s="7" t="s">
        <v>23</v>
      </c>
      <c r="C51" s="18" t="s">
        <v>11</v>
      </c>
      <c r="D51" s="8">
        <v>428148</v>
      </c>
      <c r="E51" s="9">
        <v>44986.541818310186</v>
      </c>
      <c r="F51" s="8">
        <f t="shared" si="2"/>
        <v>12.3</v>
      </c>
      <c r="G51" s="8">
        <v>0</v>
      </c>
      <c r="H51" s="8">
        <f t="shared" si="3"/>
        <v>12.3</v>
      </c>
      <c r="I51" s="10" t="s">
        <v>91</v>
      </c>
      <c r="J51" s="10" t="s">
        <v>43</v>
      </c>
      <c r="K51" s="10" t="s">
        <v>2</v>
      </c>
      <c r="L51" s="10" t="s">
        <v>2</v>
      </c>
      <c r="M51" s="8">
        <v>0</v>
      </c>
      <c r="N51" s="8">
        <v>3</v>
      </c>
      <c r="O51" s="8">
        <v>0</v>
      </c>
      <c r="P51" s="8">
        <v>3</v>
      </c>
      <c r="Q51" s="8">
        <v>4.8</v>
      </c>
      <c r="R51" s="8">
        <v>1.5</v>
      </c>
    </row>
    <row r="52" spans="1:18">
      <c r="A52" s="7" t="s">
        <v>45</v>
      </c>
      <c r="B52" s="7" t="s">
        <v>23</v>
      </c>
      <c r="C52" s="18" t="s">
        <v>242</v>
      </c>
      <c r="D52" s="8">
        <v>421348</v>
      </c>
      <c r="E52" s="9">
        <v>44971.54198228009</v>
      </c>
      <c r="F52" s="8">
        <f t="shared" si="2"/>
        <v>12.1</v>
      </c>
      <c r="G52" s="8">
        <v>0</v>
      </c>
      <c r="H52" s="8">
        <f t="shared" si="3"/>
        <v>12.1</v>
      </c>
      <c r="I52" s="10" t="s">
        <v>82</v>
      </c>
      <c r="J52" s="10" t="s">
        <v>43</v>
      </c>
      <c r="K52" s="10" t="s">
        <v>2</v>
      </c>
      <c r="L52" s="10" t="s">
        <v>2</v>
      </c>
      <c r="M52" s="8">
        <v>0</v>
      </c>
      <c r="N52" s="8">
        <v>3</v>
      </c>
      <c r="O52" s="8">
        <v>0</v>
      </c>
      <c r="P52" s="8">
        <v>0</v>
      </c>
      <c r="Q52" s="8">
        <v>8</v>
      </c>
      <c r="R52" s="8">
        <v>1.1000000000000001</v>
      </c>
    </row>
    <row r="53" spans="1:18">
      <c r="A53" s="7" t="s">
        <v>45</v>
      </c>
      <c r="B53" s="7" t="s">
        <v>23</v>
      </c>
      <c r="C53" s="34" t="s">
        <v>11</v>
      </c>
      <c r="D53" s="8">
        <v>421457</v>
      </c>
      <c r="E53" s="9">
        <v>44971.666387337958</v>
      </c>
      <c r="F53" s="8">
        <f t="shared" si="2"/>
        <v>12</v>
      </c>
      <c r="G53" s="8">
        <v>0</v>
      </c>
      <c r="H53" s="8">
        <f t="shared" si="3"/>
        <v>12</v>
      </c>
      <c r="I53" s="10" t="s">
        <v>83</v>
      </c>
      <c r="J53" s="10" t="s">
        <v>43</v>
      </c>
      <c r="K53" s="10" t="s">
        <v>2</v>
      </c>
      <c r="L53" s="10" t="s">
        <v>2</v>
      </c>
      <c r="M53" s="8">
        <v>0</v>
      </c>
      <c r="N53" s="8">
        <v>0</v>
      </c>
      <c r="O53" s="8">
        <v>0</v>
      </c>
      <c r="P53" s="8">
        <v>0</v>
      </c>
      <c r="Q53" s="8">
        <v>12</v>
      </c>
      <c r="R53" s="8">
        <v>0</v>
      </c>
    </row>
    <row r="54" spans="1:18">
      <c r="A54" s="7" t="s">
        <v>45</v>
      </c>
      <c r="B54" s="7" t="s">
        <v>23</v>
      </c>
      <c r="C54" s="18" t="s">
        <v>11</v>
      </c>
      <c r="D54" s="8">
        <v>428322</v>
      </c>
      <c r="E54" s="9">
        <v>44986.701231828702</v>
      </c>
      <c r="F54" s="8">
        <f t="shared" si="2"/>
        <v>11.799999999999999</v>
      </c>
      <c r="G54" s="8">
        <v>0</v>
      </c>
      <c r="H54" s="8">
        <f t="shared" si="3"/>
        <v>11.799999999999999</v>
      </c>
      <c r="I54" s="10" t="s">
        <v>85</v>
      </c>
      <c r="J54" s="10" t="s">
        <v>43</v>
      </c>
      <c r="K54" s="10" t="s">
        <v>2</v>
      </c>
      <c r="L54" s="10" t="s">
        <v>2</v>
      </c>
      <c r="M54" s="8">
        <v>0</v>
      </c>
      <c r="N54" s="8">
        <v>3</v>
      </c>
      <c r="O54" s="8">
        <v>0</v>
      </c>
      <c r="P54" s="8">
        <v>0</v>
      </c>
      <c r="Q54" s="8">
        <v>8.1999999999999993</v>
      </c>
      <c r="R54" s="8">
        <v>0.6</v>
      </c>
    </row>
    <row r="55" spans="1:18">
      <c r="A55" s="7" t="s">
        <v>45</v>
      </c>
      <c r="B55" s="7" t="s">
        <v>23</v>
      </c>
      <c r="C55" s="18" t="s">
        <v>242</v>
      </c>
      <c r="D55" s="8">
        <v>425227</v>
      </c>
      <c r="E55" s="9">
        <v>44980.569600208335</v>
      </c>
      <c r="F55" s="8">
        <f t="shared" si="2"/>
        <v>11.7</v>
      </c>
      <c r="G55" s="8">
        <v>0</v>
      </c>
      <c r="H55" s="8">
        <f t="shared" si="3"/>
        <v>11.7</v>
      </c>
      <c r="I55" s="10" t="s">
        <v>86</v>
      </c>
      <c r="J55" s="10" t="s">
        <v>43</v>
      </c>
      <c r="K55" s="10" t="s">
        <v>2</v>
      </c>
      <c r="L55" s="10" t="s">
        <v>2</v>
      </c>
      <c r="M55" s="8">
        <v>0</v>
      </c>
      <c r="N55" s="8">
        <v>3</v>
      </c>
      <c r="O55" s="8">
        <v>0</v>
      </c>
      <c r="P55" s="8">
        <v>0</v>
      </c>
      <c r="Q55" s="8">
        <v>7.2</v>
      </c>
      <c r="R55" s="8">
        <v>1.5</v>
      </c>
    </row>
    <row r="56" spans="1:18">
      <c r="A56" s="7" t="s">
        <v>45</v>
      </c>
      <c r="B56" s="7" t="s">
        <v>23</v>
      </c>
      <c r="C56" s="18" t="s">
        <v>242</v>
      </c>
      <c r="D56" s="8">
        <v>427730</v>
      </c>
      <c r="E56" s="9">
        <v>44985.961844664351</v>
      </c>
      <c r="F56" s="8">
        <f t="shared" si="2"/>
        <v>11.399999999999999</v>
      </c>
      <c r="G56" s="8">
        <v>0</v>
      </c>
      <c r="H56" s="8">
        <f t="shared" si="3"/>
        <v>11.399999999999999</v>
      </c>
      <c r="I56" s="10" t="s">
        <v>66</v>
      </c>
      <c r="J56" s="10" t="s">
        <v>43</v>
      </c>
      <c r="K56" s="10" t="s">
        <v>2</v>
      </c>
      <c r="L56" s="10" t="s">
        <v>1</v>
      </c>
      <c r="M56" s="8">
        <v>6</v>
      </c>
      <c r="N56" s="8">
        <v>3</v>
      </c>
      <c r="O56" s="8">
        <v>0</v>
      </c>
      <c r="P56" s="8">
        <v>0</v>
      </c>
      <c r="Q56" s="8">
        <v>2.2000000000000002</v>
      </c>
      <c r="R56" s="8">
        <v>0.2</v>
      </c>
    </row>
    <row r="57" spans="1:18">
      <c r="A57" s="7" t="s">
        <v>45</v>
      </c>
      <c r="B57" s="7" t="s">
        <v>23</v>
      </c>
      <c r="C57" s="18" t="s">
        <v>242</v>
      </c>
      <c r="D57" s="8">
        <v>421159</v>
      </c>
      <c r="E57" s="9">
        <v>44971.347745879626</v>
      </c>
      <c r="F57" s="8">
        <f t="shared" si="2"/>
        <v>11.2</v>
      </c>
      <c r="G57" s="8">
        <v>0</v>
      </c>
      <c r="H57" s="8">
        <f t="shared" si="3"/>
        <v>11.2</v>
      </c>
      <c r="I57" s="10" t="s">
        <v>87</v>
      </c>
      <c r="J57" s="10" t="s">
        <v>43</v>
      </c>
      <c r="K57" s="10" t="s">
        <v>2</v>
      </c>
      <c r="L57" s="10" t="s">
        <v>2</v>
      </c>
      <c r="M57" s="8">
        <v>0</v>
      </c>
      <c r="N57" s="8">
        <v>3</v>
      </c>
      <c r="O57" s="8">
        <v>0</v>
      </c>
      <c r="P57" s="8">
        <v>0</v>
      </c>
      <c r="Q57" s="8">
        <v>8.1999999999999993</v>
      </c>
      <c r="R57" s="8">
        <v>0</v>
      </c>
    </row>
    <row r="58" spans="1:18">
      <c r="A58" s="7" t="s">
        <v>45</v>
      </c>
      <c r="B58" s="7" t="s">
        <v>23</v>
      </c>
      <c r="C58" s="18" t="s">
        <v>242</v>
      </c>
      <c r="D58" s="8">
        <v>421284</v>
      </c>
      <c r="E58" s="9">
        <v>44971.470383032407</v>
      </c>
      <c r="F58" s="8">
        <f t="shared" si="2"/>
        <v>11</v>
      </c>
      <c r="G58" s="8">
        <v>0</v>
      </c>
      <c r="H58" s="8">
        <f t="shared" si="3"/>
        <v>11</v>
      </c>
      <c r="I58" s="10" t="s">
        <v>88</v>
      </c>
      <c r="J58" s="10" t="s">
        <v>43</v>
      </c>
      <c r="K58" s="10" t="s">
        <v>2</v>
      </c>
      <c r="L58" s="10" t="s">
        <v>2</v>
      </c>
      <c r="M58" s="8">
        <v>0</v>
      </c>
      <c r="N58" s="8">
        <v>3</v>
      </c>
      <c r="O58" s="8">
        <v>0</v>
      </c>
      <c r="P58" s="8">
        <v>0</v>
      </c>
      <c r="Q58" s="8">
        <v>7.2</v>
      </c>
      <c r="R58" s="8">
        <v>0.8</v>
      </c>
    </row>
    <row r="59" spans="1:18">
      <c r="A59" s="7" t="s">
        <v>45</v>
      </c>
      <c r="B59" s="7" t="s">
        <v>23</v>
      </c>
      <c r="C59" s="18" t="s">
        <v>242</v>
      </c>
      <c r="D59" s="8">
        <v>420917</v>
      </c>
      <c r="E59" s="9">
        <v>44970.756761874996</v>
      </c>
      <c r="F59" s="8">
        <f t="shared" si="2"/>
        <v>10.5</v>
      </c>
      <c r="G59" s="8">
        <v>0</v>
      </c>
      <c r="H59" s="8">
        <f t="shared" si="3"/>
        <v>10.5</v>
      </c>
      <c r="I59" s="10" t="s">
        <v>89</v>
      </c>
      <c r="J59" s="10" t="s">
        <v>43</v>
      </c>
      <c r="K59" s="10" t="s">
        <v>1</v>
      </c>
      <c r="L59" s="10" t="s">
        <v>2</v>
      </c>
      <c r="M59" s="8">
        <v>0</v>
      </c>
      <c r="N59" s="8">
        <v>3</v>
      </c>
      <c r="O59" s="8">
        <v>0</v>
      </c>
      <c r="P59" s="8">
        <v>0</v>
      </c>
      <c r="Q59" s="8">
        <v>7.2</v>
      </c>
      <c r="R59" s="8">
        <v>0.3</v>
      </c>
    </row>
    <row r="60" spans="1:18">
      <c r="A60" s="7" t="s">
        <v>45</v>
      </c>
      <c r="B60" s="7" t="s">
        <v>23</v>
      </c>
      <c r="C60" s="18" t="s">
        <v>242</v>
      </c>
      <c r="D60" s="8">
        <v>423099</v>
      </c>
      <c r="E60" s="9">
        <v>44973.921476226853</v>
      </c>
      <c r="F60" s="8">
        <f t="shared" si="2"/>
        <v>10.5</v>
      </c>
      <c r="G60" s="8">
        <v>0</v>
      </c>
      <c r="H60" s="8">
        <f t="shared" si="3"/>
        <v>10.5</v>
      </c>
      <c r="I60" s="10" t="s">
        <v>25</v>
      </c>
      <c r="J60" s="10" t="s">
        <v>43</v>
      </c>
      <c r="K60" s="10" t="s">
        <v>2</v>
      </c>
      <c r="L60" s="10" t="s">
        <v>2</v>
      </c>
      <c r="M60" s="8">
        <v>0</v>
      </c>
      <c r="N60" s="8">
        <v>3</v>
      </c>
      <c r="O60" s="8">
        <v>0</v>
      </c>
      <c r="P60" s="8">
        <v>3</v>
      </c>
      <c r="Q60" s="8">
        <v>3</v>
      </c>
      <c r="R60" s="8">
        <v>1.5</v>
      </c>
    </row>
    <row r="61" spans="1:18">
      <c r="A61" s="7" t="s">
        <v>45</v>
      </c>
      <c r="B61" s="7" t="s">
        <v>23</v>
      </c>
      <c r="C61" s="18" t="s">
        <v>11</v>
      </c>
      <c r="D61" s="8">
        <v>428523</v>
      </c>
      <c r="E61" s="9">
        <v>44986.916238344907</v>
      </c>
      <c r="F61" s="8">
        <f t="shared" si="2"/>
        <v>10.199999999999999</v>
      </c>
      <c r="G61" s="8">
        <v>0</v>
      </c>
      <c r="H61" s="8">
        <f t="shared" si="3"/>
        <v>10.199999999999999</v>
      </c>
      <c r="I61" s="10" t="s">
        <v>90</v>
      </c>
      <c r="J61" s="10" t="s">
        <v>43</v>
      </c>
      <c r="K61" s="10" t="s">
        <v>2</v>
      </c>
      <c r="L61" s="10" t="s">
        <v>2</v>
      </c>
      <c r="M61" s="8">
        <v>0</v>
      </c>
      <c r="N61" s="8">
        <v>3</v>
      </c>
      <c r="O61" s="8">
        <v>0</v>
      </c>
      <c r="P61" s="8">
        <v>0</v>
      </c>
      <c r="Q61" s="8">
        <v>7.2</v>
      </c>
      <c r="R61" s="8">
        <v>0</v>
      </c>
    </row>
    <row r="62" spans="1:18">
      <c r="A62" s="7" t="s">
        <v>45</v>
      </c>
      <c r="B62" s="7" t="s">
        <v>23</v>
      </c>
      <c r="C62" s="18" t="s">
        <v>242</v>
      </c>
      <c r="D62" s="8">
        <v>427644</v>
      </c>
      <c r="E62" s="9">
        <v>44985.834728506939</v>
      </c>
      <c r="F62" s="8">
        <f t="shared" si="2"/>
        <v>9.3000000000000007</v>
      </c>
      <c r="G62" s="8">
        <v>0</v>
      </c>
      <c r="H62" s="8">
        <f t="shared" si="3"/>
        <v>9.3000000000000007</v>
      </c>
      <c r="I62" s="10" t="s">
        <v>92</v>
      </c>
      <c r="J62" s="10" t="s">
        <v>43</v>
      </c>
      <c r="K62" s="10" t="s">
        <v>2</v>
      </c>
      <c r="L62" s="10" t="s">
        <v>2</v>
      </c>
      <c r="M62" s="8">
        <v>0</v>
      </c>
      <c r="N62" s="8">
        <v>3</v>
      </c>
      <c r="O62" s="8">
        <v>0</v>
      </c>
      <c r="P62" s="8">
        <v>0</v>
      </c>
      <c r="Q62" s="8">
        <v>5.4</v>
      </c>
      <c r="R62" s="8">
        <v>0.9</v>
      </c>
    </row>
    <row r="63" spans="1:18">
      <c r="A63" s="7" t="s">
        <v>45</v>
      </c>
      <c r="B63" s="7" t="s">
        <v>23</v>
      </c>
      <c r="C63" s="18" t="s">
        <v>22</v>
      </c>
      <c r="D63" s="8">
        <v>428179</v>
      </c>
      <c r="E63" s="9">
        <v>44986.567675613427</v>
      </c>
      <c r="F63" s="8">
        <f t="shared" si="2"/>
        <v>9.1</v>
      </c>
      <c r="G63" s="8">
        <v>0</v>
      </c>
      <c r="H63" s="8">
        <f t="shared" si="3"/>
        <v>9.1</v>
      </c>
      <c r="I63" s="10" t="s">
        <v>95</v>
      </c>
      <c r="J63" s="10" t="s">
        <v>43</v>
      </c>
      <c r="K63" s="10" t="s">
        <v>2</v>
      </c>
      <c r="L63" s="10" t="s">
        <v>2</v>
      </c>
      <c r="M63" s="8">
        <v>0</v>
      </c>
      <c r="N63" s="8">
        <v>3</v>
      </c>
      <c r="O63" s="8">
        <v>0</v>
      </c>
      <c r="P63" s="8">
        <v>0</v>
      </c>
      <c r="Q63" s="8">
        <v>4.8</v>
      </c>
      <c r="R63" s="8">
        <v>1.3</v>
      </c>
    </row>
    <row r="64" spans="1:18">
      <c r="A64" s="7" t="s">
        <v>45</v>
      </c>
      <c r="B64" s="7" t="s">
        <v>23</v>
      </c>
      <c r="C64" s="18" t="s">
        <v>22</v>
      </c>
      <c r="D64" s="8">
        <v>428180</v>
      </c>
      <c r="E64" s="9">
        <v>44986.567675775463</v>
      </c>
      <c r="F64" s="8">
        <f t="shared" si="2"/>
        <v>9.1</v>
      </c>
      <c r="G64" s="8">
        <v>0</v>
      </c>
      <c r="H64" s="8">
        <f t="shared" si="3"/>
        <v>9.1</v>
      </c>
      <c r="I64" s="10" t="s">
        <v>95</v>
      </c>
      <c r="J64" s="10" t="s">
        <v>43</v>
      </c>
      <c r="K64" s="10" t="s">
        <v>2</v>
      </c>
      <c r="L64" s="10" t="s">
        <v>2</v>
      </c>
      <c r="M64" s="8">
        <v>0</v>
      </c>
      <c r="N64" s="8">
        <v>3</v>
      </c>
      <c r="O64" s="8">
        <v>0</v>
      </c>
      <c r="P64" s="8">
        <v>0</v>
      </c>
      <c r="Q64" s="8">
        <v>4.8</v>
      </c>
      <c r="R64" s="8">
        <v>1.3</v>
      </c>
    </row>
    <row r="65" spans="1:19">
      <c r="A65" s="7" t="s">
        <v>45</v>
      </c>
      <c r="B65" s="7" t="s">
        <v>23</v>
      </c>
      <c r="C65" s="19" t="s">
        <v>22</v>
      </c>
      <c r="D65" s="8">
        <v>428181</v>
      </c>
      <c r="E65" s="9">
        <v>44986.567675983795</v>
      </c>
      <c r="F65" s="8">
        <f t="shared" si="2"/>
        <v>9.1</v>
      </c>
      <c r="G65" s="8">
        <v>0</v>
      </c>
      <c r="H65" s="8">
        <f t="shared" si="3"/>
        <v>9.1</v>
      </c>
      <c r="I65" s="10" t="s">
        <v>95</v>
      </c>
      <c r="J65" s="10" t="s">
        <v>43</v>
      </c>
      <c r="K65" s="10" t="s">
        <v>2</v>
      </c>
      <c r="L65" s="10" t="s">
        <v>2</v>
      </c>
      <c r="M65" s="8">
        <v>0</v>
      </c>
      <c r="N65" s="8">
        <v>3</v>
      </c>
      <c r="O65" s="8">
        <v>0</v>
      </c>
      <c r="P65" s="8">
        <v>0</v>
      </c>
      <c r="Q65" s="8">
        <v>4.8</v>
      </c>
      <c r="R65" s="8">
        <v>1.3</v>
      </c>
    </row>
    <row r="66" spans="1:19">
      <c r="A66" s="7" t="s">
        <v>45</v>
      </c>
      <c r="B66" s="7" t="s">
        <v>23</v>
      </c>
      <c r="C66" s="19" t="s">
        <v>22</v>
      </c>
      <c r="D66" s="8">
        <v>428182</v>
      </c>
      <c r="E66" s="9">
        <v>44986.567676145831</v>
      </c>
      <c r="F66" s="8">
        <f t="shared" ref="F66:F97" si="4">SUM(M66:R66)</f>
        <v>9.1</v>
      </c>
      <c r="G66" s="8">
        <v>0</v>
      </c>
      <c r="H66" s="8">
        <f t="shared" ref="H66:H97" si="5">SUM(F66:G66)</f>
        <v>9.1</v>
      </c>
      <c r="I66" s="10" t="s">
        <v>95</v>
      </c>
      <c r="J66" s="10" t="s">
        <v>43</v>
      </c>
      <c r="K66" s="10" t="s">
        <v>2</v>
      </c>
      <c r="L66" s="10" t="s">
        <v>2</v>
      </c>
      <c r="M66" s="8">
        <v>0</v>
      </c>
      <c r="N66" s="8">
        <v>3</v>
      </c>
      <c r="O66" s="8">
        <v>0</v>
      </c>
      <c r="P66" s="8">
        <v>0</v>
      </c>
      <c r="Q66" s="8">
        <v>4.8</v>
      </c>
      <c r="R66" s="8">
        <v>1.3</v>
      </c>
    </row>
    <row r="67" spans="1:19">
      <c r="A67" s="7" t="s">
        <v>45</v>
      </c>
      <c r="B67" s="7" t="s">
        <v>23</v>
      </c>
      <c r="C67" s="18" t="s">
        <v>242</v>
      </c>
      <c r="D67" s="8">
        <v>428183</v>
      </c>
      <c r="E67" s="9">
        <v>44986.568360787038</v>
      </c>
      <c r="F67" s="8">
        <f t="shared" si="4"/>
        <v>9.1</v>
      </c>
      <c r="G67" s="8">
        <v>0</v>
      </c>
      <c r="H67" s="8">
        <f t="shared" si="5"/>
        <v>9.1</v>
      </c>
      <c r="I67" s="10" t="s">
        <v>95</v>
      </c>
      <c r="J67" s="10" t="s">
        <v>43</v>
      </c>
      <c r="K67" s="10" t="s">
        <v>2</v>
      </c>
      <c r="L67" s="10" t="s">
        <v>2</v>
      </c>
      <c r="M67" s="8">
        <v>0</v>
      </c>
      <c r="N67" s="8">
        <v>3</v>
      </c>
      <c r="O67" s="8">
        <v>0</v>
      </c>
      <c r="P67" s="8">
        <v>0</v>
      </c>
      <c r="Q67" s="8">
        <v>4.8</v>
      </c>
      <c r="R67" s="8">
        <v>1.3</v>
      </c>
    </row>
    <row r="68" spans="1:19">
      <c r="A68" s="7" t="s">
        <v>45</v>
      </c>
      <c r="B68" s="7" t="s">
        <v>23</v>
      </c>
      <c r="C68" s="18" t="s">
        <v>11</v>
      </c>
      <c r="D68" s="8">
        <v>427645</v>
      </c>
      <c r="E68" s="9">
        <v>44985.835477650464</v>
      </c>
      <c r="F68" s="8">
        <f t="shared" si="4"/>
        <v>9</v>
      </c>
      <c r="G68" s="8">
        <v>0</v>
      </c>
      <c r="H68" s="8">
        <f t="shared" si="5"/>
        <v>9</v>
      </c>
      <c r="I68" s="10" t="s">
        <v>96</v>
      </c>
      <c r="J68" s="10" t="s">
        <v>43</v>
      </c>
      <c r="K68" s="10" t="s">
        <v>2</v>
      </c>
      <c r="L68" s="10" t="s">
        <v>2</v>
      </c>
      <c r="M68" s="8">
        <v>0</v>
      </c>
      <c r="N68" s="8">
        <v>3</v>
      </c>
      <c r="O68" s="8">
        <v>0</v>
      </c>
      <c r="P68" s="8">
        <v>0</v>
      </c>
      <c r="Q68" s="8">
        <v>4.8</v>
      </c>
      <c r="R68" s="8">
        <v>1.2</v>
      </c>
    </row>
    <row r="69" spans="1:19">
      <c r="A69" s="7" t="s">
        <v>45</v>
      </c>
      <c r="B69" s="7" t="s">
        <v>23</v>
      </c>
      <c r="C69" s="18" t="s">
        <v>242</v>
      </c>
      <c r="D69" s="8">
        <v>421165</v>
      </c>
      <c r="E69" s="9">
        <v>44971.352286782407</v>
      </c>
      <c r="F69" s="8">
        <f t="shared" si="4"/>
        <v>8.6999999999999993</v>
      </c>
      <c r="G69" s="8">
        <v>0</v>
      </c>
      <c r="H69" s="8">
        <f t="shared" si="5"/>
        <v>8.6999999999999993</v>
      </c>
      <c r="I69" s="10" t="s">
        <v>97</v>
      </c>
      <c r="J69" s="10" t="s">
        <v>43</v>
      </c>
      <c r="K69" s="10" t="s">
        <v>2</v>
      </c>
      <c r="L69" s="10" t="s">
        <v>2</v>
      </c>
      <c r="M69" s="8">
        <v>0</v>
      </c>
      <c r="N69" s="8">
        <v>3</v>
      </c>
      <c r="O69" s="8">
        <v>0</v>
      </c>
      <c r="P69" s="8">
        <v>0</v>
      </c>
      <c r="Q69" s="8">
        <v>4.8</v>
      </c>
      <c r="R69" s="8">
        <v>0.9</v>
      </c>
    </row>
    <row r="70" spans="1:19">
      <c r="A70" s="7" t="s">
        <v>45</v>
      </c>
      <c r="B70" s="7" t="s">
        <v>23</v>
      </c>
      <c r="C70" s="18" t="s">
        <v>242</v>
      </c>
      <c r="D70" s="8">
        <v>422175</v>
      </c>
      <c r="E70" s="9">
        <v>44972.650015567131</v>
      </c>
      <c r="F70" s="8">
        <f t="shared" si="4"/>
        <v>8.6</v>
      </c>
      <c r="G70" s="8">
        <v>0</v>
      </c>
      <c r="H70" s="8">
        <f t="shared" si="5"/>
        <v>8.6</v>
      </c>
      <c r="I70" s="10" t="s">
        <v>98</v>
      </c>
      <c r="J70" s="10" t="s">
        <v>43</v>
      </c>
      <c r="K70" s="10" t="s">
        <v>2</v>
      </c>
      <c r="L70" s="10" t="s">
        <v>2</v>
      </c>
      <c r="M70" s="8">
        <v>0</v>
      </c>
      <c r="N70" s="8">
        <v>3</v>
      </c>
      <c r="O70" s="8">
        <v>0</v>
      </c>
      <c r="P70" s="8">
        <v>0</v>
      </c>
      <c r="Q70" s="8">
        <v>4.8</v>
      </c>
      <c r="R70" s="8">
        <v>0.8</v>
      </c>
    </row>
    <row r="71" spans="1:19">
      <c r="A71" s="7" t="s">
        <v>45</v>
      </c>
      <c r="B71" s="7" t="s">
        <v>23</v>
      </c>
      <c r="C71" s="18" t="s">
        <v>11</v>
      </c>
      <c r="D71" s="14">
        <v>422150</v>
      </c>
      <c r="E71" s="15">
        <v>44972.642948449073</v>
      </c>
      <c r="F71" s="14">
        <f t="shared" si="4"/>
        <v>8.3000000000000007</v>
      </c>
      <c r="G71" s="8">
        <v>0</v>
      </c>
      <c r="H71" s="8">
        <f t="shared" si="5"/>
        <v>8.3000000000000007</v>
      </c>
      <c r="I71" s="16" t="s">
        <v>100</v>
      </c>
      <c r="J71" s="16" t="s">
        <v>43</v>
      </c>
      <c r="K71" s="16" t="s">
        <v>2</v>
      </c>
      <c r="L71" s="16" t="s">
        <v>2</v>
      </c>
      <c r="M71" s="14">
        <v>0</v>
      </c>
      <c r="N71" s="14">
        <v>3</v>
      </c>
      <c r="O71" s="14">
        <v>0</v>
      </c>
      <c r="P71" s="14">
        <v>0</v>
      </c>
      <c r="Q71" s="14">
        <v>4.8</v>
      </c>
      <c r="R71" s="14">
        <v>0.5</v>
      </c>
      <c r="S71" s="17"/>
    </row>
    <row r="72" spans="1:19">
      <c r="A72" s="7" t="s">
        <v>45</v>
      </c>
      <c r="B72" s="7" t="s">
        <v>23</v>
      </c>
      <c r="C72" s="18" t="s">
        <v>242</v>
      </c>
      <c r="D72" s="8">
        <v>424119</v>
      </c>
      <c r="E72" s="9">
        <v>44976.957789826389</v>
      </c>
      <c r="F72" s="8">
        <f t="shared" si="4"/>
        <v>8.3000000000000007</v>
      </c>
      <c r="G72" s="8">
        <v>0</v>
      </c>
      <c r="H72" s="8">
        <f t="shared" si="5"/>
        <v>8.3000000000000007</v>
      </c>
      <c r="I72" s="10" t="s">
        <v>99</v>
      </c>
      <c r="J72" s="10" t="s">
        <v>43</v>
      </c>
      <c r="K72" s="10" t="s">
        <v>2</v>
      </c>
      <c r="L72" s="10" t="s">
        <v>2</v>
      </c>
      <c r="M72" s="8">
        <v>0</v>
      </c>
      <c r="N72" s="8">
        <v>3</v>
      </c>
      <c r="O72" s="8">
        <v>0</v>
      </c>
      <c r="P72" s="8">
        <v>0</v>
      </c>
      <c r="Q72" s="8">
        <v>4.8</v>
      </c>
      <c r="R72" s="8">
        <v>0.5</v>
      </c>
    </row>
    <row r="73" spans="1:19">
      <c r="A73" s="7" t="s">
        <v>45</v>
      </c>
      <c r="B73" s="7" t="s">
        <v>23</v>
      </c>
      <c r="C73" s="19" t="s">
        <v>22</v>
      </c>
      <c r="D73" s="8">
        <v>422455</v>
      </c>
      <c r="E73" s="9">
        <v>44972.945068518515</v>
      </c>
      <c r="F73" s="8">
        <f t="shared" si="4"/>
        <v>8</v>
      </c>
      <c r="G73" s="8">
        <v>0</v>
      </c>
      <c r="H73" s="8">
        <f t="shared" si="5"/>
        <v>8</v>
      </c>
      <c r="I73" s="10" t="s">
        <v>101</v>
      </c>
      <c r="J73" s="10" t="s">
        <v>43</v>
      </c>
      <c r="K73" s="10" t="s">
        <v>2</v>
      </c>
      <c r="L73" s="10" t="s">
        <v>2</v>
      </c>
      <c r="M73" s="8">
        <v>0</v>
      </c>
      <c r="N73" s="8">
        <v>3</v>
      </c>
      <c r="O73" s="8">
        <v>0</v>
      </c>
      <c r="P73" s="8">
        <v>0</v>
      </c>
      <c r="Q73" s="8">
        <v>4</v>
      </c>
      <c r="R73" s="8">
        <v>1</v>
      </c>
    </row>
    <row r="74" spans="1:19">
      <c r="A74" s="7" t="s">
        <v>45</v>
      </c>
      <c r="B74" s="7" t="s">
        <v>23</v>
      </c>
      <c r="C74" s="18" t="s">
        <v>242</v>
      </c>
      <c r="D74" s="8">
        <v>422456</v>
      </c>
      <c r="E74" s="9">
        <v>44972.945074525458</v>
      </c>
      <c r="F74" s="8">
        <f t="shared" si="4"/>
        <v>8</v>
      </c>
      <c r="G74" s="8">
        <v>0</v>
      </c>
      <c r="H74" s="8">
        <f t="shared" si="5"/>
        <v>8</v>
      </c>
      <c r="I74" s="10" t="s">
        <v>101</v>
      </c>
      <c r="J74" s="10" t="s">
        <v>43</v>
      </c>
      <c r="K74" s="10" t="s">
        <v>2</v>
      </c>
      <c r="L74" s="10" t="s">
        <v>2</v>
      </c>
      <c r="M74" s="8">
        <v>0</v>
      </c>
      <c r="N74" s="8">
        <v>3</v>
      </c>
      <c r="O74" s="8">
        <v>0</v>
      </c>
      <c r="P74" s="8">
        <v>0</v>
      </c>
      <c r="Q74" s="8">
        <v>4</v>
      </c>
      <c r="R74" s="8">
        <v>1</v>
      </c>
    </row>
    <row r="75" spans="1:19">
      <c r="A75" s="7" t="s">
        <v>45</v>
      </c>
      <c r="B75" s="7" t="s">
        <v>23</v>
      </c>
      <c r="C75" s="34" t="s">
        <v>242</v>
      </c>
      <c r="D75" s="8">
        <v>420995</v>
      </c>
      <c r="E75" s="9">
        <v>44970.841387476852</v>
      </c>
      <c r="F75" s="8">
        <f t="shared" si="4"/>
        <v>8</v>
      </c>
      <c r="G75" s="8">
        <v>0</v>
      </c>
      <c r="H75" s="8">
        <f t="shared" si="5"/>
        <v>8</v>
      </c>
      <c r="I75" s="10" t="s">
        <v>135</v>
      </c>
      <c r="J75" s="10" t="s">
        <v>43</v>
      </c>
      <c r="K75" s="10" t="s">
        <v>2</v>
      </c>
      <c r="L75" s="10" t="s">
        <v>2</v>
      </c>
      <c r="M75" s="8">
        <v>0</v>
      </c>
      <c r="N75" s="8">
        <v>3</v>
      </c>
      <c r="O75" s="8">
        <v>0</v>
      </c>
      <c r="P75" s="8">
        <v>3</v>
      </c>
      <c r="Q75" s="8">
        <v>2</v>
      </c>
      <c r="R75" s="8">
        <v>0</v>
      </c>
    </row>
    <row r="76" spans="1:19">
      <c r="A76" s="7" t="s">
        <v>45</v>
      </c>
      <c r="B76" s="7" t="s">
        <v>23</v>
      </c>
      <c r="C76" s="19" t="s">
        <v>11</v>
      </c>
      <c r="D76" s="8">
        <v>428125</v>
      </c>
      <c r="E76" s="9">
        <v>44986.518173495366</v>
      </c>
      <c r="F76" s="8">
        <f t="shared" si="4"/>
        <v>7.9</v>
      </c>
      <c r="G76" s="8">
        <v>0</v>
      </c>
      <c r="H76" s="8">
        <f t="shared" si="5"/>
        <v>7.9</v>
      </c>
      <c r="I76" s="10" t="s">
        <v>102</v>
      </c>
      <c r="J76" s="10" t="s">
        <v>43</v>
      </c>
      <c r="K76" s="10" t="s">
        <v>2</v>
      </c>
      <c r="L76" s="10" t="s">
        <v>2</v>
      </c>
      <c r="M76" s="8">
        <v>0</v>
      </c>
      <c r="N76" s="8">
        <v>3</v>
      </c>
      <c r="O76" s="8">
        <v>0</v>
      </c>
      <c r="P76" s="8">
        <v>0</v>
      </c>
      <c r="Q76" s="8">
        <v>4.4000000000000004</v>
      </c>
      <c r="R76" s="8">
        <v>0.5</v>
      </c>
    </row>
    <row r="77" spans="1:19">
      <c r="A77" s="7" t="s">
        <v>45</v>
      </c>
      <c r="B77" s="7" t="s">
        <v>23</v>
      </c>
      <c r="C77" s="34" t="s">
        <v>11</v>
      </c>
      <c r="D77" s="8">
        <v>428542</v>
      </c>
      <c r="E77" s="9">
        <v>44986.929477268517</v>
      </c>
      <c r="F77" s="8">
        <f t="shared" si="4"/>
        <v>7.5</v>
      </c>
      <c r="G77" s="8">
        <v>0</v>
      </c>
      <c r="H77" s="8">
        <f t="shared" si="5"/>
        <v>7.5</v>
      </c>
      <c r="I77" s="10" t="s">
        <v>103</v>
      </c>
      <c r="J77" s="10" t="s">
        <v>43</v>
      </c>
      <c r="K77" s="10" t="s">
        <v>2</v>
      </c>
      <c r="L77" s="10" t="s">
        <v>2</v>
      </c>
      <c r="M77" s="8">
        <v>0</v>
      </c>
      <c r="N77" s="8">
        <v>0</v>
      </c>
      <c r="O77" s="8">
        <v>0</v>
      </c>
      <c r="P77" s="8">
        <v>0</v>
      </c>
      <c r="Q77" s="8">
        <v>7.2</v>
      </c>
      <c r="R77" s="8">
        <v>0.3</v>
      </c>
    </row>
    <row r="78" spans="1:19">
      <c r="A78" s="7" t="s">
        <v>45</v>
      </c>
      <c r="B78" s="7" t="s">
        <v>23</v>
      </c>
      <c r="C78" s="34" t="s">
        <v>11</v>
      </c>
      <c r="D78" s="8">
        <v>424508</v>
      </c>
      <c r="E78" s="9">
        <v>44978.677564849539</v>
      </c>
      <c r="F78" s="8">
        <f t="shared" si="4"/>
        <v>7.5</v>
      </c>
      <c r="G78" s="8">
        <v>0</v>
      </c>
      <c r="H78" s="8">
        <f t="shared" si="5"/>
        <v>7.5</v>
      </c>
      <c r="I78" s="10" t="s">
        <v>104</v>
      </c>
      <c r="J78" s="10" t="s">
        <v>43</v>
      </c>
      <c r="K78" s="10" t="s">
        <v>2</v>
      </c>
      <c r="L78" s="10" t="s">
        <v>2</v>
      </c>
      <c r="M78" s="8">
        <v>0</v>
      </c>
      <c r="N78" s="8">
        <v>0</v>
      </c>
      <c r="O78" s="8">
        <v>0</v>
      </c>
      <c r="P78" s="8">
        <v>0</v>
      </c>
      <c r="Q78" s="8">
        <v>6</v>
      </c>
      <c r="R78" s="8">
        <v>1.5</v>
      </c>
    </row>
    <row r="79" spans="1:19">
      <c r="A79" s="7" t="s">
        <v>45</v>
      </c>
      <c r="B79" s="7" t="s">
        <v>23</v>
      </c>
      <c r="C79" s="36" t="s">
        <v>242</v>
      </c>
      <c r="D79" s="8">
        <v>426915</v>
      </c>
      <c r="E79" s="9">
        <v>44984.757186898147</v>
      </c>
      <c r="F79" s="8">
        <f t="shared" si="4"/>
        <v>7.4</v>
      </c>
      <c r="G79" s="8">
        <v>0</v>
      </c>
      <c r="H79" s="8">
        <f t="shared" si="5"/>
        <v>7.4</v>
      </c>
      <c r="I79" s="10" t="s">
        <v>145</v>
      </c>
      <c r="J79" s="10" t="s">
        <v>43</v>
      </c>
      <c r="K79" s="10" t="s">
        <v>2</v>
      </c>
      <c r="L79" s="10" t="s">
        <v>2</v>
      </c>
      <c r="M79" s="8">
        <v>0</v>
      </c>
      <c r="N79" s="8">
        <v>3</v>
      </c>
      <c r="O79" s="8">
        <v>0</v>
      </c>
      <c r="P79" s="8">
        <v>3</v>
      </c>
      <c r="Q79" s="8">
        <v>1.4</v>
      </c>
      <c r="R79" s="8">
        <v>0</v>
      </c>
    </row>
    <row r="80" spans="1:19">
      <c r="A80" s="7" t="s">
        <v>45</v>
      </c>
      <c r="B80" s="7" t="s">
        <v>23</v>
      </c>
      <c r="C80" s="34" t="s">
        <v>11</v>
      </c>
      <c r="D80" s="8">
        <v>428124</v>
      </c>
      <c r="E80" s="9">
        <v>44986.512282083335</v>
      </c>
      <c r="F80" s="8">
        <f t="shared" si="4"/>
        <v>7.1</v>
      </c>
      <c r="G80" s="8">
        <v>0</v>
      </c>
      <c r="H80" s="8">
        <f t="shared" si="5"/>
        <v>7.1</v>
      </c>
      <c r="I80" s="10" t="s">
        <v>155</v>
      </c>
      <c r="J80" s="10" t="s">
        <v>43</v>
      </c>
      <c r="K80" s="10" t="s">
        <v>2</v>
      </c>
      <c r="L80" s="10" t="s">
        <v>2</v>
      </c>
      <c r="M80" s="8">
        <v>0</v>
      </c>
      <c r="N80" s="8">
        <v>0</v>
      </c>
      <c r="O80" s="8">
        <v>0</v>
      </c>
      <c r="P80" s="8">
        <v>3</v>
      </c>
      <c r="Q80" s="8">
        <v>2.6</v>
      </c>
      <c r="R80" s="8">
        <v>1.5</v>
      </c>
    </row>
    <row r="81" spans="1:18">
      <c r="A81" s="7" t="s">
        <v>45</v>
      </c>
      <c r="B81" s="7" t="s">
        <v>23</v>
      </c>
      <c r="C81" s="18" t="s">
        <v>242</v>
      </c>
      <c r="D81" s="8">
        <v>423708</v>
      </c>
      <c r="E81" s="9">
        <v>44974.970875590276</v>
      </c>
      <c r="F81" s="8">
        <f t="shared" si="4"/>
        <v>7</v>
      </c>
      <c r="G81" s="8">
        <v>0</v>
      </c>
      <c r="H81" s="8">
        <f t="shared" si="5"/>
        <v>7</v>
      </c>
      <c r="I81" s="10" t="s">
        <v>105</v>
      </c>
      <c r="J81" s="10" t="s">
        <v>43</v>
      </c>
      <c r="K81" s="10" t="s">
        <v>2</v>
      </c>
      <c r="L81" s="10" t="s">
        <v>2</v>
      </c>
      <c r="M81" s="8">
        <v>0</v>
      </c>
      <c r="N81" s="8">
        <v>3</v>
      </c>
      <c r="O81" s="8">
        <v>0</v>
      </c>
      <c r="P81" s="8">
        <v>0</v>
      </c>
      <c r="Q81" s="8">
        <v>2.8</v>
      </c>
      <c r="R81" s="8">
        <v>1.2</v>
      </c>
    </row>
    <row r="82" spans="1:18">
      <c r="A82" s="7" t="s">
        <v>45</v>
      </c>
      <c r="B82" s="7" t="s">
        <v>23</v>
      </c>
      <c r="C82" s="18" t="s">
        <v>242</v>
      </c>
      <c r="D82" s="8">
        <v>425477</v>
      </c>
      <c r="E82" s="9">
        <v>44981.104631655093</v>
      </c>
      <c r="F82" s="8">
        <f t="shared" si="4"/>
        <v>6.9</v>
      </c>
      <c r="G82" s="8">
        <v>0</v>
      </c>
      <c r="H82" s="8">
        <f t="shared" si="5"/>
        <v>6.9</v>
      </c>
      <c r="I82" s="10" t="s">
        <v>107</v>
      </c>
      <c r="J82" s="10" t="s">
        <v>43</v>
      </c>
      <c r="K82" s="10" t="s">
        <v>2</v>
      </c>
      <c r="L82" s="10" t="s">
        <v>2</v>
      </c>
      <c r="M82" s="8">
        <v>0</v>
      </c>
      <c r="N82" s="8">
        <v>3</v>
      </c>
      <c r="O82" s="8">
        <v>0</v>
      </c>
      <c r="P82" s="8">
        <v>0</v>
      </c>
      <c r="Q82" s="8">
        <v>2.4</v>
      </c>
      <c r="R82" s="8">
        <v>1.5</v>
      </c>
    </row>
    <row r="83" spans="1:18">
      <c r="A83" s="7" t="s">
        <v>45</v>
      </c>
      <c r="B83" s="7" t="s">
        <v>23</v>
      </c>
      <c r="C83" s="18" t="s">
        <v>242</v>
      </c>
      <c r="D83" s="8">
        <v>427140</v>
      </c>
      <c r="E83" s="9">
        <v>44985.100126122685</v>
      </c>
      <c r="F83" s="8">
        <f t="shared" si="4"/>
        <v>6.9</v>
      </c>
      <c r="G83" s="8">
        <v>0</v>
      </c>
      <c r="H83" s="8">
        <f t="shared" si="5"/>
        <v>6.9</v>
      </c>
      <c r="I83" s="10" t="s">
        <v>106</v>
      </c>
      <c r="J83" s="10" t="s">
        <v>43</v>
      </c>
      <c r="K83" s="10" t="s">
        <v>2</v>
      </c>
      <c r="L83" s="10" t="s">
        <v>2</v>
      </c>
      <c r="M83" s="8">
        <v>0</v>
      </c>
      <c r="N83" s="8">
        <v>3</v>
      </c>
      <c r="O83" s="8">
        <v>0</v>
      </c>
      <c r="P83" s="8">
        <v>0</v>
      </c>
      <c r="Q83" s="8">
        <v>2.4</v>
      </c>
      <c r="R83" s="8">
        <v>1.5</v>
      </c>
    </row>
    <row r="84" spans="1:18">
      <c r="A84" s="7" t="s">
        <v>45</v>
      </c>
      <c r="B84" s="7" t="s">
        <v>23</v>
      </c>
      <c r="C84" s="18" t="s">
        <v>242</v>
      </c>
      <c r="D84" s="8">
        <v>428563</v>
      </c>
      <c r="E84" s="9">
        <v>44986.974339930552</v>
      </c>
      <c r="F84" s="8">
        <f t="shared" si="4"/>
        <v>6.6</v>
      </c>
      <c r="G84" s="8">
        <v>0</v>
      </c>
      <c r="H84" s="8">
        <f t="shared" si="5"/>
        <v>6.6</v>
      </c>
      <c r="I84" s="10" t="s">
        <v>108</v>
      </c>
      <c r="J84" s="10" t="s">
        <v>43</v>
      </c>
      <c r="K84" s="10" t="s">
        <v>2</v>
      </c>
      <c r="L84" s="10" t="s">
        <v>2</v>
      </c>
      <c r="M84" s="8">
        <v>0</v>
      </c>
      <c r="N84" s="8">
        <v>3</v>
      </c>
      <c r="O84" s="8">
        <v>0</v>
      </c>
      <c r="P84" s="8">
        <v>0</v>
      </c>
      <c r="Q84" s="8">
        <v>3.6</v>
      </c>
      <c r="R84" s="8">
        <v>0</v>
      </c>
    </row>
    <row r="85" spans="1:18">
      <c r="A85" s="7" t="s">
        <v>45</v>
      </c>
      <c r="B85" s="7" t="s">
        <v>23</v>
      </c>
      <c r="C85" s="18" t="s">
        <v>242</v>
      </c>
      <c r="D85" s="8">
        <v>421618</v>
      </c>
      <c r="E85" s="9">
        <v>44971.941119131945</v>
      </c>
      <c r="F85" s="8">
        <f t="shared" si="4"/>
        <v>6.5</v>
      </c>
      <c r="G85" s="8">
        <v>0</v>
      </c>
      <c r="H85" s="8">
        <f t="shared" si="5"/>
        <v>6.5</v>
      </c>
      <c r="I85" s="10" t="s">
        <v>112</v>
      </c>
      <c r="J85" s="10" t="s">
        <v>43</v>
      </c>
      <c r="K85" s="10" t="s">
        <v>2</v>
      </c>
      <c r="L85" s="10" t="s">
        <v>2</v>
      </c>
      <c r="M85" s="8">
        <v>0</v>
      </c>
      <c r="N85" s="8">
        <v>3</v>
      </c>
      <c r="O85" s="8">
        <v>0</v>
      </c>
      <c r="P85" s="8">
        <v>0</v>
      </c>
      <c r="Q85" s="8">
        <v>3.2</v>
      </c>
      <c r="R85" s="8">
        <v>0.3</v>
      </c>
    </row>
    <row r="86" spans="1:18">
      <c r="A86" s="7" t="s">
        <v>45</v>
      </c>
      <c r="B86" s="7" t="s">
        <v>23</v>
      </c>
      <c r="C86" s="19" t="s">
        <v>242</v>
      </c>
      <c r="D86" s="8">
        <v>422877</v>
      </c>
      <c r="E86" s="9">
        <v>44973.636181643516</v>
      </c>
      <c r="F86" s="8">
        <f t="shared" si="4"/>
        <v>6.5</v>
      </c>
      <c r="G86" s="8">
        <v>0</v>
      </c>
      <c r="H86" s="8">
        <f t="shared" si="5"/>
        <v>6.5</v>
      </c>
      <c r="I86" s="10" t="s">
        <v>111</v>
      </c>
      <c r="J86" s="10" t="s">
        <v>43</v>
      </c>
      <c r="K86" s="10" t="s">
        <v>2</v>
      </c>
      <c r="L86" s="10" t="s">
        <v>2</v>
      </c>
      <c r="M86" s="8">
        <v>0</v>
      </c>
      <c r="N86" s="8">
        <v>3</v>
      </c>
      <c r="O86" s="8">
        <v>0</v>
      </c>
      <c r="P86" s="8">
        <v>0</v>
      </c>
      <c r="Q86" s="8">
        <v>2.4</v>
      </c>
      <c r="R86" s="8">
        <v>1.1000000000000001</v>
      </c>
    </row>
    <row r="87" spans="1:18">
      <c r="A87" s="7" t="s">
        <v>45</v>
      </c>
      <c r="B87" s="7" t="s">
        <v>23</v>
      </c>
      <c r="C87" s="18" t="s">
        <v>242</v>
      </c>
      <c r="D87" s="8">
        <v>424059</v>
      </c>
      <c r="E87" s="9">
        <v>44976.677717905091</v>
      </c>
      <c r="F87" s="8">
        <f t="shared" si="4"/>
        <v>6.5</v>
      </c>
      <c r="G87" s="8">
        <v>0</v>
      </c>
      <c r="H87" s="8">
        <f t="shared" si="5"/>
        <v>6.5</v>
      </c>
      <c r="I87" s="10" t="s">
        <v>110</v>
      </c>
      <c r="J87" s="10" t="s">
        <v>43</v>
      </c>
      <c r="K87" s="10" t="s">
        <v>2</v>
      </c>
      <c r="L87" s="10" t="s">
        <v>2</v>
      </c>
      <c r="M87" s="8">
        <v>0</v>
      </c>
      <c r="N87" s="8">
        <v>3</v>
      </c>
      <c r="O87" s="8">
        <v>0</v>
      </c>
      <c r="P87" s="8">
        <v>0</v>
      </c>
      <c r="Q87" s="8">
        <v>2.4</v>
      </c>
      <c r="R87" s="8">
        <v>1.1000000000000001</v>
      </c>
    </row>
    <row r="88" spans="1:18">
      <c r="A88" s="7" t="s">
        <v>45</v>
      </c>
      <c r="B88" s="7" t="s">
        <v>23</v>
      </c>
      <c r="C88" s="19" t="s">
        <v>242</v>
      </c>
      <c r="D88" s="8">
        <v>428580</v>
      </c>
      <c r="E88" s="9">
        <v>44986.991956759259</v>
      </c>
      <c r="F88" s="8">
        <f t="shared" si="4"/>
        <v>6.5</v>
      </c>
      <c r="G88" s="8">
        <v>0</v>
      </c>
      <c r="H88" s="8">
        <f t="shared" si="5"/>
        <v>6.5</v>
      </c>
      <c r="I88" s="10" t="s">
        <v>109</v>
      </c>
      <c r="J88" s="10" t="s">
        <v>43</v>
      </c>
      <c r="K88" s="10" t="s">
        <v>2</v>
      </c>
      <c r="L88" s="10" t="s">
        <v>2</v>
      </c>
      <c r="M88" s="8">
        <v>0</v>
      </c>
      <c r="N88" s="8">
        <v>3</v>
      </c>
      <c r="O88" s="8">
        <v>0</v>
      </c>
      <c r="P88" s="8">
        <v>0</v>
      </c>
      <c r="Q88" s="8">
        <v>2</v>
      </c>
      <c r="R88" s="8">
        <v>1.5</v>
      </c>
    </row>
    <row r="89" spans="1:18">
      <c r="A89" s="7" t="s">
        <v>45</v>
      </c>
      <c r="B89" s="7" t="s">
        <v>23</v>
      </c>
      <c r="C89" s="18" t="s">
        <v>242</v>
      </c>
      <c r="D89" s="8">
        <v>427537</v>
      </c>
      <c r="E89" s="9">
        <v>44985.715597777773</v>
      </c>
      <c r="F89" s="8">
        <f t="shared" si="4"/>
        <v>6.4</v>
      </c>
      <c r="G89" s="8">
        <v>0</v>
      </c>
      <c r="H89" s="8">
        <f t="shared" si="5"/>
        <v>6.4</v>
      </c>
      <c r="I89" s="10" t="s">
        <v>113</v>
      </c>
      <c r="J89" s="10" t="s">
        <v>43</v>
      </c>
      <c r="K89" s="10" t="s">
        <v>2</v>
      </c>
      <c r="L89" s="10" t="s">
        <v>2</v>
      </c>
      <c r="M89" s="8">
        <v>0</v>
      </c>
      <c r="N89" s="8">
        <v>3</v>
      </c>
      <c r="O89" s="8">
        <v>0</v>
      </c>
      <c r="P89" s="8">
        <v>0</v>
      </c>
      <c r="Q89" s="8">
        <v>3.2</v>
      </c>
      <c r="R89" s="8">
        <v>0.2</v>
      </c>
    </row>
    <row r="90" spans="1:18">
      <c r="A90" s="7" t="s">
        <v>45</v>
      </c>
      <c r="B90" s="7" t="s">
        <v>23</v>
      </c>
      <c r="C90" s="18" t="s">
        <v>22</v>
      </c>
      <c r="D90" s="8">
        <v>427538</v>
      </c>
      <c r="E90" s="9">
        <v>44985.71565701389</v>
      </c>
      <c r="F90" s="8">
        <f t="shared" si="4"/>
        <v>6.4</v>
      </c>
      <c r="G90" s="8">
        <v>0</v>
      </c>
      <c r="H90" s="8">
        <f t="shared" si="5"/>
        <v>6.4</v>
      </c>
      <c r="I90" s="10" t="s">
        <v>113</v>
      </c>
      <c r="J90" s="10" t="s">
        <v>43</v>
      </c>
      <c r="K90" s="10" t="s">
        <v>2</v>
      </c>
      <c r="L90" s="10" t="s">
        <v>2</v>
      </c>
      <c r="M90" s="8">
        <v>0</v>
      </c>
      <c r="N90" s="8">
        <v>3</v>
      </c>
      <c r="O90" s="8">
        <v>0</v>
      </c>
      <c r="P90" s="8">
        <v>0</v>
      </c>
      <c r="Q90" s="8">
        <v>3.2</v>
      </c>
      <c r="R90" s="8">
        <v>0.2</v>
      </c>
    </row>
    <row r="91" spans="1:18">
      <c r="A91" s="7" t="s">
        <v>45</v>
      </c>
      <c r="B91" s="7" t="s">
        <v>23</v>
      </c>
      <c r="C91" s="18" t="s">
        <v>242</v>
      </c>
      <c r="D91" s="8">
        <v>421608</v>
      </c>
      <c r="E91" s="9">
        <v>44971.901371307868</v>
      </c>
      <c r="F91" s="8">
        <f t="shared" si="4"/>
        <v>6.3999999999999995</v>
      </c>
      <c r="G91" s="8">
        <v>0</v>
      </c>
      <c r="H91" s="8">
        <f t="shared" si="5"/>
        <v>6.3999999999999995</v>
      </c>
      <c r="I91" s="10" t="s">
        <v>114</v>
      </c>
      <c r="J91" s="10" t="s">
        <v>43</v>
      </c>
      <c r="K91" s="10" t="s">
        <v>2</v>
      </c>
      <c r="L91" s="10" t="s">
        <v>2</v>
      </c>
      <c r="M91" s="8">
        <v>0</v>
      </c>
      <c r="N91" s="8">
        <v>3</v>
      </c>
      <c r="O91" s="8">
        <v>0</v>
      </c>
      <c r="P91" s="8">
        <v>0</v>
      </c>
      <c r="Q91" s="8">
        <v>2.6</v>
      </c>
      <c r="R91" s="8">
        <v>0.8</v>
      </c>
    </row>
    <row r="92" spans="1:18">
      <c r="A92" s="7" t="s">
        <v>45</v>
      </c>
      <c r="B92" s="7" t="s">
        <v>23</v>
      </c>
      <c r="C92" s="19" t="s">
        <v>22</v>
      </c>
      <c r="D92" s="8">
        <v>421609</v>
      </c>
      <c r="E92" s="9">
        <v>44971.901393564811</v>
      </c>
      <c r="F92" s="8">
        <f t="shared" si="4"/>
        <v>6.3999999999999995</v>
      </c>
      <c r="G92" s="8">
        <v>0</v>
      </c>
      <c r="H92" s="8">
        <f t="shared" si="5"/>
        <v>6.3999999999999995</v>
      </c>
      <c r="I92" s="10" t="s">
        <v>114</v>
      </c>
      <c r="J92" s="10" t="s">
        <v>43</v>
      </c>
      <c r="K92" s="10" t="s">
        <v>2</v>
      </c>
      <c r="L92" s="10" t="s">
        <v>2</v>
      </c>
      <c r="M92" s="8">
        <v>0</v>
      </c>
      <c r="N92" s="8">
        <v>3</v>
      </c>
      <c r="O92" s="8">
        <v>0</v>
      </c>
      <c r="P92" s="8">
        <v>0</v>
      </c>
      <c r="Q92" s="8">
        <v>2.6</v>
      </c>
      <c r="R92" s="8">
        <v>0.8</v>
      </c>
    </row>
    <row r="93" spans="1:18">
      <c r="A93" s="7" t="s">
        <v>45</v>
      </c>
      <c r="B93" s="7" t="s">
        <v>23</v>
      </c>
      <c r="C93" s="18" t="s">
        <v>11</v>
      </c>
      <c r="D93" s="8">
        <v>427665</v>
      </c>
      <c r="E93" s="9">
        <v>44985.884413738422</v>
      </c>
      <c r="F93" s="8">
        <f t="shared" si="4"/>
        <v>6.2</v>
      </c>
      <c r="G93" s="8">
        <v>0</v>
      </c>
      <c r="H93" s="8">
        <f t="shared" si="5"/>
        <v>6.2</v>
      </c>
      <c r="I93" s="10" t="s">
        <v>115</v>
      </c>
      <c r="J93" s="10" t="s">
        <v>43</v>
      </c>
      <c r="K93" s="10" t="s">
        <v>2</v>
      </c>
      <c r="L93" s="10" t="s">
        <v>2</v>
      </c>
      <c r="M93" s="8">
        <v>0</v>
      </c>
      <c r="N93" s="8">
        <v>3</v>
      </c>
      <c r="O93" s="8">
        <v>0</v>
      </c>
      <c r="P93" s="8">
        <v>0</v>
      </c>
      <c r="Q93" s="8">
        <v>3.2</v>
      </c>
      <c r="R93" s="8">
        <v>0</v>
      </c>
    </row>
    <row r="94" spans="1:18">
      <c r="A94" s="7" t="s">
        <v>45</v>
      </c>
      <c r="B94" s="7" t="s">
        <v>23</v>
      </c>
      <c r="C94" s="19" t="s">
        <v>242</v>
      </c>
      <c r="D94" s="8">
        <v>421644</v>
      </c>
      <c r="E94" s="9">
        <v>44971.999890208332</v>
      </c>
      <c r="F94" s="8">
        <f t="shared" si="4"/>
        <v>6</v>
      </c>
      <c r="G94" s="8">
        <v>0</v>
      </c>
      <c r="H94" s="8">
        <f t="shared" si="5"/>
        <v>6</v>
      </c>
      <c r="I94" s="10" t="s">
        <v>116</v>
      </c>
      <c r="J94" s="10" t="s">
        <v>43</v>
      </c>
      <c r="K94" s="10" t="s">
        <v>2</v>
      </c>
      <c r="L94" s="10" t="s">
        <v>2</v>
      </c>
      <c r="M94" s="8">
        <v>0</v>
      </c>
      <c r="N94" s="8">
        <v>3</v>
      </c>
      <c r="O94" s="8">
        <v>0</v>
      </c>
      <c r="P94" s="8">
        <v>0</v>
      </c>
      <c r="Q94" s="8">
        <v>2.4</v>
      </c>
      <c r="R94" s="8">
        <v>0.6</v>
      </c>
    </row>
    <row r="95" spans="1:18">
      <c r="A95" s="7" t="s">
        <v>45</v>
      </c>
      <c r="B95" s="7" t="s">
        <v>23</v>
      </c>
      <c r="C95" s="35" t="s">
        <v>11</v>
      </c>
      <c r="D95" s="8">
        <v>421015</v>
      </c>
      <c r="E95" s="9">
        <v>44970.890577754624</v>
      </c>
      <c r="F95" s="8">
        <f t="shared" si="4"/>
        <v>5.9</v>
      </c>
      <c r="G95" s="8">
        <v>0</v>
      </c>
      <c r="H95" s="8">
        <f t="shared" si="5"/>
        <v>5.9</v>
      </c>
      <c r="I95" s="10" t="s">
        <v>119</v>
      </c>
      <c r="J95" s="10" t="s">
        <v>43</v>
      </c>
      <c r="K95" s="10" t="s">
        <v>2</v>
      </c>
      <c r="L95" s="10" t="s">
        <v>2</v>
      </c>
      <c r="M95" s="8">
        <v>0</v>
      </c>
      <c r="N95" s="8">
        <v>3</v>
      </c>
      <c r="O95" s="8">
        <v>0</v>
      </c>
      <c r="P95" s="8">
        <v>0</v>
      </c>
      <c r="Q95" s="8">
        <v>2.4</v>
      </c>
      <c r="R95" s="8">
        <v>0.5</v>
      </c>
    </row>
    <row r="96" spans="1:18">
      <c r="A96" s="7" t="s">
        <v>45</v>
      </c>
      <c r="B96" s="7" t="s">
        <v>23</v>
      </c>
      <c r="C96" s="34" t="s">
        <v>11</v>
      </c>
      <c r="D96" s="8">
        <v>427840</v>
      </c>
      <c r="E96" s="9">
        <v>44986.161587199073</v>
      </c>
      <c r="F96" s="8">
        <f t="shared" si="4"/>
        <v>5.9</v>
      </c>
      <c r="G96" s="8">
        <v>0</v>
      </c>
      <c r="H96" s="8">
        <f t="shared" si="5"/>
        <v>5.9</v>
      </c>
      <c r="I96" s="10" t="s">
        <v>117</v>
      </c>
      <c r="J96" s="10" t="s">
        <v>43</v>
      </c>
      <c r="K96" s="10" t="s">
        <v>2</v>
      </c>
      <c r="L96" s="10" t="s">
        <v>2</v>
      </c>
      <c r="M96" s="8">
        <v>0</v>
      </c>
      <c r="N96" s="8">
        <v>3</v>
      </c>
      <c r="O96" s="8">
        <v>0</v>
      </c>
      <c r="P96" s="8">
        <v>0</v>
      </c>
      <c r="Q96" s="8">
        <v>1.4</v>
      </c>
      <c r="R96" s="8">
        <v>1.5</v>
      </c>
    </row>
    <row r="97" spans="1:18">
      <c r="A97" s="7" t="s">
        <v>45</v>
      </c>
      <c r="B97" s="7" t="s">
        <v>23</v>
      </c>
      <c r="C97" s="34" t="s">
        <v>11</v>
      </c>
      <c r="D97" s="8">
        <v>423114</v>
      </c>
      <c r="E97" s="9">
        <v>44974.245921319445</v>
      </c>
      <c r="F97" s="8">
        <f t="shared" si="4"/>
        <v>5.8999999999999995</v>
      </c>
      <c r="G97" s="8">
        <v>0</v>
      </c>
      <c r="H97" s="8">
        <f t="shared" si="5"/>
        <v>5.8999999999999995</v>
      </c>
      <c r="I97" s="10" t="s">
        <v>118</v>
      </c>
      <c r="J97" s="10" t="s">
        <v>43</v>
      </c>
      <c r="K97" s="10" t="s">
        <v>2</v>
      </c>
      <c r="L97" s="10" t="s">
        <v>2</v>
      </c>
      <c r="M97" s="8">
        <v>0</v>
      </c>
      <c r="N97" s="8">
        <v>3</v>
      </c>
      <c r="O97" s="8">
        <v>0</v>
      </c>
      <c r="P97" s="8">
        <v>0</v>
      </c>
      <c r="Q97" s="8">
        <v>2.6</v>
      </c>
      <c r="R97" s="8">
        <v>0.3</v>
      </c>
    </row>
    <row r="98" spans="1:18">
      <c r="A98" s="7" t="s">
        <v>45</v>
      </c>
      <c r="B98" s="7" t="s">
        <v>23</v>
      </c>
      <c r="C98" s="34" t="s">
        <v>11</v>
      </c>
      <c r="D98" s="8">
        <v>426101</v>
      </c>
      <c r="E98" s="9">
        <v>44982.697784814816</v>
      </c>
      <c r="F98" s="8">
        <f t="shared" ref="F98:F129" si="6">SUM(M98:R98)</f>
        <v>5.7</v>
      </c>
      <c r="G98" s="8">
        <v>0</v>
      </c>
      <c r="H98" s="8">
        <f t="shared" ref="H98:H129" si="7">SUM(F98:G98)</f>
        <v>5.7</v>
      </c>
      <c r="I98" s="10" t="s">
        <v>120</v>
      </c>
      <c r="J98" s="10" t="s">
        <v>43</v>
      </c>
      <c r="K98" s="10" t="s">
        <v>2</v>
      </c>
      <c r="L98" s="10" t="s">
        <v>2</v>
      </c>
      <c r="M98" s="8">
        <v>0</v>
      </c>
      <c r="N98" s="8">
        <v>3</v>
      </c>
      <c r="O98" s="8">
        <v>0</v>
      </c>
      <c r="P98" s="8">
        <v>0</v>
      </c>
      <c r="Q98" s="8">
        <v>2.4</v>
      </c>
      <c r="R98" s="8">
        <v>0.3</v>
      </c>
    </row>
    <row r="99" spans="1:18">
      <c r="A99" s="7" t="s">
        <v>45</v>
      </c>
      <c r="B99" s="7" t="s">
        <v>23</v>
      </c>
      <c r="C99" s="35" t="s">
        <v>11</v>
      </c>
      <c r="D99" s="8">
        <v>424769</v>
      </c>
      <c r="E99" s="9">
        <v>44979.435396469904</v>
      </c>
      <c r="F99" s="8">
        <f t="shared" si="6"/>
        <v>5.6</v>
      </c>
      <c r="G99" s="8">
        <v>0</v>
      </c>
      <c r="H99" s="8">
        <f t="shared" si="7"/>
        <v>5.6</v>
      </c>
      <c r="I99" s="10" t="s">
        <v>121</v>
      </c>
      <c r="J99" s="10" t="s">
        <v>43</v>
      </c>
      <c r="K99" s="10" t="s">
        <v>2</v>
      </c>
      <c r="L99" s="10" t="s">
        <v>2</v>
      </c>
      <c r="M99" s="8">
        <v>0</v>
      </c>
      <c r="N99" s="8">
        <v>3</v>
      </c>
      <c r="O99" s="8">
        <v>0</v>
      </c>
      <c r="P99" s="8">
        <v>0</v>
      </c>
      <c r="Q99" s="8">
        <v>2.6</v>
      </c>
      <c r="R99" s="8">
        <v>0</v>
      </c>
    </row>
    <row r="100" spans="1:18">
      <c r="A100" s="7" t="s">
        <v>45</v>
      </c>
      <c r="B100" s="7" t="s">
        <v>23</v>
      </c>
      <c r="C100" s="34" t="s">
        <v>11</v>
      </c>
      <c r="D100" s="8">
        <v>426180</v>
      </c>
      <c r="E100" s="9">
        <v>44983.235339791667</v>
      </c>
      <c r="F100" s="8">
        <f t="shared" si="6"/>
        <v>5.5</v>
      </c>
      <c r="G100" s="8">
        <v>0</v>
      </c>
      <c r="H100" s="8">
        <f t="shared" si="7"/>
        <v>5.5</v>
      </c>
      <c r="I100" s="10" t="s">
        <v>122</v>
      </c>
      <c r="J100" s="10" t="s">
        <v>43</v>
      </c>
      <c r="K100" s="10" t="s">
        <v>2</v>
      </c>
      <c r="L100" s="10" t="s">
        <v>2</v>
      </c>
      <c r="M100" s="8">
        <v>0</v>
      </c>
      <c r="N100" s="8">
        <v>3</v>
      </c>
      <c r="O100" s="8">
        <v>0</v>
      </c>
      <c r="P100" s="8">
        <v>0</v>
      </c>
      <c r="Q100" s="8">
        <v>1.4</v>
      </c>
      <c r="R100" s="8">
        <v>1.1000000000000001</v>
      </c>
    </row>
    <row r="101" spans="1:18">
      <c r="A101" s="7" t="s">
        <v>45</v>
      </c>
      <c r="B101" s="7" t="s">
        <v>23</v>
      </c>
      <c r="C101" s="34" t="s">
        <v>11</v>
      </c>
      <c r="D101" s="8">
        <v>420606</v>
      </c>
      <c r="E101" s="9">
        <v>44970.532721354168</v>
      </c>
      <c r="F101" s="8">
        <f t="shared" si="6"/>
        <v>5.5</v>
      </c>
      <c r="G101" s="8">
        <v>0</v>
      </c>
      <c r="H101" s="8">
        <f t="shared" si="7"/>
        <v>5.5</v>
      </c>
      <c r="I101" s="10" t="s">
        <v>33</v>
      </c>
      <c r="J101" s="10" t="s">
        <v>43</v>
      </c>
      <c r="K101" s="10" t="s">
        <v>2</v>
      </c>
      <c r="L101" s="10" t="s">
        <v>2</v>
      </c>
      <c r="M101" s="8">
        <v>0</v>
      </c>
      <c r="N101" s="8">
        <v>3</v>
      </c>
      <c r="O101" s="8">
        <v>0</v>
      </c>
      <c r="P101" s="8">
        <v>0</v>
      </c>
      <c r="Q101" s="8">
        <v>1</v>
      </c>
      <c r="R101" s="8">
        <v>1.5</v>
      </c>
    </row>
    <row r="102" spans="1:18">
      <c r="A102" s="7" t="s">
        <v>45</v>
      </c>
      <c r="B102" s="7" t="s">
        <v>23</v>
      </c>
      <c r="C102" s="34" t="s">
        <v>11</v>
      </c>
      <c r="D102" s="8">
        <v>423342</v>
      </c>
      <c r="E102" s="9">
        <v>44974.496943773149</v>
      </c>
      <c r="F102" s="8">
        <f t="shared" si="6"/>
        <v>5.5</v>
      </c>
      <c r="G102" s="8">
        <v>0</v>
      </c>
      <c r="H102" s="8">
        <f t="shared" si="7"/>
        <v>5.5</v>
      </c>
      <c r="I102" s="10" t="s">
        <v>41</v>
      </c>
      <c r="J102" s="10" t="s">
        <v>43</v>
      </c>
      <c r="K102" s="10" t="s">
        <v>2</v>
      </c>
      <c r="L102" s="10" t="s">
        <v>2</v>
      </c>
      <c r="M102" s="8">
        <v>0</v>
      </c>
      <c r="N102" s="8">
        <v>3</v>
      </c>
      <c r="O102" s="8">
        <v>0</v>
      </c>
      <c r="P102" s="8">
        <v>0</v>
      </c>
      <c r="Q102" s="8">
        <v>1</v>
      </c>
      <c r="R102" s="8">
        <v>1.5</v>
      </c>
    </row>
    <row r="103" spans="1:18">
      <c r="A103" s="7" t="s">
        <v>45</v>
      </c>
      <c r="B103" s="7" t="s">
        <v>23</v>
      </c>
      <c r="C103" s="34" t="s">
        <v>11</v>
      </c>
      <c r="D103" s="8">
        <v>421050</v>
      </c>
      <c r="E103" s="9">
        <v>44970.940116979167</v>
      </c>
      <c r="F103" s="8">
        <f t="shared" si="6"/>
        <v>5.4</v>
      </c>
      <c r="G103" s="8">
        <v>0</v>
      </c>
      <c r="H103" s="8">
        <f t="shared" si="7"/>
        <v>5.4</v>
      </c>
      <c r="I103" s="10" t="s">
        <v>126</v>
      </c>
      <c r="J103" s="10" t="s">
        <v>43</v>
      </c>
      <c r="K103" s="10" t="s">
        <v>2</v>
      </c>
      <c r="L103" s="10" t="s">
        <v>2</v>
      </c>
      <c r="M103" s="8">
        <v>0</v>
      </c>
      <c r="N103" s="8">
        <v>3</v>
      </c>
      <c r="O103" s="8">
        <v>0</v>
      </c>
      <c r="P103" s="8">
        <v>0</v>
      </c>
      <c r="Q103" s="8">
        <v>2.4</v>
      </c>
      <c r="R103" s="8">
        <v>0</v>
      </c>
    </row>
    <row r="104" spans="1:18">
      <c r="A104" s="7" t="s">
        <v>45</v>
      </c>
      <c r="B104" s="7" t="s">
        <v>23</v>
      </c>
      <c r="C104" s="34" t="s">
        <v>11</v>
      </c>
      <c r="D104" s="8">
        <v>421769</v>
      </c>
      <c r="E104" s="9">
        <v>44972.402098136576</v>
      </c>
      <c r="F104" s="8">
        <f t="shared" si="6"/>
        <v>5.4</v>
      </c>
      <c r="G104" s="8">
        <v>0</v>
      </c>
      <c r="H104" s="8">
        <f t="shared" si="7"/>
        <v>5.4</v>
      </c>
      <c r="I104" s="10" t="s">
        <v>124</v>
      </c>
      <c r="J104" s="10" t="s">
        <v>43</v>
      </c>
      <c r="K104" s="10" t="s">
        <v>2</v>
      </c>
      <c r="L104" s="10" t="s">
        <v>2</v>
      </c>
      <c r="M104" s="8">
        <v>0</v>
      </c>
      <c r="N104" s="8">
        <v>3</v>
      </c>
      <c r="O104" s="8">
        <v>0</v>
      </c>
      <c r="P104" s="8">
        <v>0</v>
      </c>
      <c r="Q104" s="8">
        <v>2.4</v>
      </c>
      <c r="R104" s="8">
        <v>0</v>
      </c>
    </row>
    <row r="105" spans="1:18">
      <c r="A105" s="7" t="s">
        <v>45</v>
      </c>
      <c r="B105" s="7" t="s">
        <v>23</v>
      </c>
      <c r="C105" s="35" t="s">
        <v>11</v>
      </c>
      <c r="D105" s="8">
        <v>424546</v>
      </c>
      <c r="E105" s="9">
        <v>44978.770479629631</v>
      </c>
      <c r="F105" s="8">
        <f t="shared" si="6"/>
        <v>5.4</v>
      </c>
      <c r="G105" s="8">
        <v>0</v>
      </c>
      <c r="H105" s="8">
        <f t="shared" si="7"/>
        <v>5.4</v>
      </c>
      <c r="I105" s="10" t="s">
        <v>123</v>
      </c>
      <c r="J105" s="10" t="s">
        <v>43</v>
      </c>
      <c r="K105" s="10" t="s">
        <v>2</v>
      </c>
      <c r="L105" s="10" t="s">
        <v>2</v>
      </c>
      <c r="M105" s="8">
        <v>0</v>
      </c>
      <c r="N105" s="8">
        <v>3</v>
      </c>
      <c r="O105" s="8">
        <v>0</v>
      </c>
      <c r="P105" s="8">
        <v>0</v>
      </c>
      <c r="Q105" s="8">
        <v>2.4</v>
      </c>
      <c r="R105" s="8">
        <v>0</v>
      </c>
    </row>
    <row r="106" spans="1:18">
      <c r="A106" s="7" t="s">
        <v>45</v>
      </c>
      <c r="B106" s="7" t="s">
        <v>23</v>
      </c>
      <c r="C106" s="35" t="s">
        <v>11</v>
      </c>
      <c r="D106" s="8">
        <v>421510</v>
      </c>
      <c r="E106" s="9">
        <v>44971.763944548606</v>
      </c>
      <c r="F106" s="8">
        <f t="shared" si="6"/>
        <v>5.4</v>
      </c>
      <c r="G106" s="8">
        <v>0</v>
      </c>
      <c r="H106" s="8">
        <f t="shared" si="7"/>
        <v>5.4</v>
      </c>
      <c r="I106" s="10" t="s">
        <v>125</v>
      </c>
      <c r="J106" s="10" t="s">
        <v>43</v>
      </c>
      <c r="K106" s="10" t="s">
        <v>2</v>
      </c>
      <c r="L106" s="10" t="s">
        <v>2</v>
      </c>
      <c r="M106" s="8">
        <v>0</v>
      </c>
      <c r="N106" s="8">
        <v>3</v>
      </c>
      <c r="O106" s="8">
        <v>0</v>
      </c>
      <c r="P106" s="8">
        <v>0</v>
      </c>
      <c r="Q106" s="8">
        <v>2.2000000000000002</v>
      </c>
      <c r="R106" s="8">
        <v>0.2</v>
      </c>
    </row>
    <row r="107" spans="1:18">
      <c r="A107" s="7" t="s">
        <v>45</v>
      </c>
      <c r="B107" s="7" t="s">
        <v>23</v>
      </c>
      <c r="C107" s="35" t="s">
        <v>11</v>
      </c>
      <c r="D107" s="8">
        <v>426518</v>
      </c>
      <c r="E107" s="9">
        <v>44984.392917291661</v>
      </c>
      <c r="F107" s="8">
        <f t="shared" si="6"/>
        <v>5.3000000000000007</v>
      </c>
      <c r="G107" s="8">
        <v>0</v>
      </c>
      <c r="H107" s="8">
        <f t="shared" si="7"/>
        <v>5.3000000000000007</v>
      </c>
      <c r="I107" s="10" t="s">
        <v>127</v>
      </c>
      <c r="J107" s="10" t="s">
        <v>43</v>
      </c>
      <c r="K107" s="10" t="s">
        <v>2</v>
      </c>
      <c r="L107" s="10" t="s">
        <v>2</v>
      </c>
      <c r="M107" s="8">
        <v>0</v>
      </c>
      <c r="N107" s="8">
        <v>3</v>
      </c>
      <c r="O107" s="8">
        <v>0</v>
      </c>
      <c r="P107" s="8">
        <v>0</v>
      </c>
      <c r="Q107" s="8">
        <v>1.4</v>
      </c>
      <c r="R107" s="8">
        <v>0.9</v>
      </c>
    </row>
    <row r="108" spans="1:18">
      <c r="A108" s="7" t="s">
        <v>45</v>
      </c>
      <c r="B108" s="7" t="s">
        <v>23</v>
      </c>
      <c r="C108" s="35" t="s">
        <v>11</v>
      </c>
      <c r="D108" s="8">
        <v>427747</v>
      </c>
      <c r="E108" s="9">
        <v>44986.007983333329</v>
      </c>
      <c r="F108" s="8">
        <f t="shared" si="6"/>
        <v>5.2</v>
      </c>
      <c r="G108" s="8">
        <v>0</v>
      </c>
      <c r="H108" s="8">
        <f t="shared" si="7"/>
        <v>5.2</v>
      </c>
      <c r="I108" s="10" t="s">
        <v>128</v>
      </c>
      <c r="J108" s="10" t="s">
        <v>43</v>
      </c>
      <c r="K108" s="10" t="s">
        <v>2</v>
      </c>
      <c r="L108" s="10" t="s">
        <v>2</v>
      </c>
      <c r="M108" s="8">
        <v>0</v>
      </c>
      <c r="N108" s="8">
        <v>3</v>
      </c>
      <c r="O108" s="8">
        <v>0</v>
      </c>
      <c r="P108" s="8">
        <v>0</v>
      </c>
      <c r="Q108" s="8">
        <v>1.4</v>
      </c>
      <c r="R108" s="8">
        <v>0.8</v>
      </c>
    </row>
    <row r="109" spans="1:18">
      <c r="A109" s="7" t="s">
        <v>45</v>
      </c>
      <c r="B109" s="7" t="s">
        <v>23</v>
      </c>
      <c r="C109" s="35" t="s">
        <v>11</v>
      </c>
      <c r="D109" s="8">
        <v>421016</v>
      </c>
      <c r="E109" s="9">
        <v>44970.890715590278</v>
      </c>
      <c r="F109" s="8">
        <f t="shared" si="6"/>
        <v>5.0999999999999996</v>
      </c>
      <c r="G109" s="8">
        <v>0</v>
      </c>
      <c r="H109" s="8">
        <f t="shared" si="7"/>
        <v>5.0999999999999996</v>
      </c>
      <c r="I109" s="10" t="s">
        <v>130</v>
      </c>
      <c r="J109" s="10" t="s">
        <v>43</v>
      </c>
      <c r="K109" s="10" t="s">
        <v>2</v>
      </c>
      <c r="L109" s="10" t="s">
        <v>2</v>
      </c>
      <c r="M109" s="8">
        <v>0</v>
      </c>
      <c r="N109" s="8">
        <v>3</v>
      </c>
      <c r="O109" s="8">
        <v>0</v>
      </c>
      <c r="P109" s="8">
        <v>0</v>
      </c>
      <c r="Q109" s="8">
        <v>0.6</v>
      </c>
      <c r="R109" s="8">
        <v>1.5</v>
      </c>
    </row>
    <row r="110" spans="1:18">
      <c r="A110" s="7" t="s">
        <v>45</v>
      </c>
      <c r="B110" s="7" t="s">
        <v>23</v>
      </c>
      <c r="C110" s="35" t="s">
        <v>11</v>
      </c>
      <c r="D110" s="8">
        <v>425361</v>
      </c>
      <c r="E110" s="9">
        <v>44980.70305694444</v>
      </c>
      <c r="F110" s="8">
        <f t="shared" si="6"/>
        <v>5.0999999999999996</v>
      </c>
      <c r="G110" s="8">
        <v>0</v>
      </c>
      <c r="H110" s="8">
        <f t="shared" si="7"/>
        <v>5.0999999999999996</v>
      </c>
      <c r="I110" s="10" t="s">
        <v>129</v>
      </c>
      <c r="J110" s="10" t="s">
        <v>43</v>
      </c>
      <c r="K110" s="10" t="s">
        <v>2</v>
      </c>
      <c r="L110" s="10" t="s">
        <v>2</v>
      </c>
      <c r="M110" s="8">
        <v>0</v>
      </c>
      <c r="N110" s="8">
        <v>3</v>
      </c>
      <c r="O110" s="8">
        <v>0</v>
      </c>
      <c r="P110" s="8">
        <v>0</v>
      </c>
      <c r="Q110" s="8">
        <v>0.6</v>
      </c>
      <c r="R110" s="8">
        <v>1.5</v>
      </c>
    </row>
    <row r="111" spans="1:18">
      <c r="A111" s="7" t="s">
        <v>45</v>
      </c>
      <c r="B111" s="7" t="s">
        <v>23</v>
      </c>
      <c r="C111" s="34" t="s">
        <v>11</v>
      </c>
      <c r="D111" s="8">
        <v>421247</v>
      </c>
      <c r="E111" s="9">
        <v>44971.435318252312</v>
      </c>
      <c r="F111" s="8">
        <f t="shared" si="6"/>
        <v>5</v>
      </c>
      <c r="G111" s="8">
        <v>0</v>
      </c>
      <c r="H111" s="8">
        <f t="shared" si="7"/>
        <v>5</v>
      </c>
      <c r="I111" s="10" t="s">
        <v>134</v>
      </c>
      <c r="J111" s="10" t="s">
        <v>43</v>
      </c>
      <c r="K111" s="10" t="s">
        <v>2</v>
      </c>
      <c r="L111" s="10" t="s">
        <v>2</v>
      </c>
      <c r="M111" s="8">
        <v>0</v>
      </c>
      <c r="N111" s="8">
        <v>3</v>
      </c>
      <c r="O111" s="8">
        <v>0</v>
      </c>
      <c r="P111" s="8">
        <v>0</v>
      </c>
      <c r="Q111" s="8">
        <v>2</v>
      </c>
      <c r="R111" s="8">
        <v>0</v>
      </c>
    </row>
    <row r="112" spans="1:18">
      <c r="A112" s="7" t="s">
        <v>45</v>
      </c>
      <c r="B112" s="7" t="s">
        <v>23</v>
      </c>
      <c r="C112" s="35" t="s">
        <v>11</v>
      </c>
      <c r="D112" s="8">
        <v>426137</v>
      </c>
      <c r="E112" s="9">
        <v>44982.801488923607</v>
      </c>
      <c r="F112" s="8">
        <f t="shared" si="6"/>
        <v>5</v>
      </c>
      <c r="G112" s="8">
        <v>0</v>
      </c>
      <c r="H112" s="8">
        <f t="shared" si="7"/>
        <v>5</v>
      </c>
      <c r="I112" s="10" t="s">
        <v>132</v>
      </c>
      <c r="J112" s="10" t="s">
        <v>43</v>
      </c>
      <c r="K112" s="10" t="s">
        <v>2</v>
      </c>
      <c r="L112" s="10" t="s">
        <v>2</v>
      </c>
      <c r="M112" s="8">
        <v>0</v>
      </c>
      <c r="N112" s="8">
        <v>3</v>
      </c>
      <c r="O112" s="8">
        <v>0</v>
      </c>
      <c r="P112" s="8">
        <v>0</v>
      </c>
      <c r="Q112" s="8">
        <v>1.6</v>
      </c>
      <c r="R112" s="8">
        <v>0.4</v>
      </c>
    </row>
    <row r="113" spans="1:18">
      <c r="A113" s="7" t="s">
        <v>45</v>
      </c>
      <c r="B113" s="7" t="s">
        <v>23</v>
      </c>
      <c r="C113" s="35" t="s">
        <v>11</v>
      </c>
      <c r="D113" s="8">
        <v>427217</v>
      </c>
      <c r="E113" s="9">
        <v>44985.359303402773</v>
      </c>
      <c r="F113" s="8">
        <f t="shared" si="6"/>
        <v>5</v>
      </c>
      <c r="G113" s="8">
        <v>0</v>
      </c>
      <c r="H113" s="8">
        <f t="shared" si="7"/>
        <v>5</v>
      </c>
      <c r="I113" s="10" t="s">
        <v>131</v>
      </c>
      <c r="J113" s="10" t="s">
        <v>43</v>
      </c>
      <c r="K113" s="10" t="s">
        <v>2</v>
      </c>
      <c r="L113" s="10" t="s">
        <v>2</v>
      </c>
      <c r="M113" s="8">
        <v>0</v>
      </c>
      <c r="N113" s="8">
        <v>3</v>
      </c>
      <c r="O113" s="8">
        <v>0</v>
      </c>
      <c r="P113" s="8">
        <v>0</v>
      </c>
      <c r="Q113" s="8">
        <v>1.6</v>
      </c>
      <c r="R113" s="8">
        <v>0.4</v>
      </c>
    </row>
    <row r="114" spans="1:18">
      <c r="A114" s="7" t="s">
        <v>45</v>
      </c>
      <c r="B114" s="7" t="s">
        <v>23</v>
      </c>
      <c r="C114" s="34" t="s">
        <v>11</v>
      </c>
      <c r="D114" s="8">
        <v>423590</v>
      </c>
      <c r="E114" s="9">
        <v>44974.687497118051</v>
      </c>
      <c r="F114" s="8">
        <f t="shared" si="6"/>
        <v>5</v>
      </c>
      <c r="G114" s="8">
        <v>0</v>
      </c>
      <c r="H114" s="8">
        <f t="shared" si="7"/>
        <v>5</v>
      </c>
      <c r="I114" s="10" t="s">
        <v>133</v>
      </c>
      <c r="J114" s="10" t="s">
        <v>43</v>
      </c>
      <c r="K114" s="10" t="s">
        <v>2</v>
      </c>
      <c r="L114" s="10" t="s">
        <v>2</v>
      </c>
      <c r="M114" s="8">
        <v>0</v>
      </c>
      <c r="N114" s="8">
        <v>3</v>
      </c>
      <c r="O114" s="8">
        <v>0</v>
      </c>
      <c r="P114" s="8">
        <v>0</v>
      </c>
      <c r="Q114" s="8">
        <v>1</v>
      </c>
      <c r="R114" s="8">
        <v>1</v>
      </c>
    </row>
    <row r="115" spans="1:18">
      <c r="A115" s="7" t="s">
        <v>45</v>
      </c>
      <c r="B115" s="7" t="s">
        <v>23</v>
      </c>
      <c r="C115" s="34" t="s">
        <v>11</v>
      </c>
      <c r="D115" s="8">
        <v>424492</v>
      </c>
      <c r="E115" s="9">
        <v>44978.626741377309</v>
      </c>
      <c r="F115" s="8">
        <f t="shared" si="6"/>
        <v>4.9000000000000004</v>
      </c>
      <c r="G115" s="8">
        <v>0</v>
      </c>
      <c r="H115" s="8">
        <f t="shared" si="7"/>
        <v>4.9000000000000004</v>
      </c>
      <c r="I115" s="10" t="s">
        <v>136</v>
      </c>
      <c r="J115" s="10" t="s">
        <v>43</v>
      </c>
      <c r="K115" s="10" t="s">
        <v>2</v>
      </c>
      <c r="L115" s="10" t="s">
        <v>2</v>
      </c>
      <c r="M115" s="8">
        <v>0</v>
      </c>
      <c r="N115" s="8">
        <v>3</v>
      </c>
      <c r="O115" s="8">
        <v>0</v>
      </c>
      <c r="P115" s="8">
        <v>0</v>
      </c>
      <c r="Q115" s="8">
        <v>0.4</v>
      </c>
      <c r="R115" s="8">
        <v>1.5</v>
      </c>
    </row>
    <row r="116" spans="1:18">
      <c r="A116" s="7" t="s">
        <v>45</v>
      </c>
      <c r="B116" s="7" t="s">
        <v>23</v>
      </c>
      <c r="C116" s="35" t="s">
        <v>11</v>
      </c>
      <c r="D116" s="8">
        <v>426772</v>
      </c>
      <c r="E116" s="9">
        <v>44984.565490636574</v>
      </c>
      <c r="F116" s="8">
        <f t="shared" si="6"/>
        <v>4.8</v>
      </c>
      <c r="G116" s="8">
        <v>0</v>
      </c>
      <c r="H116" s="8">
        <f t="shared" si="7"/>
        <v>4.8</v>
      </c>
      <c r="I116" s="10" t="s">
        <v>137</v>
      </c>
      <c r="J116" s="10" t="s">
        <v>43</v>
      </c>
      <c r="K116" s="10" t="s">
        <v>2</v>
      </c>
      <c r="L116" s="10" t="s">
        <v>2</v>
      </c>
      <c r="M116" s="8">
        <v>0</v>
      </c>
      <c r="N116" s="8">
        <v>3</v>
      </c>
      <c r="O116" s="8">
        <v>0</v>
      </c>
      <c r="P116" s="8">
        <v>0</v>
      </c>
      <c r="Q116" s="8">
        <v>1.2</v>
      </c>
      <c r="R116" s="8">
        <v>0.6</v>
      </c>
    </row>
    <row r="117" spans="1:18">
      <c r="A117" s="7" t="s">
        <v>45</v>
      </c>
      <c r="B117" s="7" t="s">
        <v>23</v>
      </c>
      <c r="C117" s="35" t="s">
        <v>11</v>
      </c>
      <c r="D117" s="8">
        <v>423850</v>
      </c>
      <c r="E117" s="9">
        <v>44975.70610722222</v>
      </c>
      <c r="F117" s="8">
        <f t="shared" si="6"/>
        <v>4.6000000000000005</v>
      </c>
      <c r="G117" s="8">
        <v>0</v>
      </c>
      <c r="H117" s="8">
        <f t="shared" si="7"/>
        <v>4.6000000000000005</v>
      </c>
      <c r="I117" s="10" t="s">
        <v>138</v>
      </c>
      <c r="J117" s="10" t="s">
        <v>43</v>
      </c>
      <c r="K117" s="10" t="s">
        <v>2</v>
      </c>
      <c r="L117" s="10" t="s">
        <v>2</v>
      </c>
      <c r="M117" s="8">
        <v>0</v>
      </c>
      <c r="N117" s="8">
        <v>3</v>
      </c>
      <c r="O117" s="8">
        <v>0</v>
      </c>
      <c r="P117" s="8">
        <v>0</v>
      </c>
      <c r="Q117" s="8">
        <v>1.4</v>
      </c>
      <c r="R117" s="8">
        <v>0.2</v>
      </c>
    </row>
    <row r="118" spans="1:18">
      <c r="A118" s="7" t="s">
        <v>45</v>
      </c>
      <c r="B118" s="7" t="s">
        <v>23</v>
      </c>
      <c r="C118" s="35" t="s">
        <v>11</v>
      </c>
      <c r="D118" s="8">
        <v>427647</v>
      </c>
      <c r="E118" s="9">
        <v>44985.840721469904</v>
      </c>
      <c r="F118" s="8">
        <f t="shared" si="6"/>
        <v>4.5</v>
      </c>
      <c r="G118" s="8">
        <v>0</v>
      </c>
      <c r="H118" s="8">
        <f t="shared" si="7"/>
        <v>4.5</v>
      </c>
      <c r="I118" s="10" t="s">
        <v>140</v>
      </c>
      <c r="J118" s="10" t="s">
        <v>43</v>
      </c>
      <c r="K118" s="10" t="s">
        <v>2</v>
      </c>
      <c r="L118" s="10" t="s">
        <v>2</v>
      </c>
      <c r="M118" s="8">
        <v>0</v>
      </c>
      <c r="N118" s="8">
        <v>0</v>
      </c>
      <c r="O118" s="8">
        <v>0</v>
      </c>
      <c r="P118" s="8">
        <v>0</v>
      </c>
      <c r="Q118" s="8">
        <v>3.4</v>
      </c>
      <c r="R118" s="8">
        <v>1.1000000000000001</v>
      </c>
    </row>
    <row r="119" spans="1:18">
      <c r="A119" s="7" t="s">
        <v>45</v>
      </c>
      <c r="B119" s="7" t="s">
        <v>23</v>
      </c>
      <c r="C119" s="34" t="s">
        <v>11</v>
      </c>
      <c r="D119" s="8">
        <v>420927</v>
      </c>
      <c r="E119" s="9">
        <v>44970.763748819445</v>
      </c>
      <c r="F119" s="8">
        <f t="shared" si="6"/>
        <v>4.5</v>
      </c>
      <c r="G119" s="8">
        <v>0</v>
      </c>
      <c r="H119" s="8">
        <f t="shared" si="7"/>
        <v>4.5</v>
      </c>
      <c r="I119" s="10" t="s">
        <v>143</v>
      </c>
      <c r="J119" s="10" t="s">
        <v>43</v>
      </c>
      <c r="K119" s="10" t="s">
        <v>2</v>
      </c>
      <c r="L119" s="10" t="s">
        <v>2</v>
      </c>
      <c r="M119" s="8">
        <v>0</v>
      </c>
      <c r="N119" s="8">
        <v>3</v>
      </c>
      <c r="O119" s="8">
        <v>0</v>
      </c>
      <c r="P119" s="8">
        <v>0</v>
      </c>
      <c r="Q119" s="8">
        <v>0.6</v>
      </c>
      <c r="R119" s="8">
        <v>0.9</v>
      </c>
    </row>
    <row r="120" spans="1:18">
      <c r="A120" s="7" t="s">
        <v>45</v>
      </c>
      <c r="B120" s="7" t="s">
        <v>23</v>
      </c>
      <c r="C120" s="34" t="s">
        <v>11</v>
      </c>
      <c r="D120" s="8">
        <v>422355</v>
      </c>
      <c r="E120" s="9">
        <v>44972.820299374995</v>
      </c>
      <c r="F120" s="8">
        <f t="shared" si="6"/>
        <v>4.5</v>
      </c>
      <c r="G120" s="8">
        <v>0</v>
      </c>
      <c r="H120" s="8">
        <f t="shared" si="7"/>
        <v>4.5</v>
      </c>
      <c r="I120" s="10" t="s">
        <v>142</v>
      </c>
      <c r="J120" s="10" t="s">
        <v>43</v>
      </c>
      <c r="K120" s="10" t="s">
        <v>2</v>
      </c>
      <c r="L120" s="10" t="s">
        <v>2</v>
      </c>
      <c r="M120" s="8">
        <v>0</v>
      </c>
      <c r="N120" s="8">
        <v>3</v>
      </c>
      <c r="O120" s="8">
        <v>0</v>
      </c>
      <c r="P120" s="8">
        <v>0</v>
      </c>
      <c r="Q120" s="8">
        <v>0</v>
      </c>
      <c r="R120" s="8">
        <v>1.5</v>
      </c>
    </row>
    <row r="121" spans="1:18">
      <c r="A121" s="7" t="s">
        <v>45</v>
      </c>
      <c r="B121" s="7" t="s">
        <v>23</v>
      </c>
      <c r="C121" s="35" t="s">
        <v>11</v>
      </c>
      <c r="D121" s="8">
        <v>424006</v>
      </c>
      <c r="E121" s="9">
        <v>44976.410691701385</v>
      </c>
      <c r="F121" s="8">
        <f t="shared" si="6"/>
        <v>4.5</v>
      </c>
      <c r="G121" s="8">
        <v>0</v>
      </c>
      <c r="H121" s="8">
        <f t="shared" si="7"/>
        <v>4.5</v>
      </c>
      <c r="I121" s="10" t="s">
        <v>141</v>
      </c>
      <c r="J121" s="10" t="s">
        <v>43</v>
      </c>
      <c r="K121" s="10" t="s">
        <v>2</v>
      </c>
      <c r="L121" s="10" t="s">
        <v>2</v>
      </c>
      <c r="M121" s="8">
        <v>0</v>
      </c>
      <c r="N121" s="8">
        <v>3</v>
      </c>
      <c r="O121" s="8">
        <v>0</v>
      </c>
      <c r="P121" s="8">
        <v>0</v>
      </c>
      <c r="Q121" s="8">
        <v>0</v>
      </c>
      <c r="R121" s="8">
        <v>1.5</v>
      </c>
    </row>
    <row r="122" spans="1:18">
      <c r="A122" s="7" t="s">
        <v>45</v>
      </c>
      <c r="B122" s="7" t="s">
        <v>23</v>
      </c>
      <c r="C122" s="34" t="s">
        <v>11</v>
      </c>
      <c r="D122" s="8">
        <v>424522</v>
      </c>
      <c r="E122" s="9">
        <v>44978.711848784718</v>
      </c>
      <c r="F122" s="8">
        <f t="shared" si="6"/>
        <v>4.5</v>
      </c>
      <c r="G122" s="8">
        <v>0</v>
      </c>
      <c r="H122" s="8">
        <f t="shared" si="7"/>
        <v>4.5</v>
      </c>
      <c r="I122" s="10" t="s">
        <v>36</v>
      </c>
      <c r="J122" s="10" t="s">
        <v>43</v>
      </c>
      <c r="K122" s="10" t="s">
        <v>2</v>
      </c>
      <c r="L122" s="10" t="s">
        <v>2</v>
      </c>
      <c r="M122" s="8">
        <v>0</v>
      </c>
      <c r="N122" s="8">
        <v>3</v>
      </c>
      <c r="O122" s="8">
        <v>0</v>
      </c>
      <c r="P122" s="8">
        <v>0</v>
      </c>
      <c r="Q122" s="8">
        <v>0</v>
      </c>
      <c r="R122" s="8">
        <v>1.5</v>
      </c>
    </row>
    <row r="123" spans="1:18">
      <c r="A123" s="7" t="s">
        <v>45</v>
      </c>
      <c r="B123" s="7" t="s">
        <v>23</v>
      </c>
      <c r="C123" s="34" t="s">
        <v>11</v>
      </c>
      <c r="D123" s="8">
        <v>426993</v>
      </c>
      <c r="E123" s="9">
        <v>44984.825623472221</v>
      </c>
      <c r="F123" s="8">
        <f t="shared" si="6"/>
        <v>4.5</v>
      </c>
      <c r="G123" s="8">
        <v>0</v>
      </c>
      <c r="H123" s="8">
        <f t="shared" si="7"/>
        <v>4.5</v>
      </c>
      <c r="I123" s="10" t="s">
        <v>37</v>
      </c>
      <c r="J123" s="10" t="s">
        <v>43</v>
      </c>
      <c r="K123" s="10" t="s">
        <v>2</v>
      </c>
      <c r="L123" s="10" t="s">
        <v>2</v>
      </c>
      <c r="M123" s="8">
        <v>0</v>
      </c>
      <c r="N123" s="8">
        <v>3</v>
      </c>
      <c r="O123" s="8">
        <v>0</v>
      </c>
      <c r="P123" s="8">
        <v>0</v>
      </c>
      <c r="Q123" s="8">
        <v>0</v>
      </c>
      <c r="R123" s="8">
        <v>1.5</v>
      </c>
    </row>
    <row r="124" spans="1:18">
      <c r="A124" s="7" t="s">
        <v>45</v>
      </c>
      <c r="B124" s="7" t="s">
        <v>23</v>
      </c>
      <c r="C124" s="35" t="s">
        <v>11</v>
      </c>
      <c r="D124" s="8">
        <v>427810</v>
      </c>
      <c r="E124" s="9">
        <v>44986.050544490739</v>
      </c>
      <c r="F124" s="8">
        <f t="shared" si="6"/>
        <v>4.5</v>
      </c>
      <c r="G124" s="8">
        <v>0</v>
      </c>
      <c r="H124" s="8">
        <f t="shared" si="7"/>
        <v>4.5</v>
      </c>
      <c r="I124" s="10" t="s">
        <v>139</v>
      </c>
      <c r="J124" s="10" t="s">
        <v>43</v>
      </c>
      <c r="K124" s="10" t="s">
        <v>2</v>
      </c>
      <c r="L124" s="10" t="s">
        <v>2</v>
      </c>
      <c r="M124" s="8">
        <v>0</v>
      </c>
      <c r="N124" s="8">
        <v>3</v>
      </c>
      <c r="O124" s="8">
        <v>0</v>
      </c>
      <c r="P124" s="8">
        <v>0</v>
      </c>
      <c r="Q124" s="8">
        <v>0</v>
      </c>
      <c r="R124" s="8">
        <v>1.5</v>
      </c>
    </row>
    <row r="125" spans="1:18">
      <c r="A125" s="7" t="s">
        <v>45</v>
      </c>
      <c r="B125" s="7" t="s">
        <v>23</v>
      </c>
      <c r="C125" s="35" t="s">
        <v>11</v>
      </c>
      <c r="D125" s="8">
        <v>426092</v>
      </c>
      <c r="E125" s="9">
        <v>44982.609246319444</v>
      </c>
      <c r="F125" s="8">
        <f t="shared" si="6"/>
        <v>4.4000000000000004</v>
      </c>
      <c r="G125" s="8">
        <v>0</v>
      </c>
      <c r="H125" s="8">
        <f t="shared" si="7"/>
        <v>4.4000000000000004</v>
      </c>
      <c r="I125" s="10" t="s">
        <v>146</v>
      </c>
      <c r="J125" s="10" t="s">
        <v>43</v>
      </c>
      <c r="K125" s="10" t="s">
        <v>2</v>
      </c>
      <c r="L125" s="10" t="s">
        <v>2</v>
      </c>
      <c r="M125" s="8">
        <v>0</v>
      </c>
      <c r="N125" s="8">
        <v>3</v>
      </c>
      <c r="O125" s="8">
        <v>0</v>
      </c>
      <c r="P125" s="8">
        <v>0</v>
      </c>
      <c r="Q125" s="8">
        <v>1.4</v>
      </c>
      <c r="R125" s="8">
        <v>0</v>
      </c>
    </row>
    <row r="126" spans="1:18">
      <c r="A126" s="7" t="s">
        <v>45</v>
      </c>
      <c r="B126" s="7" t="s">
        <v>23</v>
      </c>
      <c r="C126" s="35" t="s">
        <v>11</v>
      </c>
      <c r="D126" s="8">
        <v>427008</v>
      </c>
      <c r="E126" s="9">
        <v>44984.865230243056</v>
      </c>
      <c r="F126" s="8">
        <f t="shared" si="6"/>
        <v>4.4000000000000004</v>
      </c>
      <c r="G126" s="8">
        <v>0</v>
      </c>
      <c r="H126" s="8">
        <f t="shared" si="7"/>
        <v>4.4000000000000004</v>
      </c>
      <c r="I126" s="10" t="s">
        <v>144</v>
      </c>
      <c r="J126" s="10" t="s">
        <v>43</v>
      </c>
      <c r="K126" s="10" t="s">
        <v>2</v>
      </c>
      <c r="L126" s="10" t="s">
        <v>2</v>
      </c>
      <c r="M126" s="8">
        <v>0</v>
      </c>
      <c r="N126" s="8">
        <v>3</v>
      </c>
      <c r="O126" s="8">
        <v>0</v>
      </c>
      <c r="P126" s="8">
        <v>0</v>
      </c>
      <c r="Q126" s="8">
        <v>1.4</v>
      </c>
      <c r="R126" s="8">
        <v>0</v>
      </c>
    </row>
    <row r="127" spans="1:18">
      <c r="A127" s="7" t="s">
        <v>45</v>
      </c>
      <c r="B127" s="7" t="s">
        <v>23</v>
      </c>
      <c r="C127" s="34" t="s">
        <v>11</v>
      </c>
      <c r="D127" s="8">
        <v>422482</v>
      </c>
      <c r="E127" s="9">
        <v>44972.978255196758</v>
      </c>
      <c r="F127" s="8">
        <f t="shared" si="6"/>
        <v>4.4000000000000004</v>
      </c>
      <c r="G127" s="8">
        <v>0</v>
      </c>
      <c r="H127" s="8">
        <f t="shared" si="7"/>
        <v>4.4000000000000004</v>
      </c>
      <c r="I127" s="10" t="s">
        <v>148</v>
      </c>
      <c r="J127" s="10" t="s">
        <v>43</v>
      </c>
      <c r="K127" s="10" t="s">
        <v>2</v>
      </c>
      <c r="L127" s="10" t="s">
        <v>2</v>
      </c>
      <c r="M127" s="8">
        <v>0</v>
      </c>
      <c r="N127" s="8">
        <v>3</v>
      </c>
      <c r="O127" s="8">
        <v>0</v>
      </c>
      <c r="P127" s="8">
        <v>0</v>
      </c>
      <c r="Q127" s="8">
        <v>0.6</v>
      </c>
      <c r="R127" s="8">
        <v>0.8</v>
      </c>
    </row>
    <row r="128" spans="1:18">
      <c r="A128" s="7" t="s">
        <v>45</v>
      </c>
      <c r="B128" s="7" t="s">
        <v>23</v>
      </c>
      <c r="C128" s="35" t="s">
        <v>11</v>
      </c>
      <c r="D128" s="8">
        <v>423272</v>
      </c>
      <c r="E128" s="9">
        <v>44974.419756203701</v>
      </c>
      <c r="F128" s="8">
        <f t="shared" si="6"/>
        <v>4.4000000000000004</v>
      </c>
      <c r="G128" s="8">
        <v>0</v>
      </c>
      <c r="H128" s="8">
        <f t="shared" si="7"/>
        <v>4.4000000000000004</v>
      </c>
      <c r="I128" s="10" t="s">
        <v>147</v>
      </c>
      <c r="J128" s="10" t="s">
        <v>43</v>
      </c>
      <c r="K128" s="10" t="s">
        <v>2</v>
      </c>
      <c r="L128" s="10" t="s">
        <v>2</v>
      </c>
      <c r="M128" s="8">
        <v>0</v>
      </c>
      <c r="N128" s="8">
        <v>3</v>
      </c>
      <c r="O128" s="8">
        <v>0</v>
      </c>
      <c r="P128" s="8">
        <v>0</v>
      </c>
      <c r="Q128" s="8">
        <v>0.4</v>
      </c>
      <c r="R128" s="8">
        <v>1</v>
      </c>
    </row>
    <row r="129" spans="1:18">
      <c r="A129" s="7" t="s">
        <v>45</v>
      </c>
      <c r="B129" s="7" t="s">
        <v>23</v>
      </c>
      <c r="C129" s="35" t="s">
        <v>11</v>
      </c>
      <c r="D129" s="8">
        <v>421085</v>
      </c>
      <c r="E129" s="9">
        <v>44970.979147928236</v>
      </c>
      <c r="F129" s="8">
        <f t="shared" si="6"/>
        <v>4.3999999999999995</v>
      </c>
      <c r="G129" s="8">
        <v>0</v>
      </c>
      <c r="H129" s="8">
        <f t="shared" si="7"/>
        <v>4.3999999999999995</v>
      </c>
      <c r="I129" s="10" t="s">
        <v>149</v>
      </c>
      <c r="J129" s="10" t="s">
        <v>43</v>
      </c>
      <c r="K129" s="10" t="s">
        <v>2</v>
      </c>
      <c r="L129" s="10" t="s">
        <v>2</v>
      </c>
      <c r="M129" s="8">
        <v>0</v>
      </c>
      <c r="N129" s="8">
        <v>3</v>
      </c>
      <c r="O129" s="8">
        <v>0</v>
      </c>
      <c r="P129" s="8">
        <v>0</v>
      </c>
      <c r="Q129" s="8">
        <v>0.8</v>
      </c>
      <c r="R129" s="8">
        <v>0.6</v>
      </c>
    </row>
    <row r="130" spans="1:18">
      <c r="A130" s="7" t="s">
        <v>45</v>
      </c>
      <c r="B130" s="7" t="s">
        <v>23</v>
      </c>
      <c r="C130" s="35" t="s">
        <v>11</v>
      </c>
      <c r="D130" s="8">
        <v>421065</v>
      </c>
      <c r="E130" s="9">
        <v>44970.952626979168</v>
      </c>
      <c r="F130" s="8">
        <f t="shared" ref="F130:F154" si="8">SUM(M130:R130)</f>
        <v>4.2</v>
      </c>
      <c r="G130" s="8">
        <v>0</v>
      </c>
      <c r="H130" s="8">
        <f t="shared" ref="H130:H154" si="9">SUM(F130:G130)</f>
        <v>4.2</v>
      </c>
      <c r="I130" s="10" t="s">
        <v>40</v>
      </c>
      <c r="J130" s="10" t="s">
        <v>43</v>
      </c>
      <c r="K130" s="10" t="s">
        <v>2</v>
      </c>
      <c r="L130" s="10" t="s">
        <v>2</v>
      </c>
      <c r="M130" s="8">
        <v>0</v>
      </c>
      <c r="N130" s="8">
        <v>3</v>
      </c>
      <c r="O130" s="8">
        <v>0</v>
      </c>
      <c r="P130" s="8">
        <v>0</v>
      </c>
      <c r="Q130" s="8">
        <v>1.2</v>
      </c>
      <c r="R130" s="8">
        <v>0</v>
      </c>
    </row>
    <row r="131" spans="1:18">
      <c r="A131" s="7" t="s">
        <v>45</v>
      </c>
      <c r="B131" s="7" t="s">
        <v>23</v>
      </c>
      <c r="C131" s="35" t="s">
        <v>11</v>
      </c>
      <c r="D131" s="8">
        <v>422180</v>
      </c>
      <c r="E131" s="9">
        <v>44972.656076400461</v>
      </c>
      <c r="F131" s="8">
        <f t="shared" si="8"/>
        <v>4.2</v>
      </c>
      <c r="G131" s="8">
        <v>0</v>
      </c>
      <c r="H131" s="8">
        <f t="shared" si="9"/>
        <v>4.2</v>
      </c>
      <c r="I131" s="10" t="s">
        <v>154</v>
      </c>
      <c r="J131" s="10" t="s">
        <v>43</v>
      </c>
      <c r="K131" s="10" t="s">
        <v>2</v>
      </c>
      <c r="L131" s="10" t="s">
        <v>2</v>
      </c>
      <c r="M131" s="8">
        <v>0</v>
      </c>
      <c r="N131" s="8">
        <v>3</v>
      </c>
      <c r="O131" s="8">
        <v>0</v>
      </c>
      <c r="P131" s="8">
        <v>0</v>
      </c>
      <c r="Q131" s="8">
        <v>1.2</v>
      </c>
      <c r="R131" s="8">
        <v>0</v>
      </c>
    </row>
    <row r="132" spans="1:18">
      <c r="A132" s="7" t="s">
        <v>45</v>
      </c>
      <c r="B132" s="7" t="s">
        <v>23</v>
      </c>
      <c r="C132" s="35" t="s">
        <v>11</v>
      </c>
      <c r="D132" s="8">
        <v>423325</v>
      </c>
      <c r="E132" s="9">
        <v>44974.46553804398</v>
      </c>
      <c r="F132" s="8">
        <f t="shared" si="8"/>
        <v>4.2</v>
      </c>
      <c r="G132" s="8">
        <v>0</v>
      </c>
      <c r="H132" s="8">
        <f t="shared" si="9"/>
        <v>4.2</v>
      </c>
      <c r="I132" s="10" t="s">
        <v>153</v>
      </c>
      <c r="J132" s="10" t="s">
        <v>43</v>
      </c>
      <c r="K132" s="10" t="s">
        <v>2</v>
      </c>
      <c r="L132" s="10" t="s">
        <v>2</v>
      </c>
      <c r="M132" s="8">
        <v>0</v>
      </c>
      <c r="N132" s="8">
        <v>3</v>
      </c>
      <c r="O132" s="8">
        <v>0</v>
      </c>
      <c r="P132" s="8">
        <v>0</v>
      </c>
      <c r="Q132" s="8">
        <v>1.2</v>
      </c>
      <c r="R132" s="8">
        <v>0</v>
      </c>
    </row>
    <row r="133" spans="1:18">
      <c r="A133" s="7" t="s">
        <v>45</v>
      </c>
      <c r="B133" s="7" t="s">
        <v>23</v>
      </c>
      <c r="C133" s="34" t="s">
        <v>22</v>
      </c>
      <c r="D133" s="8">
        <v>423326</v>
      </c>
      <c r="E133" s="9">
        <v>44974.465564606478</v>
      </c>
      <c r="F133" s="8">
        <f t="shared" si="8"/>
        <v>4.2</v>
      </c>
      <c r="G133" s="8">
        <v>0</v>
      </c>
      <c r="H133" s="8">
        <f t="shared" si="9"/>
        <v>4.2</v>
      </c>
      <c r="I133" s="10" t="s">
        <v>153</v>
      </c>
      <c r="J133" s="10" t="s">
        <v>43</v>
      </c>
      <c r="K133" s="10" t="s">
        <v>2</v>
      </c>
      <c r="L133" s="10" t="s">
        <v>2</v>
      </c>
      <c r="M133" s="8">
        <v>0</v>
      </c>
      <c r="N133" s="8">
        <v>3</v>
      </c>
      <c r="O133" s="8">
        <v>0</v>
      </c>
      <c r="P133" s="8">
        <v>0</v>
      </c>
      <c r="Q133" s="8">
        <v>1.2</v>
      </c>
      <c r="R133" s="8">
        <v>0</v>
      </c>
    </row>
    <row r="134" spans="1:18">
      <c r="A134" s="7" t="s">
        <v>45</v>
      </c>
      <c r="B134" s="7" t="s">
        <v>23</v>
      </c>
      <c r="C134" s="34" t="s">
        <v>11</v>
      </c>
      <c r="D134" s="8">
        <v>425341</v>
      </c>
      <c r="E134" s="9">
        <v>44980.668253344906</v>
      </c>
      <c r="F134" s="8">
        <f t="shared" si="8"/>
        <v>4.2</v>
      </c>
      <c r="G134" s="8">
        <v>0</v>
      </c>
      <c r="H134" s="8">
        <f t="shared" si="9"/>
        <v>4.2</v>
      </c>
      <c r="I134" s="10" t="s">
        <v>152</v>
      </c>
      <c r="J134" s="10" t="s">
        <v>43</v>
      </c>
      <c r="K134" s="10" t="s">
        <v>2</v>
      </c>
      <c r="L134" s="10" t="s">
        <v>2</v>
      </c>
      <c r="M134" s="8">
        <v>0</v>
      </c>
      <c r="N134" s="8">
        <v>3</v>
      </c>
      <c r="O134" s="8">
        <v>0</v>
      </c>
      <c r="P134" s="8">
        <v>0</v>
      </c>
      <c r="Q134" s="8">
        <v>1.2</v>
      </c>
      <c r="R134" s="8">
        <v>0</v>
      </c>
    </row>
    <row r="135" spans="1:18">
      <c r="A135" s="7" t="s">
        <v>45</v>
      </c>
      <c r="B135" s="7" t="s">
        <v>23</v>
      </c>
      <c r="C135" s="35" t="s">
        <v>11</v>
      </c>
      <c r="D135" s="8">
        <v>427422</v>
      </c>
      <c r="E135" s="9">
        <v>44985.585302430554</v>
      </c>
      <c r="F135" s="8">
        <f t="shared" si="8"/>
        <v>4.2</v>
      </c>
      <c r="G135" s="8">
        <v>0</v>
      </c>
      <c r="H135" s="8">
        <f t="shared" si="9"/>
        <v>4.2</v>
      </c>
      <c r="I135" s="10" t="s">
        <v>151</v>
      </c>
      <c r="J135" s="10" t="s">
        <v>43</v>
      </c>
      <c r="K135" s="10" t="s">
        <v>2</v>
      </c>
      <c r="L135" s="10" t="s">
        <v>2</v>
      </c>
      <c r="M135" s="8">
        <v>0</v>
      </c>
      <c r="N135" s="8">
        <v>3</v>
      </c>
      <c r="O135" s="8">
        <v>0</v>
      </c>
      <c r="P135" s="8">
        <v>0</v>
      </c>
      <c r="Q135" s="8">
        <v>1.2</v>
      </c>
      <c r="R135" s="8">
        <v>0</v>
      </c>
    </row>
    <row r="136" spans="1:18">
      <c r="A136" s="7" t="s">
        <v>45</v>
      </c>
      <c r="B136" s="7" t="s">
        <v>23</v>
      </c>
      <c r="C136" s="35" t="s">
        <v>11</v>
      </c>
      <c r="D136" s="8">
        <v>428499</v>
      </c>
      <c r="E136" s="9">
        <v>44986.834775405092</v>
      </c>
      <c r="F136" s="8">
        <f t="shared" si="8"/>
        <v>4.2</v>
      </c>
      <c r="G136" s="8">
        <v>0</v>
      </c>
      <c r="H136" s="8">
        <f t="shared" si="9"/>
        <v>4.2</v>
      </c>
      <c r="I136" s="10" t="s">
        <v>150</v>
      </c>
      <c r="J136" s="10" t="s">
        <v>43</v>
      </c>
      <c r="K136" s="10" t="s">
        <v>2</v>
      </c>
      <c r="L136" s="10" t="s">
        <v>2</v>
      </c>
      <c r="M136" s="8">
        <v>0</v>
      </c>
      <c r="N136" s="8">
        <v>3</v>
      </c>
      <c r="O136" s="8">
        <v>0</v>
      </c>
      <c r="P136" s="8">
        <v>0</v>
      </c>
      <c r="Q136" s="8">
        <v>1.2</v>
      </c>
      <c r="R136" s="8">
        <v>0</v>
      </c>
    </row>
    <row r="137" spans="1:18">
      <c r="A137" s="7" t="s">
        <v>45</v>
      </c>
      <c r="B137" s="7" t="s">
        <v>23</v>
      </c>
      <c r="C137" s="34" t="s">
        <v>11</v>
      </c>
      <c r="D137" s="8">
        <v>423675</v>
      </c>
      <c r="E137" s="9">
        <v>44974.832174861112</v>
      </c>
      <c r="F137" s="8">
        <f t="shared" si="8"/>
        <v>4</v>
      </c>
      <c r="G137" s="8">
        <v>0</v>
      </c>
      <c r="H137" s="8">
        <f t="shared" si="9"/>
        <v>4</v>
      </c>
      <c r="I137" s="10" t="s">
        <v>156</v>
      </c>
      <c r="J137" s="10" t="s">
        <v>43</v>
      </c>
      <c r="K137" s="10" t="s">
        <v>2</v>
      </c>
      <c r="L137" s="10" t="s">
        <v>2</v>
      </c>
      <c r="M137" s="8">
        <v>0</v>
      </c>
      <c r="N137" s="8">
        <v>3</v>
      </c>
      <c r="O137" s="8">
        <v>0</v>
      </c>
      <c r="P137" s="8">
        <v>0</v>
      </c>
      <c r="Q137" s="8">
        <v>1</v>
      </c>
      <c r="R137" s="8">
        <v>0</v>
      </c>
    </row>
    <row r="138" spans="1:18">
      <c r="A138" s="7" t="s">
        <v>45</v>
      </c>
      <c r="B138" s="7" t="s">
        <v>23</v>
      </c>
      <c r="C138" s="35" t="s">
        <v>11</v>
      </c>
      <c r="D138" s="8">
        <v>425694</v>
      </c>
      <c r="E138" s="9">
        <v>44981.466783344906</v>
      </c>
      <c r="F138" s="8">
        <f t="shared" si="8"/>
        <v>3.9000000000000004</v>
      </c>
      <c r="G138" s="8">
        <v>0</v>
      </c>
      <c r="H138" s="8">
        <f t="shared" si="9"/>
        <v>3.9000000000000004</v>
      </c>
      <c r="I138" s="10" t="s">
        <v>157</v>
      </c>
      <c r="J138" s="10" t="s">
        <v>43</v>
      </c>
      <c r="K138" s="10" t="s">
        <v>2</v>
      </c>
      <c r="L138" s="10" t="s">
        <v>2</v>
      </c>
      <c r="M138" s="8">
        <v>0</v>
      </c>
      <c r="N138" s="8">
        <v>3</v>
      </c>
      <c r="O138" s="8">
        <v>0</v>
      </c>
      <c r="P138" s="8">
        <v>0</v>
      </c>
      <c r="Q138" s="8">
        <v>0.2</v>
      </c>
      <c r="R138" s="8">
        <v>0.7</v>
      </c>
    </row>
    <row r="139" spans="1:18">
      <c r="A139" s="7" t="s">
        <v>45</v>
      </c>
      <c r="B139" s="7" t="s">
        <v>23</v>
      </c>
      <c r="C139" s="34" t="s">
        <v>11</v>
      </c>
      <c r="D139" s="8">
        <v>421253</v>
      </c>
      <c r="E139" s="9">
        <v>44971.440299618051</v>
      </c>
      <c r="F139" s="8">
        <f t="shared" si="8"/>
        <v>3.8000000000000003</v>
      </c>
      <c r="G139" s="8">
        <v>0</v>
      </c>
      <c r="H139" s="8">
        <f t="shared" si="9"/>
        <v>3.8000000000000003</v>
      </c>
      <c r="I139" s="10" t="s">
        <v>158</v>
      </c>
      <c r="J139" s="10" t="s">
        <v>43</v>
      </c>
      <c r="K139" s="10" t="s">
        <v>2</v>
      </c>
      <c r="L139" s="10" t="s">
        <v>2</v>
      </c>
      <c r="M139" s="8">
        <v>0</v>
      </c>
      <c r="N139" s="8">
        <v>3</v>
      </c>
      <c r="O139" s="8">
        <v>0</v>
      </c>
      <c r="P139" s="8">
        <v>0</v>
      </c>
      <c r="Q139" s="8">
        <v>0.6</v>
      </c>
      <c r="R139" s="8">
        <v>0.2</v>
      </c>
    </row>
    <row r="140" spans="1:18">
      <c r="A140" s="7" t="s">
        <v>45</v>
      </c>
      <c r="B140" s="7" t="s">
        <v>23</v>
      </c>
      <c r="C140" s="34" t="s">
        <v>11</v>
      </c>
      <c r="D140" s="8">
        <v>422076</v>
      </c>
      <c r="E140" s="9">
        <v>44972.57856011574</v>
      </c>
      <c r="F140" s="8">
        <f t="shared" si="8"/>
        <v>3.6</v>
      </c>
      <c r="G140" s="8">
        <v>0</v>
      </c>
      <c r="H140" s="8">
        <f t="shared" si="9"/>
        <v>3.6</v>
      </c>
      <c r="I140" s="10" t="s">
        <v>160</v>
      </c>
      <c r="J140" s="10" t="s">
        <v>43</v>
      </c>
      <c r="K140" s="10" t="s">
        <v>2</v>
      </c>
      <c r="L140" s="10" t="s">
        <v>2</v>
      </c>
      <c r="M140" s="8">
        <v>0</v>
      </c>
      <c r="N140" s="8">
        <v>3</v>
      </c>
      <c r="O140" s="8">
        <v>0</v>
      </c>
      <c r="P140" s="8">
        <v>0</v>
      </c>
      <c r="Q140" s="8">
        <v>0.6</v>
      </c>
      <c r="R140" s="8">
        <v>0</v>
      </c>
    </row>
    <row r="141" spans="1:18">
      <c r="A141" s="7" t="s">
        <v>45</v>
      </c>
      <c r="B141" s="7" t="s">
        <v>23</v>
      </c>
      <c r="C141" s="35" t="s">
        <v>11</v>
      </c>
      <c r="D141" s="8">
        <v>428592</v>
      </c>
      <c r="E141" s="9">
        <v>44986.994410266205</v>
      </c>
      <c r="F141" s="8">
        <f t="shared" si="8"/>
        <v>3.6</v>
      </c>
      <c r="G141" s="8">
        <v>0</v>
      </c>
      <c r="H141" s="8">
        <f t="shared" si="9"/>
        <v>3.6</v>
      </c>
      <c r="I141" s="10" t="s">
        <v>159</v>
      </c>
      <c r="J141" s="10" t="s">
        <v>43</v>
      </c>
      <c r="K141" s="10" t="s">
        <v>2</v>
      </c>
      <c r="L141" s="10" t="s">
        <v>2</v>
      </c>
      <c r="M141" s="8">
        <v>0</v>
      </c>
      <c r="N141" s="8">
        <v>3</v>
      </c>
      <c r="O141" s="8">
        <v>0</v>
      </c>
      <c r="P141" s="8">
        <v>0</v>
      </c>
      <c r="Q141" s="8">
        <v>0.6</v>
      </c>
      <c r="R141" s="8">
        <v>0</v>
      </c>
    </row>
    <row r="142" spans="1:18">
      <c r="A142" s="7" t="s">
        <v>45</v>
      </c>
      <c r="B142" s="7" t="s">
        <v>23</v>
      </c>
      <c r="C142" s="34" t="s">
        <v>11</v>
      </c>
      <c r="D142" s="8">
        <v>426053</v>
      </c>
      <c r="E142" s="9">
        <v>44982.418537384256</v>
      </c>
      <c r="F142" s="8">
        <f t="shared" si="8"/>
        <v>3.4</v>
      </c>
      <c r="G142" s="8">
        <v>0</v>
      </c>
      <c r="H142" s="8">
        <f t="shared" si="9"/>
        <v>3.4</v>
      </c>
      <c r="I142" s="10" t="s">
        <v>163</v>
      </c>
      <c r="J142" s="10" t="s">
        <v>43</v>
      </c>
      <c r="K142" s="10" t="s">
        <v>2</v>
      </c>
      <c r="L142" s="10" t="s">
        <v>2</v>
      </c>
      <c r="M142" s="8">
        <v>0</v>
      </c>
      <c r="N142" s="8">
        <v>3</v>
      </c>
      <c r="O142" s="8">
        <v>0</v>
      </c>
      <c r="P142" s="8">
        <v>0</v>
      </c>
      <c r="Q142" s="8">
        <v>0.4</v>
      </c>
      <c r="R142" s="8">
        <v>0</v>
      </c>
    </row>
    <row r="143" spans="1:18">
      <c r="A143" s="7" t="s">
        <v>45</v>
      </c>
      <c r="B143" s="7" t="s">
        <v>23</v>
      </c>
      <c r="C143" s="34" t="s">
        <v>11</v>
      </c>
      <c r="D143" s="8">
        <v>426994</v>
      </c>
      <c r="E143" s="9">
        <v>44984.834083819442</v>
      </c>
      <c r="F143" s="8">
        <f t="shared" si="8"/>
        <v>3.4</v>
      </c>
      <c r="G143" s="8">
        <v>0</v>
      </c>
      <c r="H143" s="8">
        <f t="shared" si="9"/>
        <v>3.4</v>
      </c>
      <c r="I143" s="10" t="s">
        <v>162</v>
      </c>
      <c r="J143" s="10" t="s">
        <v>43</v>
      </c>
      <c r="K143" s="10" t="s">
        <v>2</v>
      </c>
      <c r="L143" s="10" t="s">
        <v>2</v>
      </c>
      <c r="M143" s="8">
        <v>0</v>
      </c>
      <c r="N143" s="8">
        <v>3</v>
      </c>
      <c r="O143" s="8">
        <v>0</v>
      </c>
      <c r="P143" s="8">
        <v>0</v>
      </c>
      <c r="Q143" s="8">
        <v>0.4</v>
      </c>
      <c r="R143" s="8">
        <v>0</v>
      </c>
    </row>
    <row r="144" spans="1:18">
      <c r="A144" s="7" t="s">
        <v>45</v>
      </c>
      <c r="B144" s="7" t="s">
        <v>23</v>
      </c>
      <c r="C144" s="34" t="s">
        <v>11</v>
      </c>
      <c r="D144" s="8">
        <v>428605</v>
      </c>
      <c r="E144" s="9">
        <v>44986.999956122687</v>
      </c>
      <c r="F144" s="8">
        <f t="shared" si="8"/>
        <v>3.4</v>
      </c>
      <c r="G144" s="8">
        <v>0</v>
      </c>
      <c r="H144" s="8">
        <f t="shared" si="9"/>
        <v>3.4</v>
      </c>
      <c r="I144" s="10" t="s">
        <v>161</v>
      </c>
      <c r="J144" s="10" t="s">
        <v>43</v>
      </c>
      <c r="K144" s="10" t="s">
        <v>2</v>
      </c>
      <c r="L144" s="10" t="s">
        <v>2</v>
      </c>
      <c r="M144" s="8">
        <v>0</v>
      </c>
      <c r="N144" s="8">
        <v>3</v>
      </c>
      <c r="O144" s="8">
        <v>0</v>
      </c>
      <c r="P144" s="8">
        <v>0</v>
      </c>
      <c r="Q144" s="8">
        <v>0.4</v>
      </c>
      <c r="R144" s="8">
        <v>0</v>
      </c>
    </row>
    <row r="145" spans="1:18">
      <c r="A145" s="7" t="s">
        <v>45</v>
      </c>
      <c r="B145" s="7" t="s">
        <v>23</v>
      </c>
      <c r="C145" s="34" t="s">
        <v>11</v>
      </c>
      <c r="D145" s="8">
        <v>423795</v>
      </c>
      <c r="E145" s="9">
        <v>44975.491191400462</v>
      </c>
      <c r="F145" s="8">
        <f t="shared" si="8"/>
        <v>3.2</v>
      </c>
      <c r="G145" s="8">
        <v>0</v>
      </c>
      <c r="H145" s="8">
        <f t="shared" si="9"/>
        <v>3.2</v>
      </c>
      <c r="I145" s="10" t="s">
        <v>166</v>
      </c>
      <c r="J145" s="10" t="s">
        <v>43</v>
      </c>
      <c r="K145" s="10" t="s">
        <v>2</v>
      </c>
      <c r="L145" s="10" t="s">
        <v>2</v>
      </c>
      <c r="M145" s="8">
        <v>0</v>
      </c>
      <c r="N145" s="8">
        <v>3</v>
      </c>
      <c r="O145" s="8">
        <v>0</v>
      </c>
      <c r="P145" s="8">
        <v>0</v>
      </c>
      <c r="Q145" s="8">
        <v>0.2</v>
      </c>
      <c r="R145" s="8">
        <v>0</v>
      </c>
    </row>
    <row r="146" spans="1:18">
      <c r="A146" s="7" t="s">
        <v>45</v>
      </c>
      <c r="B146" s="7" t="s">
        <v>23</v>
      </c>
      <c r="C146" s="34" t="s">
        <v>11</v>
      </c>
      <c r="D146" s="8">
        <v>426335</v>
      </c>
      <c r="E146" s="9">
        <v>44983.812615324074</v>
      </c>
      <c r="F146" s="8">
        <f t="shared" si="8"/>
        <v>3.2</v>
      </c>
      <c r="G146" s="8">
        <v>0</v>
      </c>
      <c r="H146" s="8">
        <f t="shared" si="9"/>
        <v>3.2</v>
      </c>
      <c r="I146" s="10" t="s">
        <v>165</v>
      </c>
      <c r="J146" s="10" t="s">
        <v>43</v>
      </c>
      <c r="K146" s="10" t="s">
        <v>2</v>
      </c>
      <c r="L146" s="10" t="s">
        <v>2</v>
      </c>
      <c r="M146" s="8">
        <v>0</v>
      </c>
      <c r="N146" s="8">
        <v>3</v>
      </c>
      <c r="O146" s="8">
        <v>0</v>
      </c>
      <c r="P146" s="8">
        <v>0</v>
      </c>
      <c r="Q146" s="8">
        <v>0.2</v>
      </c>
      <c r="R146" s="8">
        <v>0</v>
      </c>
    </row>
    <row r="147" spans="1:18">
      <c r="A147" s="7" t="s">
        <v>45</v>
      </c>
      <c r="B147" s="7" t="s">
        <v>23</v>
      </c>
      <c r="C147" s="34" t="s">
        <v>11</v>
      </c>
      <c r="D147" s="8">
        <v>426907</v>
      </c>
      <c r="E147" s="9">
        <v>44984.718807743055</v>
      </c>
      <c r="F147" s="8">
        <f t="shared" si="8"/>
        <v>3.2</v>
      </c>
      <c r="G147" s="8">
        <v>0</v>
      </c>
      <c r="H147" s="8">
        <f t="shared" si="9"/>
        <v>3.2</v>
      </c>
      <c r="I147" s="10" t="s">
        <v>164</v>
      </c>
      <c r="J147" s="10" t="s">
        <v>43</v>
      </c>
      <c r="K147" s="10" t="s">
        <v>2</v>
      </c>
      <c r="L147" s="10" t="s">
        <v>2</v>
      </c>
      <c r="M147" s="8">
        <v>0</v>
      </c>
      <c r="N147" s="8">
        <v>3</v>
      </c>
      <c r="O147" s="8">
        <v>0</v>
      </c>
      <c r="P147" s="8">
        <v>0</v>
      </c>
      <c r="Q147" s="8">
        <v>0.2</v>
      </c>
      <c r="R147" s="8">
        <v>0</v>
      </c>
    </row>
    <row r="148" spans="1:18">
      <c r="A148" s="7" t="s">
        <v>45</v>
      </c>
      <c r="B148" s="7" t="s">
        <v>23</v>
      </c>
      <c r="C148" s="34" t="s">
        <v>11</v>
      </c>
      <c r="D148" s="8">
        <v>420963</v>
      </c>
      <c r="E148" s="9">
        <v>44970.801176041663</v>
      </c>
      <c r="F148" s="8">
        <f t="shared" si="8"/>
        <v>3</v>
      </c>
      <c r="G148" s="8">
        <v>0</v>
      </c>
      <c r="H148" s="8">
        <f t="shared" si="9"/>
        <v>3</v>
      </c>
      <c r="I148" s="10" t="s">
        <v>169</v>
      </c>
      <c r="J148" s="10" t="s">
        <v>43</v>
      </c>
      <c r="K148" s="10" t="s">
        <v>2</v>
      </c>
      <c r="L148" s="10" t="s">
        <v>2</v>
      </c>
      <c r="M148" s="8">
        <v>0</v>
      </c>
      <c r="N148" s="8">
        <v>3</v>
      </c>
      <c r="O148" s="8">
        <v>0</v>
      </c>
      <c r="P148" s="8">
        <v>0</v>
      </c>
      <c r="Q148" s="8">
        <v>0</v>
      </c>
      <c r="R148" s="8">
        <v>0</v>
      </c>
    </row>
    <row r="149" spans="1:18">
      <c r="A149" s="7" t="s">
        <v>45</v>
      </c>
      <c r="B149" s="7" t="s">
        <v>23</v>
      </c>
      <c r="C149" s="34" t="s">
        <v>22</v>
      </c>
      <c r="D149" s="8">
        <v>420964</v>
      </c>
      <c r="E149" s="9">
        <v>44970.80117893518</v>
      </c>
      <c r="F149" s="8">
        <f t="shared" si="8"/>
        <v>3</v>
      </c>
      <c r="G149" s="8">
        <v>0</v>
      </c>
      <c r="H149" s="8">
        <f t="shared" si="9"/>
        <v>3</v>
      </c>
      <c r="I149" s="10" t="s">
        <v>169</v>
      </c>
      <c r="J149" s="10" t="s">
        <v>43</v>
      </c>
      <c r="K149" s="10" t="s">
        <v>2</v>
      </c>
      <c r="L149" s="10" t="s">
        <v>2</v>
      </c>
      <c r="M149" s="8">
        <v>0</v>
      </c>
      <c r="N149" s="8">
        <v>3</v>
      </c>
      <c r="O149" s="8">
        <v>0</v>
      </c>
      <c r="P149" s="8">
        <v>0</v>
      </c>
      <c r="Q149" s="8">
        <v>0</v>
      </c>
      <c r="R149" s="8">
        <v>0</v>
      </c>
    </row>
    <row r="150" spans="1:18">
      <c r="A150" s="7" t="s">
        <v>45</v>
      </c>
      <c r="B150" s="7" t="s">
        <v>23</v>
      </c>
      <c r="C150" s="34" t="s">
        <v>22</v>
      </c>
      <c r="D150" s="8">
        <v>420965</v>
      </c>
      <c r="E150" s="9">
        <v>44970.801182256946</v>
      </c>
      <c r="F150" s="8">
        <f t="shared" si="8"/>
        <v>3</v>
      </c>
      <c r="G150" s="8">
        <v>0</v>
      </c>
      <c r="H150" s="8">
        <f t="shared" si="9"/>
        <v>3</v>
      </c>
      <c r="I150" s="10" t="s">
        <v>169</v>
      </c>
      <c r="J150" s="10" t="s">
        <v>43</v>
      </c>
      <c r="K150" s="10" t="s">
        <v>2</v>
      </c>
      <c r="L150" s="10" t="s">
        <v>2</v>
      </c>
      <c r="M150" s="8">
        <v>0</v>
      </c>
      <c r="N150" s="8">
        <v>3</v>
      </c>
      <c r="O150" s="8">
        <v>0</v>
      </c>
      <c r="P150" s="8">
        <v>0</v>
      </c>
      <c r="Q150" s="8">
        <v>0</v>
      </c>
      <c r="R150" s="8">
        <v>0</v>
      </c>
    </row>
    <row r="151" spans="1:18">
      <c r="A151" s="7" t="s">
        <v>45</v>
      </c>
      <c r="B151" s="7" t="s">
        <v>23</v>
      </c>
      <c r="C151" s="35" t="s">
        <v>22</v>
      </c>
      <c r="D151" s="8">
        <v>420966</v>
      </c>
      <c r="E151" s="9">
        <v>44970.801185659722</v>
      </c>
      <c r="F151" s="8">
        <f t="shared" si="8"/>
        <v>3</v>
      </c>
      <c r="G151" s="8">
        <v>0</v>
      </c>
      <c r="H151" s="8">
        <f t="shared" si="9"/>
        <v>3</v>
      </c>
      <c r="I151" s="10" t="s">
        <v>169</v>
      </c>
      <c r="J151" s="10" t="s">
        <v>43</v>
      </c>
      <c r="K151" s="10" t="s">
        <v>2</v>
      </c>
      <c r="L151" s="10" t="s">
        <v>2</v>
      </c>
      <c r="M151" s="8">
        <v>0</v>
      </c>
      <c r="N151" s="8">
        <v>3</v>
      </c>
      <c r="O151" s="8">
        <v>0</v>
      </c>
      <c r="P151" s="8">
        <v>0</v>
      </c>
      <c r="Q151" s="8">
        <v>0</v>
      </c>
      <c r="R151" s="8">
        <v>0</v>
      </c>
    </row>
    <row r="152" spans="1:18">
      <c r="A152" s="7" t="s">
        <v>45</v>
      </c>
      <c r="B152" s="7" t="s">
        <v>23</v>
      </c>
      <c r="C152" s="35" t="s">
        <v>22</v>
      </c>
      <c r="D152" s="8">
        <v>420967</v>
      </c>
      <c r="E152" s="9">
        <v>44970.801189004625</v>
      </c>
      <c r="F152" s="8">
        <f t="shared" si="8"/>
        <v>3</v>
      </c>
      <c r="G152" s="8">
        <v>0</v>
      </c>
      <c r="H152" s="8">
        <f t="shared" si="9"/>
        <v>3</v>
      </c>
      <c r="I152" s="10" t="s">
        <v>169</v>
      </c>
      <c r="J152" s="10" t="s">
        <v>43</v>
      </c>
      <c r="K152" s="10" t="s">
        <v>2</v>
      </c>
      <c r="L152" s="10" t="s">
        <v>2</v>
      </c>
      <c r="M152" s="8">
        <v>0</v>
      </c>
      <c r="N152" s="8">
        <v>3</v>
      </c>
      <c r="O152" s="8">
        <v>0</v>
      </c>
      <c r="P152" s="8">
        <v>0</v>
      </c>
      <c r="Q152" s="8">
        <v>0</v>
      </c>
      <c r="R152" s="8">
        <v>0</v>
      </c>
    </row>
    <row r="153" spans="1:18">
      <c r="A153" s="7" t="s">
        <v>45</v>
      </c>
      <c r="B153" s="7" t="s">
        <v>23</v>
      </c>
      <c r="C153" s="34" t="s">
        <v>11</v>
      </c>
      <c r="D153" s="8">
        <v>426254</v>
      </c>
      <c r="E153" s="9">
        <v>44983.511649768516</v>
      </c>
      <c r="F153" s="8">
        <f t="shared" si="8"/>
        <v>3</v>
      </c>
      <c r="G153" s="8">
        <v>0</v>
      </c>
      <c r="H153" s="8">
        <f t="shared" si="9"/>
        <v>3</v>
      </c>
      <c r="I153" s="10" t="s">
        <v>168</v>
      </c>
      <c r="J153" s="10" t="s">
        <v>43</v>
      </c>
      <c r="K153" s="10" t="s">
        <v>2</v>
      </c>
      <c r="L153" s="10" t="s">
        <v>2</v>
      </c>
      <c r="M153" s="8">
        <v>0</v>
      </c>
      <c r="N153" s="8">
        <v>3</v>
      </c>
      <c r="O153" s="8">
        <v>0</v>
      </c>
      <c r="P153" s="8">
        <v>0</v>
      </c>
      <c r="Q153" s="8">
        <v>0</v>
      </c>
      <c r="R153" s="8">
        <v>0</v>
      </c>
    </row>
    <row r="154" spans="1:18">
      <c r="A154" s="7" t="s">
        <v>45</v>
      </c>
      <c r="B154" s="7" t="s">
        <v>23</v>
      </c>
      <c r="C154" s="35" t="s">
        <v>11</v>
      </c>
      <c r="D154" s="8">
        <v>426859</v>
      </c>
      <c r="E154" s="9">
        <v>44984.662656030094</v>
      </c>
      <c r="F154" s="8">
        <f t="shared" si="8"/>
        <v>3</v>
      </c>
      <c r="G154" s="8">
        <v>0</v>
      </c>
      <c r="H154" s="8">
        <f t="shared" si="9"/>
        <v>3</v>
      </c>
      <c r="I154" s="10" t="s">
        <v>167</v>
      </c>
      <c r="J154" s="10" t="s">
        <v>43</v>
      </c>
      <c r="K154" s="10" t="s">
        <v>2</v>
      </c>
      <c r="L154" s="10" t="s">
        <v>2</v>
      </c>
      <c r="M154" s="8">
        <v>0</v>
      </c>
      <c r="N154" s="8">
        <v>3</v>
      </c>
      <c r="O154" s="8">
        <v>0</v>
      </c>
      <c r="P154" s="8">
        <v>0</v>
      </c>
      <c r="Q154" s="8">
        <v>0</v>
      </c>
      <c r="R154" s="8">
        <v>0</v>
      </c>
    </row>
  </sheetData>
  <autoFilter ref="A1:R154">
    <filterColumn colId="2"/>
    <filterColumn colId="6"/>
    <filterColumn colId="7"/>
    <sortState ref="A2:R154">
      <sortCondition descending="1" ref="H1:H154"/>
    </sortState>
  </autoFilter>
  <sortState ref="A2:S154">
    <sortCondition descending="1" ref="F2:F154"/>
    <sortCondition descending="1" ref="L2:L154"/>
    <sortCondition descending="1" ref="Q2:Q154"/>
    <sortCondition descending="1" ref="P2:P154"/>
    <sortCondition ref="E2:E15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workbookViewId="0">
      <selection activeCell="I5" sqref="I5:I26"/>
    </sheetView>
  </sheetViews>
  <sheetFormatPr defaultColWidth="8.85546875" defaultRowHeight="15"/>
  <cols>
    <col min="1" max="1" width="9.28515625" bestFit="1" customWidth="1"/>
    <col min="2" max="2" width="12" bestFit="1" customWidth="1"/>
    <col min="3" max="3" width="17.140625" bestFit="1" customWidth="1"/>
    <col min="4" max="4" width="11.5703125" bestFit="1" customWidth="1"/>
    <col min="5" max="5" width="18.7109375" bestFit="1" customWidth="1"/>
    <col min="6" max="6" width="13" bestFit="1" customWidth="1"/>
    <col min="7" max="7" width="13.140625" bestFit="1" customWidth="1"/>
    <col min="8" max="8" width="14.7109375" customWidth="1"/>
    <col min="9" max="9" width="41.28515625" bestFit="1" customWidth="1"/>
    <col min="10" max="10" width="13.140625" bestFit="1" customWidth="1"/>
    <col min="11" max="11" width="14.28515625" bestFit="1" customWidth="1"/>
    <col min="12" max="12" width="13.28515625" bestFit="1" customWidth="1"/>
    <col min="13" max="13" width="13.42578125" bestFit="1" customWidth="1"/>
    <col min="14" max="15" width="14.85546875" bestFit="1" customWidth="1"/>
    <col min="16" max="16" width="25.28515625" bestFit="1" customWidth="1"/>
    <col min="17" max="17" width="16.7109375" customWidth="1"/>
    <col min="18" max="18" width="17.85546875" bestFit="1" customWidth="1"/>
  </cols>
  <sheetData>
    <row r="1" spans="1:18" ht="32.25" customHeight="1">
      <c r="A1" s="11" t="s">
        <v>3</v>
      </c>
      <c r="B1" s="11" t="s">
        <v>0</v>
      </c>
      <c r="C1" s="11" t="s">
        <v>4</v>
      </c>
      <c r="D1" s="11" t="s">
        <v>5</v>
      </c>
      <c r="E1" s="11" t="s">
        <v>6</v>
      </c>
      <c r="F1" s="13" t="s">
        <v>243</v>
      </c>
      <c r="G1" s="13" t="s">
        <v>244</v>
      </c>
      <c r="H1" s="6" t="s">
        <v>19</v>
      </c>
      <c r="I1" s="11" t="s">
        <v>7</v>
      </c>
      <c r="J1" s="11" t="s">
        <v>8</v>
      </c>
      <c r="K1" s="11" t="s">
        <v>10</v>
      </c>
      <c r="L1" s="12" t="s">
        <v>9</v>
      </c>
      <c r="M1" s="11" t="s">
        <v>15</v>
      </c>
      <c r="N1" s="11" t="s">
        <v>20</v>
      </c>
      <c r="O1" s="11" t="s">
        <v>17</v>
      </c>
      <c r="P1" s="11" t="s">
        <v>21</v>
      </c>
      <c r="Q1" s="11" t="s">
        <v>18</v>
      </c>
      <c r="R1" s="11" t="s">
        <v>16</v>
      </c>
    </row>
    <row r="2" spans="1:18">
      <c r="A2" s="7" t="s">
        <v>45</v>
      </c>
      <c r="B2" s="7" t="s">
        <v>23</v>
      </c>
      <c r="C2" s="16" t="s">
        <v>246</v>
      </c>
      <c r="D2" s="8">
        <v>421632</v>
      </c>
      <c r="E2" s="9">
        <v>44971.993153136573</v>
      </c>
      <c r="F2" s="8">
        <f t="shared" ref="F2:F33" si="0">SUM(M2:R2)</f>
        <v>22.5</v>
      </c>
      <c r="G2" s="8">
        <v>15.66</v>
      </c>
      <c r="H2" s="8">
        <f>SUM(F2:G2)</f>
        <v>38.159999999999997</v>
      </c>
      <c r="I2" s="10" t="s">
        <v>211</v>
      </c>
      <c r="J2" s="10" t="s">
        <v>42</v>
      </c>
      <c r="K2" s="10" t="s">
        <v>2</v>
      </c>
      <c r="L2" s="10" t="s">
        <v>2</v>
      </c>
      <c r="M2" s="8">
        <v>0</v>
      </c>
      <c r="N2" s="8">
        <v>0</v>
      </c>
      <c r="O2" s="8">
        <v>6</v>
      </c>
      <c r="P2" s="8">
        <v>3</v>
      </c>
      <c r="Q2" s="8">
        <v>12</v>
      </c>
      <c r="R2" s="8">
        <v>1.5</v>
      </c>
    </row>
    <row r="3" spans="1:18">
      <c r="A3" s="7" t="s">
        <v>45</v>
      </c>
      <c r="B3" s="7" t="s">
        <v>23</v>
      </c>
      <c r="C3" s="16" t="s">
        <v>246</v>
      </c>
      <c r="D3" s="8">
        <v>427591</v>
      </c>
      <c r="E3" s="9">
        <v>44985.788621412037</v>
      </c>
      <c r="F3" s="8">
        <f t="shared" si="0"/>
        <v>22</v>
      </c>
      <c r="G3" s="8">
        <v>14.83</v>
      </c>
      <c r="H3" s="8">
        <f>SUM(F3:G3)</f>
        <v>36.83</v>
      </c>
      <c r="I3" s="10" t="s">
        <v>214</v>
      </c>
      <c r="J3" s="10" t="s">
        <v>42</v>
      </c>
      <c r="K3" s="10" t="s">
        <v>2</v>
      </c>
      <c r="L3" s="10" t="s">
        <v>2</v>
      </c>
      <c r="M3" s="8">
        <v>0</v>
      </c>
      <c r="N3" s="8">
        <v>0</v>
      </c>
      <c r="O3" s="8">
        <v>6</v>
      </c>
      <c r="P3" s="8">
        <v>3</v>
      </c>
      <c r="Q3" s="8">
        <v>12</v>
      </c>
      <c r="R3" s="8">
        <v>1</v>
      </c>
    </row>
    <row r="4" spans="1:18">
      <c r="A4" s="7" t="s">
        <v>45</v>
      </c>
      <c r="B4" s="7" t="s">
        <v>23</v>
      </c>
      <c r="C4" s="16" t="s">
        <v>246</v>
      </c>
      <c r="D4" s="8">
        <v>422275</v>
      </c>
      <c r="E4" s="9">
        <v>44972.753756666665</v>
      </c>
      <c r="F4" s="8">
        <f t="shared" si="0"/>
        <v>19.100000000000001</v>
      </c>
      <c r="G4" s="8">
        <v>15.5</v>
      </c>
      <c r="H4" s="8">
        <f>SUM(F4:G4)</f>
        <v>34.6</v>
      </c>
      <c r="I4" s="10" t="s">
        <v>193</v>
      </c>
      <c r="J4" s="10" t="s">
        <v>42</v>
      </c>
      <c r="K4" s="10" t="s">
        <v>2</v>
      </c>
      <c r="L4" s="10" t="s">
        <v>2</v>
      </c>
      <c r="M4" s="8">
        <v>0</v>
      </c>
      <c r="N4" s="8">
        <v>0</v>
      </c>
      <c r="O4" s="8">
        <v>6</v>
      </c>
      <c r="P4" s="8">
        <v>0</v>
      </c>
      <c r="Q4" s="8">
        <v>12</v>
      </c>
      <c r="R4" s="8">
        <v>1.1000000000000001</v>
      </c>
    </row>
    <row r="5" spans="1:18">
      <c r="A5" s="7" t="s">
        <v>45</v>
      </c>
      <c r="B5" s="7" t="s">
        <v>23</v>
      </c>
      <c r="C5" s="16" t="s">
        <v>245</v>
      </c>
      <c r="D5" s="8">
        <v>427019</v>
      </c>
      <c r="E5" s="9">
        <v>44984.917608842588</v>
      </c>
      <c r="F5" s="8">
        <f t="shared" si="0"/>
        <v>22.5</v>
      </c>
      <c r="G5" s="8">
        <v>8</v>
      </c>
      <c r="H5" s="8">
        <f>SUM(F5:G5)</f>
        <v>30.5</v>
      </c>
      <c r="I5" s="10" t="s">
        <v>176</v>
      </c>
      <c r="J5" s="10" t="s">
        <v>42</v>
      </c>
      <c r="K5" s="10" t="s">
        <v>2</v>
      </c>
      <c r="L5" s="10" t="s">
        <v>2</v>
      </c>
      <c r="M5" s="8">
        <v>0</v>
      </c>
      <c r="N5" s="8">
        <v>0</v>
      </c>
      <c r="O5" s="8">
        <v>6</v>
      </c>
      <c r="P5" s="8">
        <v>3</v>
      </c>
      <c r="Q5" s="8">
        <v>12</v>
      </c>
      <c r="R5" s="8">
        <v>1.5</v>
      </c>
    </row>
    <row r="6" spans="1:18">
      <c r="A6" s="7" t="s">
        <v>45</v>
      </c>
      <c r="B6" s="7" t="s">
        <v>23</v>
      </c>
      <c r="C6" s="16" t="s">
        <v>11</v>
      </c>
      <c r="D6" s="8">
        <v>428597</v>
      </c>
      <c r="E6" s="9">
        <v>44986.99573913194</v>
      </c>
      <c r="F6" s="8">
        <f t="shared" si="0"/>
        <v>25.5</v>
      </c>
      <c r="G6" s="8">
        <v>0</v>
      </c>
      <c r="H6" s="8">
        <f>SUM(F6:G6)</f>
        <v>25.5</v>
      </c>
      <c r="I6" s="10" t="s">
        <v>208</v>
      </c>
      <c r="J6" s="10" t="s">
        <v>42</v>
      </c>
      <c r="K6" s="10" t="s">
        <v>2</v>
      </c>
      <c r="L6" s="10" t="s">
        <v>1</v>
      </c>
      <c r="M6" s="8">
        <v>6</v>
      </c>
      <c r="N6" s="8">
        <v>0</v>
      </c>
      <c r="O6" s="8">
        <v>6</v>
      </c>
      <c r="P6" s="8">
        <v>0</v>
      </c>
      <c r="Q6" s="8">
        <v>12</v>
      </c>
      <c r="R6" s="8">
        <v>1.5</v>
      </c>
    </row>
    <row r="7" spans="1:18">
      <c r="A7" s="7" t="s">
        <v>45</v>
      </c>
      <c r="B7" s="7" t="s">
        <v>23</v>
      </c>
      <c r="C7" s="16" t="s">
        <v>242</v>
      </c>
      <c r="D7" s="8">
        <v>428110</v>
      </c>
      <c r="E7" s="9">
        <v>44986.496926574073</v>
      </c>
      <c r="F7" s="8">
        <f t="shared" si="0"/>
        <v>24.5</v>
      </c>
      <c r="G7" s="8">
        <v>0</v>
      </c>
      <c r="H7" s="8">
        <f t="shared" ref="H7:H66" si="1">SUM(F7:G7)</f>
        <v>24.5</v>
      </c>
      <c r="I7" s="10" t="s">
        <v>189</v>
      </c>
      <c r="J7" s="10" t="s">
        <v>42</v>
      </c>
      <c r="K7" s="10" t="s">
        <v>2</v>
      </c>
      <c r="L7" s="10" t="s">
        <v>2</v>
      </c>
      <c r="M7" s="8">
        <v>0</v>
      </c>
      <c r="N7" s="8">
        <v>0</v>
      </c>
      <c r="O7" s="8">
        <v>6</v>
      </c>
      <c r="P7" s="8">
        <v>5</v>
      </c>
      <c r="Q7" s="8">
        <v>12</v>
      </c>
      <c r="R7" s="8">
        <v>1.5</v>
      </c>
    </row>
    <row r="8" spans="1:18">
      <c r="A8" s="7" t="s">
        <v>45</v>
      </c>
      <c r="B8" s="7" t="s">
        <v>23</v>
      </c>
      <c r="C8" s="16" t="s">
        <v>22</v>
      </c>
      <c r="D8" s="8">
        <v>427028</v>
      </c>
      <c r="E8" s="9">
        <v>44984.921384965273</v>
      </c>
      <c r="F8" s="8">
        <f t="shared" si="0"/>
        <v>22.5</v>
      </c>
      <c r="G8" s="8">
        <v>0</v>
      </c>
      <c r="H8" s="8">
        <f t="shared" si="1"/>
        <v>22.5</v>
      </c>
      <c r="I8" s="10" t="s">
        <v>176</v>
      </c>
      <c r="J8" s="10" t="s">
        <v>42</v>
      </c>
      <c r="K8" s="10" t="s">
        <v>2</v>
      </c>
      <c r="L8" s="10" t="s">
        <v>2</v>
      </c>
      <c r="M8" s="8">
        <v>0</v>
      </c>
      <c r="N8" s="8">
        <v>0</v>
      </c>
      <c r="O8" s="8">
        <v>6</v>
      </c>
      <c r="P8" s="8">
        <v>3</v>
      </c>
      <c r="Q8" s="8">
        <v>12</v>
      </c>
      <c r="R8" s="8">
        <v>1.5</v>
      </c>
    </row>
    <row r="9" spans="1:18">
      <c r="A9" s="7" t="s">
        <v>45</v>
      </c>
      <c r="B9" s="7" t="s">
        <v>23</v>
      </c>
      <c r="C9" s="16" t="s">
        <v>11</v>
      </c>
      <c r="D9" s="8">
        <v>428285</v>
      </c>
      <c r="E9" s="9">
        <v>44986.667132002316</v>
      </c>
      <c r="F9" s="8">
        <f t="shared" si="0"/>
        <v>22.5</v>
      </c>
      <c r="G9" s="8">
        <v>0</v>
      </c>
      <c r="H9" s="8">
        <f t="shared" si="1"/>
        <v>22.5</v>
      </c>
      <c r="I9" s="10" t="s">
        <v>238</v>
      </c>
      <c r="J9" s="10" t="s">
        <v>42</v>
      </c>
      <c r="K9" s="10" t="s">
        <v>2</v>
      </c>
      <c r="L9" s="10" t="s">
        <v>2</v>
      </c>
      <c r="M9" s="8">
        <v>0</v>
      </c>
      <c r="N9" s="8">
        <v>0</v>
      </c>
      <c r="O9" s="8">
        <v>6</v>
      </c>
      <c r="P9" s="8">
        <v>3</v>
      </c>
      <c r="Q9" s="8">
        <v>12</v>
      </c>
      <c r="R9" s="8">
        <v>1.5</v>
      </c>
    </row>
    <row r="10" spans="1:18">
      <c r="A10" s="7" t="s">
        <v>45</v>
      </c>
      <c r="B10" s="7" t="s">
        <v>23</v>
      </c>
      <c r="C10" s="16" t="s">
        <v>242</v>
      </c>
      <c r="D10" s="8">
        <v>427549</v>
      </c>
      <c r="E10" s="9">
        <v>44985.745174097217</v>
      </c>
      <c r="F10" s="8">
        <f t="shared" si="0"/>
        <v>21.9</v>
      </c>
      <c r="G10" s="8">
        <v>0</v>
      </c>
      <c r="H10" s="8">
        <f t="shared" si="1"/>
        <v>21.9</v>
      </c>
      <c r="I10" s="10" t="s">
        <v>173</v>
      </c>
      <c r="J10" s="10" t="s">
        <v>42</v>
      </c>
      <c r="K10" s="10" t="s">
        <v>2</v>
      </c>
      <c r="L10" s="10" t="s">
        <v>2</v>
      </c>
      <c r="M10" s="8">
        <v>0</v>
      </c>
      <c r="N10" s="8">
        <v>0</v>
      </c>
      <c r="O10" s="8">
        <v>6</v>
      </c>
      <c r="P10" s="8">
        <v>3</v>
      </c>
      <c r="Q10" s="8">
        <v>11.4</v>
      </c>
      <c r="R10" s="8">
        <v>1.5</v>
      </c>
    </row>
    <row r="11" spans="1:18">
      <c r="A11" s="7" t="s">
        <v>45</v>
      </c>
      <c r="B11" s="7" t="s">
        <v>23</v>
      </c>
      <c r="C11" s="16" t="s">
        <v>242</v>
      </c>
      <c r="D11" s="8">
        <v>420932</v>
      </c>
      <c r="E11" s="9">
        <v>44970.765584675923</v>
      </c>
      <c r="F11" s="8">
        <f t="shared" si="0"/>
        <v>21.6</v>
      </c>
      <c r="G11" s="8">
        <v>0</v>
      </c>
      <c r="H11" s="8">
        <f t="shared" si="1"/>
        <v>21.6</v>
      </c>
      <c r="I11" s="10" t="s">
        <v>26</v>
      </c>
      <c r="J11" s="10" t="s">
        <v>42</v>
      </c>
      <c r="K11" s="10" t="s">
        <v>2</v>
      </c>
      <c r="L11" s="10" t="s">
        <v>2</v>
      </c>
      <c r="M11" s="8">
        <v>0</v>
      </c>
      <c r="N11" s="8">
        <v>0</v>
      </c>
      <c r="O11" s="8">
        <v>6</v>
      </c>
      <c r="P11" s="8">
        <v>3</v>
      </c>
      <c r="Q11" s="8">
        <v>12</v>
      </c>
      <c r="R11" s="8">
        <v>0.6</v>
      </c>
    </row>
    <row r="12" spans="1:18">
      <c r="A12" s="7" t="s">
        <v>45</v>
      </c>
      <c r="B12" s="7" t="s">
        <v>23</v>
      </c>
      <c r="C12" s="16" t="s">
        <v>11</v>
      </c>
      <c r="D12" s="8">
        <v>427969</v>
      </c>
      <c r="E12" s="9">
        <v>44986.37879239583</v>
      </c>
      <c r="F12" s="8">
        <f t="shared" si="0"/>
        <v>21.3</v>
      </c>
      <c r="G12" s="8">
        <v>0</v>
      </c>
      <c r="H12" s="8">
        <f t="shared" si="1"/>
        <v>21.3</v>
      </c>
      <c r="I12" s="10" t="s">
        <v>190</v>
      </c>
      <c r="J12" s="10" t="s">
        <v>42</v>
      </c>
      <c r="K12" s="10" t="s">
        <v>2</v>
      </c>
      <c r="L12" s="10" t="s">
        <v>2</v>
      </c>
      <c r="M12" s="8">
        <v>0</v>
      </c>
      <c r="N12" s="8">
        <v>0</v>
      </c>
      <c r="O12" s="8">
        <v>6</v>
      </c>
      <c r="P12" s="8">
        <v>3</v>
      </c>
      <c r="Q12" s="8">
        <v>10.8</v>
      </c>
      <c r="R12" s="8">
        <v>1.5</v>
      </c>
    </row>
    <row r="13" spans="1:18">
      <c r="A13" s="7" t="s">
        <v>45</v>
      </c>
      <c r="B13" s="7" t="s">
        <v>23</v>
      </c>
      <c r="C13" s="16" t="s">
        <v>11</v>
      </c>
      <c r="D13" s="8">
        <v>421790</v>
      </c>
      <c r="E13" s="9">
        <v>44972.414682291666</v>
      </c>
      <c r="F13" s="8">
        <f t="shared" si="0"/>
        <v>21</v>
      </c>
      <c r="G13" s="8">
        <v>0</v>
      </c>
      <c r="H13" s="8">
        <f t="shared" si="1"/>
        <v>21</v>
      </c>
      <c r="I13" s="10" t="s">
        <v>185</v>
      </c>
      <c r="J13" s="10" t="s">
        <v>42</v>
      </c>
      <c r="K13" s="10" t="s">
        <v>2</v>
      </c>
      <c r="L13" s="10" t="s">
        <v>2</v>
      </c>
      <c r="M13" s="8">
        <v>0</v>
      </c>
      <c r="N13" s="8">
        <v>0</v>
      </c>
      <c r="O13" s="8">
        <v>6</v>
      </c>
      <c r="P13" s="8">
        <v>3</v>
      </c>
      <c r="Q13" s="8">
        <v>12</v>
      </c>
      <c r="R13" s="8">
        <v>0</v>
      </c>
    </row>
    <row r="14" spans="1:18">
      <c r="A14" s="7" t="s">
        <v>45</v>
      </c>
      <c r="B14" s="7" t="s">
        <v>23</v>
      </c>
      <c r="C14" s="16" t="s">
        <v>242</v>
      </c>
      <c r="D14" s="8">
        <v>426291</v>
      </c>
      <c r="E14" s="9">
        <v>44983.718121041667</v>
      </c>
      <c r="F14" s="8">
        <f t="shared" si="0"/>
        <v>20.400000000000002</v>
      </c>
      <c r="G14" s="8">
        <v>0</v>
      </c>
      <c r="H14" s="8">
        <f t="shared" si="1"/>
        <v>20.400000000000002</v>
      </c>
      <c r="I14" s="10" t="s">
        <v>199</v>
      </c>
      <c r="J14" s="10" t="s">
        <v>42</v>
      </c>
      <c r="K14" s="10" t="s">
        <v>2</v>
      </c>
      <c r="L14" s="10" t="s">
        <v>2</v>
      </c>
      <c r="M14" s="8">
        <v>0</v>
      </c>
      <c r="N14" s="8">
        <v>0</v>
      </c>
      <c r="O14" s="8">
        <v>6</v>
      </c>
      <c r="P14" s="8">
        <v>3</v>
      </c>
      <c r="Q14" s="8">
        <v>10.6</v>
      </c>
      <c r="R14" s="8">
        <v>0.8</v>
      </c>
    </row>
    <row r="15" spans="1:18">
      <c r="A15" s="7" t="s">
        <v>45</v>
      </c>
      <c r="B15" s="7" t="s">
        <v>23</v>
      </c>
      <c r="C15" s="16" t="s">
        <v>242</v>
      </c>
      <c r="D15" s="8">
        <v>422390</v>
      </c>
      <c r="E15" s="9">
        <v>44972.910758275459</v>
      </c>
      <c r="F15" s="8">
        <f t="shared" si="0"/>
        <v>19.5</v>
      </c>
      <c r="G15" s="8">
        <v>0</v>
      </c>
      <c r="H15" s="8">
        <f t="shared" si="1"/>
        <v>19.5</v>
      </c>
      <c r="I15" s="10" t="s">
        <v>226</v>
      </c>
      <c r="J15" s="10" t="s">
        <v>42</v>
      </c>
      <c r="K15" s="10" t="s">
        <v>2</v>
      </c>
      <c r="L15" s="10" t="s">
        <v>2</v>
      </c>
      <c r="M15" s="8">
        <v>0</v>
      </c>
      <c r="N15" s="8">
        <v>0</v>
      </c>
      <c r="O15" s="8">
        <v>6</v>
      </c>
      <c r="P15" s="8">
        <v>0</v>
      </c>
      <c r="Q15" s="8">
        <v>12</v>
      </c>
      <c r="R15" s="8">
        <v>1.5</v>
      </c>
    </row>
    <row r="16" spans="1:18">
      <c r="A16" s="7" t="s">
        <v>45</v>
      </c>
      <c r="B16" s="7" t="s">
        <v>23</v>
      </c>
      <c r="C16" s="16" t="s">
        <v>242</v>
      </c>
      <c r="D16" s="8">
        <v>428558</v>
      </c>
      <c r="E16" s="9">
        <v>44986.963442800923</v>
      </c>
      <c r="F16" s="8">
        <f t="shared" si="0"/>
        <v>19.5</v>
      </c>
      <c r="G16" s="8">
        <v>0</v>
      </c>
      <c r="H16" s="8">
        <f t="shared" si="1"/>
        <v>19.5</v>
      </c>
      <c r="I16" s="10" t="s">
        <v>215</v>
      </c>
      <c r="J16" s="10" t="s">
        <v>42</v>
      </c>
      <c r="K16" s="10" t="s">
        <v>2</v>
      </c>
      <c r="L16" s="10" t="s">
        <v>2</v>
      </c>
      <c r="M16" s="8">
        <v>0</v>
      </c>
      <c r="N16" s="8">
        <v>0</v>
      </c>
      <c r="O16" s="8">
        <v>6</v>
      </c>
      <c r="P16" s="8">
        <v>3</v>
      </c>
      <c r="Q16" s="8">
        <v>9</v>
      </c>
      <c r="R16" s="8">
        <v>1.5</v>
      </c>
    </row>
    <row r="17" spans="1:18">
      <c r="A17" s="7" t="s">
        <v>45</v>
      </c>
      <c r="B17" s="7" t="s">
        <v>23</v>
      </c>
      <c r="C17" s="16" t="s">
        <v>242</v>
      </c>
      <c r="D17" s="8">
        <v>426080</v>
      </c>
      <c r="E17" s="9">
        <v>44982.543331215275</v>
      </c>
      <c r="F17" s="8">
        <f t="shared" si="0"/>
        <v>18.5</v>
      </c>
      <c r="G17" s="8">
        <v>0</v>
      </c>
      <c r="H17" s="8">
        <f t="shared" si="1"/>
        <v>18.5</v>
      </c>
      <c r="I17" s="10" t="s">
        <v>202</v>
      </c>
      <c r="J17" s="10" t="s">
        <v>42</v>
      </c>
      <c r="K17" s="10" t="s">
        <v>2</v>
      </c>
      <c r="L17" s="10" t="s">
        <v>2</v>
      </c>
      <c r="M17" s="8">
        <v>0</v>
      </c>
      <c r="N17" s="8">
        <v>0</v>
      </c>
      <c r="O17" s="8">
        <v>6</v>
      </c>
      <c r="P17" s="8">
        <v>0</v>
      </c>
      <c r="Q17" s="8">
        <v>11</v>
      </c>
      <c r="R17" s="8">
        <v>1.5</v>
      </c>
    </row>
    <row r="18" spans="1:18">
      <c r="A18" s="7" t="s">
        <v>45</v>
      </c>
      <c r="B18" s="7" t="s">
        <v>23</v>
      </c>
      <c r="C18" s="16" t="s">
        <v>11</v>
      </c>
      <c r="D18" s="8">
        <v>421199</v>
      </c>
      <c r="E18" s="9">
        <v>44971.409520787034</v>
      </c>
      <c r="F18" s="8">
        <f t="shared" si="0"/>
        <v>18</v>
      </c>
      <c r="G18" s="8">
        <v>0</v>
      </c>
      <c r="H18" s="8">
        <f t="shared" si="1"/>
        <v>18</v>
      </c>
      <c r="I18" s="10" t="s">
        <v>196</v>
      </c>
      <c r="J18" s="10" t="s">
        <v>42</v>
      </c>
      <c r="K18" s="10" t="s">
        <v>2</v>
      </c>
      <c r="L18" s="10" t="s">
        <v>2</v>
      </c>
      <c r="M18" s="8">
        <v>0</v>
      </c>
      <c r="N18" s="8">
        <v>0</v>
      </c>
      <c r="O18" s="8">
        <v>6</v>
      </c>
      <c r="P18" s="8">
        <v>0</v>
      </c>
      <c r="Q18" s="8">
        <v>12</v>
      </c>
      <c r="R18" s="8">
        <v>0</v>
      </c>
    </row>
    <row r="19" spans="1:18">
      <c r="A19" s="7" t="s">
        <v>45</v>
      </c>
      <c r="B19" s="7" t="s">
        <v>23</v>
      </c>
      <c r="C19" s="16" t="s">
        <v>242</v>
      </c>
      <c r="D19" s="8">
        <v>421276</v>
      </c>
      <c r="E19" s="9">
        <v>44971.459315740736</v>
      </c>
      <c r="F19" s="8">
        <f t="shared" si="0"/>
        <v>18</v>
      </c>
      <c r="G19" s="8">
        <v>0</v>
      </c>
      <c r="H19" s="8">
        <f t="shared" si="1"/>
        <v>18</v>
      </c>
      <c r="I19" s="10" t="s">
        <v>197</v>
      </c>
      <c r="J19" s="10" t="s">
        <v>42</v>
      </c>
      <c r="K19" s="10" t="s">
        <v>2</v>
      </c>
      <c r="L19" s="10" t="s">
        <v>2</v>
      </c>
      <c r="M19" s="8">
        <v>0</v>
      </c>
      <c r="N19" s="8">
        <v>0</v>
      </c>
      <c r="O19" s="8">
        <v>6</v>
      </c>
      <c r="P19" s="8">
        <v>0</v>
      </c>
      <c r="Q19" s="8">
        <v>12</v>
      </c>
      <c r="R19" s="8">
        <v>0</v>
      </c>
    </row>
    <row r="20" spans="1:18">
      <c r="A20" s="7" t="s">
        <v>45</v>
      </c>
      <c r="B20" s="7" t="s">
        <v>23</v>
      </c>
      <c r="C20" s="16" t="s">
        <v>11</v>
      </c>
      <c r="D20" s="8">
        <v>423612</v>
      </c>
      <c r="E20" s="9">
        <v>44974.716912546297</v>
      </c>
      <c r="F20" s="8">
        <f t="shared" si="0"/>
        <v>17.7</v>
      </c>
      <c r="G20" s="8">
        <v>0</v>
      </c>
      <c r="H20" s="8">
        <f t="shared" si="1"/>
        <v>17.7</v>
      </c>
      <c r="I20" s="10" t="s">
        <v>182</v>
      </c>
      <c r="J20" s="10" t="s">
        <v>42</v>
      </c>
      <c r="K20" s="10" t="s">
        <v>2</v>
      </c>
      <c r="L20" s="10" t="s">
        <v>2</v>
      </c>
      <c r="M20" s="8">
        <v>0</v>
      </c>
      <c r="N20" s="8">
        <v>0</v>
      </c>
      <c r="O20" s="8">
        <v>6</v>
      </c>
      <c r="P20" s="8">
        <v>3</v>
      </c>
      <c r="Q20" s="8">
        <v>7.2</v>
      </c>
      <c r="R20" s="8">
        <v>1.5</v>
      </c>
    </row>
    <row r="21" spans="1:18">
      <c r="A21" s="7" t="s">
        <v>45</v>
      </c>
      <c r="B21" s="7" t="s">
        <v>23</v>
      </c>
      <c r="C21" s="16" t="s">
        <v>246</v>
      </c>
      <c r="D21" s="8">
        <v>428516</v>
      </c>
      <c r="E21" s="9">
        <v>44986.882450624995</v>
      </c>
      <c r="F21" s="8">
        <f t="shared" si="0"/>
        <v>7</v>
      </c>
      <c r="G21" s="8">
        <v>10.66</v>
      </c>
      <c r="H21" s="8">
        <f t="shared" si="1"/>
        <v>17.66</v>
      </c>
      <c r="I21" s="10" t="s">
        <v>210</v>
      </c>
      <c r="J21" s="10" t="s">
        <v>42</v>
      </c>
      <c r="K21" s="10" t="s">
        <v>2</v>
      </c>
      <c r="L21" s="10" t="s">
        <v>2</v>
      </c>
      <c r="M21" s="8">
        <v>0</v>
      </c>
      <c r="N21" s="8">
        <v>0</v>
      </c>
      <c r="O21" s="8">
        <v>6</v>
      </c>
      <c r="P21" s="8">
        <v>0</v>
      </c>
      <c r="Q21" s="8">
        <v>0.2</v>
      </c>
      <c r="R21" s="8">
        <v>0.8</v>
      </c>
    </row>
    <row r="22" spans="1:18">
      <c r="A22" s="7" t="s">
        <v>45</v>
      </c>
      <c r="B22" s="7" t="s">
        <v>23</v>
      </c>
      <c r="C22" s="16" t="s">
        <v>242</v>
      </c>
      <c r="D22" s="8">
        <v>424948</v>
      </c>
      <c r="E22" s="9">
        <v>44980.022213749995</v>
      </c>
      <c r="F22" s="8">
        <f t="shared" si="0"/>
        <v>16.8</v>
      </c>
      <c r="G22" s="8">
        <v>0</v>
      </c>
      <c r="H22" s="8">
        <f t="shared" si="1"/>
        <v>16.8</v>
      </c>
      <c r="I22" s="10" t="s">
        <v>227</v>
      </c>
      <c r="J22" s="10" t="s">
        <v>42</v>
      </c>
      <c r="K22" s="10" t="s">
        <v>2</v>
      </c>
      <c r="L22" s="10" t="s">
        <v>2</v>
      </c>
      <c r="M22" s="8">
        <v>0</v>
      </c>
      <c r="N22" s="8">
        <v>0</v>
      </c>
      <c r="O22" s="8">
        <v>6</v>
      </c>
      <c r="P22" s="8">
        <v>0</v>
      </c>
      <c r="Q22" s="8">
        <v>10.6</v>
      </c>
      <c r="R22" s="8">
        <v>0.2</v>
      </c>
    </row>
    <row r="23" spans="1:18">
      <c r="A23" s="7" t="s">
        <v>45</v>
      </c>
      <c r="B23" s="7" t="s">
        <v>23</v>
      </c>
      <c r="C23" s="16" t="s">
        <v>242</v>
      </c>
      <c r="D23" s="8">
        <v>424234</v>
      </c>
      <c r="E23" s="9">
        <v>44977.576005486109</v>
      </c>
      <c r="F23" s="8">
        <f t="shared" si="0"/>
        <v>16.7</v>
      </c>
      <c r="G23" s="8">
        <v>0</v>
      </c>
      <c r="H23" s="8">
        <f t="shared" si="1"/>
        <v>16.7</v>
      </c>
      <c r="I23" s="10" t="s">
        <v>180</v>
      </c>
      <c r="J23" s="10" t="s">
        <v>42</v>
      </c>
      <c r="K23" s="10" t="s">
        <v>2</v>
      </c>
      <c r="L23" s="10" t="s">
        <v>2</v>
      </c>
      <c r="M23" s="8">
        <v>0</v>
      </c>
      <c r="N23" s="8">
        <v>0</v>
      </c>
      <c r="O23" s="8">
        <v>6</v>
      </c>
      <c r="P23" s="8">
        <v>0</v>
      </c>
      <c r="Q23" s="8">
        <v>9.4</v>
      </c>
      <c r="R23" s="8">
        <v>1.3</v>
      </c>
    </row>
    <row r="24" spans="1:18">
      <c r="A24" s="7" t="s">
        <v>45</v>
      </c>
      <c r="B24" s="7" t="s">
        <v>23</v>
      </c>
      <c r="C24" s="16" t="s">
        <v>242</v>
      </c>
      <c r="D24" s="8">
        <v>425264</v>
      </c>
      <c r="E24" s="9">
        <v>44980.60457319444</v>
      </c>
      <c r="F24" s="8">
        <f t="shared" si="0"/>
        <v>16.5</v>
      </c>
      <c r="G24" s="8">
        <v>0</v>
      </c>
      <c r="H24" s="8">
        <f t="shared" si="1"/>
        <v>16.5</v>
      </c>
      <c r="I24" s="10" t="s">
        <v>27</v>
      </c>
      <c r="J24" s="10" t="s">
        <v>42</v>
      </c>
      <c r="K24" s="10" t="s">
        <v>2</v>
      </c>
      <c r="L24" s="10" t="s">
        <v>2</v>
      </c>
      <c r="M24" s="8">
        <v>0</v>
      </c>
      <c r="N24" s="8">
        <v>0</v>
      </c>
      <c r="O24" s="8">
        <v>6</v>
      </c>
      <c r="P24" s="8">
        <v>3</v>
      </c>
      <c r="Q24" s="8">
        <v>6</v>
      </c>
      <c r="R24" s="8">
        <v>1.5</v>
      </c>
    </row>
    <row r="25" spans="1:18">
      <c r="A25" s="7" t="s">
        <v>45</v>
      </c>
      <c r="B25" s="7" t="s">
        <v>23</v>
      </c>
      <c r="C25" s="16" t="s">
        <v>11</v>
      </c>
      <c r="D25" s="8">
        <v>423692</v>
      </c>
      <c r="E25" s="9">
        <v>44974.895126921292</v>
      </c>
      <c r="F25" s="8">
        <f t="shared" si="0"/>
        <v>16.399999999999999</v>
      </c>
      <c r="G25" s="8">
        <v>0</v>
      </c>
      <c r="H25" s="8">
        <f t="shared" si="1"/>
        <v>16.399999999999999</v>
      </c>
      <c r="I25" s="10" t="s">
        <v>218</v>
      </c>
      <c r="J25" s="10" t="s">
        <v>42</v>
      </c>
      <c r="K25" s="10" t="s">
        <v>2</v>
      </c>
      <c r="L25" s="10" t="s">
        <v>2</v>
      </c>
      <c r="M25" s="8">
        <v>0</v>
      </c>
      <c r="N25" s="8">
        <v>0</v>
      </c>
      <c r="O25" s="8">
        <v>6</v>
      </c>
      <c r="P25" s="8">
        <v>3</v>
      </c>
      <c r="Q25" s="8">
        <v>7.2</v>
      </c>
      <c r="R25" s="8">
        <v>0.2</v>
      </c>
    </row>
    <row r="26" spans="1:18">
      <c r="A26" s="7" t="s">
        <v>45</v>
      </c>
      <c r="B26" s="7" t="s">
        <v>23</v>
      </c>
      <c r="C26" s="16" t="s">
        <v>245</v>
      </c>
      <c r="D26" s="8">
        <v>424857</v>
      </c>
      <c r="E26" s="9">
        <v>44979.684614293983</v>
      </c>
      <c r="F26" s="8">
        <f t="shared" si="0"/>
        <v>9.1</v>
      </c>
      <c r="G26" s="8">
        <v>7.16</v>
      </c>
      <c r="H26" s="8">
        <f t="shared" si="1"/>
        <v>16.259999999999998</v>
      </c>
      <c r="I26" s="10" t="s">
        <v>179</v>
      </c>
      <c r="J26" s="10" t="s">
        <v>42</v>
      </c>
      <c r="K26" s="10" t="s">
        <v>2</v>
      </c>
      <c r="L26" s="10" t="s">
        <v>2</v>
      </c>
      <c r="M26" s="8">
        <v>0</v>
      </c>
      <c r="N26" s="8">
        <v>0</v>
      </c>
      <c r="O26" s="8">
        <v>6</v>
      </c>
      <c r="P26" s="8">
        <v>0</v>
      </c>
      <c r="Q26" s="8">
        <v>1.8</v>
      </c>
      <c r="R26" s="8">
        <v>1.3</v>
      </c>
    </row>
    <row r="27" spans="1:18">
      <c r="A27" s="7" t="s">
        <v>45</v>
      </c>
      <c r="B27" s="7" t="s">
        <v>23</v>
      </c>
      <c r="C27" s="16" t="s">
        <v>242</v>
      </c>
      <c r="D27" s="8">
        <v>426814</v>
      </c>
      <c r="E27" s="9">
        <v>44984.619606006941</v>
      </c>
      <c r="F27" s="8">
        <f t="shared" si="0"/>
        <v>15.600000000000001</v>
      </c>
      <c r="G27" s="8">
        <v>0</v>
      </c>
      <c r="H27" s="8">
        <f t="shared" si="1"/>
        <v>15.600000000000001</v>
      </c>
      <c r="I27" s="10" t="s">
        <v>178</v>
      </c>
      <c r="J27" s="10" t="s">
        <v>42</v>
      </c>
      <c r="K27" s="10" t="s">
        <v>2</v>
      </c>
      <c r="L27" s="10" t="s">
        <v>2</v>
      </c>
      <c r="M27" s="8">
        <v>0</v>
      </c>
      <c r="N27" s="8">
        <v>0</v>
      </c>
      <c r="O27" s="8">
        <v>6</v>
      </c>
      <c r="P27" s="8">
        <v>4</v>
      </c>
      <c r="Q27" s="8">
        <v>4.8</v>
      </c>
      <c r="R27" s="8">
        <v>0.8</v>
      </c>
    </row>
    <row r="28" spans="1:18">
      <c r="A28" s="7" t="s">
        <v>45</v>
      </c>
      <c r="B28" s="7" t="s">
        <v>23</v>
      </c>
      <c r="C28" s="16" t="s">
        <v>242</v>
      </c>
      <c r="D28" s="8">
        <v>423106</v>
      </c>
      <c r="E28" s="9">
        <v>44974.067676979168</v>
      </c>
      <c r="F28" s="8">
        <f t="shared" si="0"/>
        <v>15.3</v>
      </c>
      <c r="G28" s="8">
        <v>0</v>
      </c>
      <c r="H28" s="8">
        <f t="shared" si="1"/>
        <v>15.3</v>
      </c>
      <c r="I28" s="10" t="s">
        <v>174</v>
      </c>
      <c r="J28" s="10" t="s">
        <v>42</v>
      </c>
      <c r="K28" s="10" t="s">
        <v>2</v>
      </c>
      <c r="L28" s="10" t="s">
        <v>2</v>
      </c>
      <c r="M28" s="8">
        <v>0</v>
      </c>
      <c r="N28" s="8">
        <v>0</v>
      </c>
      <c r="O28" s="8">
        <v>6</v>
      </c>
      <c r="P28" s="8">
        <v>3</v>
      </c>
      <c r="Q28" s="8">
        <v>4.8</v>
      </c>
      <c r="R28" s="8">
        <v>1.5</v>
      </c>
    </row>
    <row r="29" spans="1:18">
      <c r="A29" s="7" t="s">
        <v>45</v>
      </c>
      <c r="B29" s="7" t="s">
        <v>23</v>
      </c>
      <c r="C29" s="16" t="s">
        <v>11</v>
      </c>
      <c r="D29" s="8">
        <v>421379</v>
      </c>
      <c r="E29" s="9">
        <v>44971.586170949071</v>
      </c>
      <c r="F29" s="8">
        <f t="shared" si="0"/>
        <v>15</v>
      </c>
      <c r="G29" s="8">
        <v>0</v>
      </c>
      <c r="H29" s="8">
        <f t="shared" si="1"/>
        <v>15</v>
      </c>
      <c r="I29" s="10" t="s">
        <v>203</v>
      </c>
      <c r="J29" s="10" t="s">
        <v>42</v>
      </c>
      <c r="K29" s="10" t="s">
        <v>1</v>
      </c>
      <c r="L29" s="10" t="s">
        <v>2</v>
      </c>
      <c r="M29" s="8">
        <v>0</v>
      </c>
      <c r="N29" s="8">
        <v>0</v>
      </c>
      <c r="O29" s="8">
        <v>0</v>
      </c>
      <c r="P29" s="8">
        <v>3</v>
      </c>
      <c r="Q29" s="8">
        <v>12</v>
      </c>
      <c r="R29" s="8">
        <v>0</v>
      </c>
    </row>
    <row r="30" spans="1:18">
      <c r="A30" s="7" t="s">
        <v>45</v>
      </c>
      <c r="B30" s="7" t="s">
        <v>23</v>
      </c>
      <c r="C30" s="16" t="s">
        <v>242</v>
      </c>
      <c r="D30" s="8">
        <v>420999</v>
      </c>
      <c r="E30" s="9">
        <v>44970.862304942129</v>
      </c>
      <c r="F30" s="8">
        <f t="shared" si="0"/>
        <v>15</v>
      </c>
      <c r="G30" s="8">
        <v>0</v>
      </c>
      <c r="H30" s="8">
        <f t="shared" si="1"/>
        <v>15</v>
      </c>
      <c r="I30" s="10" t="s">
        <v>175</v>
      </c>
      <c r="J30" s="10" t="s">
        <v>42</v>
      </c>
      <c r="K30" s="10" t="s">
        <v>2</v>
      </c>
      <c r="L30" s="10" t="s">
        <v>2</v>
      </c>
      <c r="M30" s="8">
        <v>0</v>
      </c>
      <c r="N30" s="8">
        <v>0</v>
      </c>
      <c r="O30" s="8">
        <v>6</v>
      </c>
      <c r="P30" s="8">
        <v>3</v>
      </c>
      <c r="Q30" s="8">
        <v>6</v>
      </c>
      <c r="R30" s="8">
        <v>0</v>
      </c>
    </row>
    <row r="31" spans="1:18">
      <c r="A31" s="7" t="s">
        <v>45</v>
      </c>
      <c r="B31" s="7" t="s">
        <v>23</v>
      </c>
      <c r="C31" s="16" t="s">
        <v>11</v>
      </c>
      <c r="D31" s="8">
        <v>427025</v>
      </c>
      <c r="E31" s="9">
        <v>44984.920299363424</v>
      </c>
      <c r="F31" s="8">
        <f t="shared" si="0"/>
        <v>14.7</v>
      </c>
      <c r="G31" s="8">
        <v>0</v>
      </c>
      <c r="H31" s="8">
        <f t="shared" si="1"/>
        <v>14.7</v>
      </c>
      <c r="I31" s="10" t="s">
        <v>234</v>
      </c>
      <c r="J31" s="10" t="s">
        <v>42</v>
      </c>
      <c r="K31" s="10" t="s">
        <v>2</v>
      </c>
      <c r="L31" s="10" t="s">
        <v>2</v>
      </c>
      <c r="M31" s="8">
        <v>0</v>
      </c>
      <c r="N31" s="8">
        <v>0</v>
      </c>
      <c r="O31" s="8">
        <v>6</v>
      </c>
      <c r="P31" s="8">
        <v>0</v>
      </c>
      <c r="Q31" s="8">
        <v>7.2</v>
      </c>
      <c r="R31" s="8">
        <v>1.5</v>
      </c>
    </row>
    <row r="32" spans="1:18">
      <c r="A32" s="7" t="s">
        <v>45</v>
      </c>
      <c r="B32" s="7" t="s">
        <v>23</v>
      </c>
      <c r="C32" s="16" t="s">
        <v>242</v>
      </c>
      <c r="D32" s="8">
        <v>423924</v>
      </c>
      <c r="E32" s="9">
        <v>44975.813253425928</v>
      </c>
      <c r="F32" s="8">
        <f t="shared" si="0"/>
        <v>13.7</v>
      </c>
      <c r="G32" s="8">
        <v>0</v>
      </c>
      <c r="H32" s="8">
        <f t="shared" si="1"/>
        <v>13.7</v>
      </c>
      <c r="I32" s="10" t="s">
        <v>223</v>
      </c>
      <c r="J32" s="10" t="s">
        <v>42</v>
      </c>
      <c r="K32" s="10" t="s">
        <v>2</v>
      </c>
      <c r="L32" s="10" t="s">
        <v>2</v>
      </c>
      <c r="M32" s="8">
        <v>0</v>
      </c>
      <c r="N32" s="8">
        <v>0</v>
      </c>
      <c r="O32" s="8">
        <v>6</v>
      </c>
      <c r="P32" s="8">
        <v>0</v>
      </c>
      <c r="Q32" s="8">
        <v>7.2</v>
      </c>
      <c r="R32" s="8">
        <v>0.5</v>
      </c>
    </row>
    <row r="33" spans="1:18">
      <c r="A33" s="7" t="s">
        <v>45</v>
      </c>
      <c r="B33" s="7" t="s">
        <v>23</v>
      </c>
      <c r="C33" s="16" t="s">
        <v>242</v>
      </c>
      <c r="D33" s="8">
        <v>421589</v>
      </c>
      <c r="E33" s="9">
        <v>44971.813799293981</v>
      </c>
      <c r="F33" s="8">
        <f t="shared" si="0"/>
        <v>13.7</v>
      </c>
      <c r="G33" s="8">
        <v>0</v>
      </c>
      <c r="H33" s="8">
        <f t="shared" si="1"/>
        <v>13.7</v>
      </c>
      <c r="I33" s="10" t="s">
        <v>57</v>
      </c>
      <c r="J33" s="10" t="s">
        <v>42</v>
      </c>
      <c r="K33" s="10" t="s">
        <v>2</v>
      </c>
      <c r="L33" s="10" t="s">
        <v>2</v>
      </c>
      <c r="M33" s="8">
        <v>0</v>
      </c>
      <c r="N33" s="8">
        <v>0</v>
      </c>
      <c r="O33" s="8">
        <v>6</v>
      </c>
      <c r="P33" s="8">
        <v>0</v>
      </c>
      <c r="Q33" s="8">
        <v>6.2</v>
      </c>
      <c r="R33" s="8">
        <v>1.5</v>
      </c>
    </row>
    <row r="34" spans="1:18">
      <c r="A34" s="7" t="s">
        <v>45</v>
      </c>
      <c r="B34" s="7" t="s">
        <v>23</v>
      </c>
      <c r="C34" s="16" t="s">
        <v>242</v>
      </c>
      <c r="D34" s="8">
        <v>428211</v>
      </c>
      <c r="E34" s="9">
        <v>44986.596345740742</v>
      </c>
      <c r="F34" s="8">
        <f t="shared" ref="F34:F65" si="2">SUM(M34:R34)</f>
        <v>13.399999999999999</v>
      </c>
      <c r="G34" s="8">
        <v>0</v>
      </c>
      <c r="H34" s="8">
        <f t="shared" si="1"/>
        <v>13.399999999999999</v>
      </c>
      <c r="I34" s="10" t="s">
        <v>187</v>
      </c>
      <c r="J34" s="10" t="s">
        <v>42</v>
      </c>
      <c r="K34" s="10" t="s">
        <v>2</v>
      </c>
      <c r="L34" s="10" t="s">
        <v>2</v>
      </c>
      <c r="M34" s="8">
        <v>0</v>
      </c>
      <c r="N34" s="8">
        <v>0</v>
      </c>
      <c r="O34" s="8">
        <v>6</v>
      </c>
      <c r="P34" s="8">
        <v>0</v>
      </c>
      <c r="Q34" s="8">
        <v>7.2</v>
      </c>
      <c r="R34" s="8">
        <v>0.2</v>
      </c>
    </row>
    <row r="35" spans="1:18">
      <c r="A35" s="7" t="s">
        <v>45</v>
      </c>
      <c r="B35" s="7" t="s">
        <v>23</v>
      </c>
      <c r="C35" s="16" t="s">
        <v>242</v>
      </c>
      <c r="D35" s="8">
        <v>421088</v>
      </c>
      <c r="E35" s="9">
        <v>44970.999341319446</v>
      </c>
      <c r="F35" s="8">
        <f t="shared" si="2"/>
        <v>12.9</v>
      </c>
      <c r="G35" s="8">
        <v>0</v>
      </c>
      <c r="H35" s="8">
        <f t="shared" si="1"/>
        <v>12.9</v>
      </c>
      <c r="I35" s="10" t="s">
        <v>212</v>
      </c>
      <c r="J35" s="10" t="s">
        <v>42</v>
      </c>
      <c r="K35" s="10" t="s">
        <v>2</v>
      </c>
      <c r="L35" s="10" t="s">
        <v>2</v>
      </c>
      <c r="M35" s="8">
        <v>0</v>
      </c>
      <c r="N35" s="8">
        <v>0</v>
      </c>
      <c r="O35" s="8">
        <v>6</v>
      </c>
      <c r="P35" s="8">
        <v>3</v>
      </c>
      <c r="Q35" s="8">
        <v>2.4</v>
      </c>
      <c r="R35" s="8">
        <v>1.5</v>
      </c>
    </row>
    <row r="36" spans="1:18">
      <c r="A36" s="7" t="s">
        <v>45</v>
      </c>
      <c r="B36" s="7" t="s">
        <v>23</v>
      </c>
      <c r="C36" s="16" t="s">
        <v>11</v>
      </c>
      <c r="D36" s="8">
        <v>428014</v>
      </c>
      <c r="E36" s="9">
        <v>44986.415140844903</v>
      </c>
      <c r="F36" s="8">
        <f t="shared" si="2"/>
        <v>12.899999999999999</v>
      </c>
      <c r="G36" s="8">
        <v>0</v>
      </c>
      <c r="H36" s="8">
        <f t="shared" si="1"/>
        <v>12.899999999999999</v>
      </c>
      <c r="I36" s="10" t="s">
        <v>191</v>
      </c>
      <c r="J36" s="10" t="s">
        <v>42</v>
      </c>
      <c r="K36" s="10" t="s">
        <v>2</v>
      </c>
      <c r="L36" s="10" t="s">
        <v>2</v>
      </c>
      <c r="M36" s="8">
        <v>0</v>
      </c>
      <c r="N36" s="8">
        <v>0</v>
      </c>
      <c r="O36" s="8">
        <v>6</v>
      </c>
      <c r="P36" s="8">
        <v>0</v>
      </c>
      <c r="Q36" s="8">
        <v>6.2</v>
      </c>
      <c r="R36" s="8">
        <v>0.7</v>
      </c>
    </row>
    <row r="37" spans="1:18">
      <c r="A37" s="7" t="s">
        <v>45</v>
      </c>
      <c r="B37" s="7" t="s">
        <v>23</v>
      </c>
      <c r="C37" s="16" t="s">
        <v>242</v>
      </c>
      <c r="D37" s="8">
        <v>422366</v>
      </c>
      <c r="E37" s="9">
        <v>44972.860831203703</v>
      </c>
      <c r="F37" s="8">
        <f t="shared" si="2"/>
        <v>12.5</v>
      </c>
      <c r="G37" s="8">
        <v>0</v>
      </c>
      <c r="H37" s="8">
        <f t="shared" si="1"/>
        <v>12.5</v>
      </c>
      <c r="I37" s="10" t="s">
        <v>228</v>
      </c>
      <c r="J37" s="10" t="s">
        <v>42</v>
      </c>
      <c r="K37" s="10" t="s">
        <v>2</v>
      </c>
      <c r="L37" s="10" t="s">
        <v>2</v>
      </c>
      <c r="M37" s="8">
        <v>0</v>
      </c>
      <c r="N37" s="8">
        <v>0</v>
      </c>
      <c r="O37" s="8">
        <v>6</v>
      </c>
      <c r="P37" s="8">
        <v>3</v>
      </c>
      <c r="Q37" s="8">
        <v>2</v>
      </c>
      <c r="R37" s="8">
        <v>1.5</v>
      </c>
    </row>
    <row r="38" spans="1:18">
      <c r="A38" s="7" t="s">
        <v>45</v>
      </c>
      <c r="B38" s="7" t="s">
        <v>23</v>
      </c>
      <c r="C38" s="16" t="s">
        <v>242</v>
      </c>
      <c r="D38" s="8">
        <v>427735</v>
      </c>
      <c r="E38" s="9">
        <v>44985.975891875001</v>
      </c>
      <c r="F38" s="8">
        <f t="shared" si="2"/>
        <v>12.100000000000001</v>
      </c>
      <c r="G38" s="8">
        <v>0</v>
      </c>
      <c r="H38" s="8">
        <f t="shared" si="1"/>
        <v>12.100000000000001</v>
      </c>
      <c r="I38" s="10" t="s">
        <v>220</v>
      </c>
      <c r="J38" s="10" t="s">
        <v>42</v>
      </c>
      <c r="K38" s="10" t="s">
        <v>2</v>
      </c>
      <c r="L38" s="10" t="s">
        <v>2</v>
      </c>
      <c r="M38" s="8">
        <v>0</v>
      </c>
      <c r="N38" s="8">
        <v>0</v>
      </c>
      <c r="O38" s="8">
        <v>6</v>
      </c>
      <c r="P38" s="8">
        <v>3</v>
      </c>
      <c r="Q38" s="8">
        <v>1.8</v>
      </c>
      <c r="R38" s="8">
        <v>1.3</v>
      </c>
    </row>
    <row r="39" spans="1:18">
      <c r="A39" s="7" t="s">
        <v>45</v>
      </c>
      <c r="B39" s="7" t="s">
        <v>23</v>
      </c>
      <c r="C39" s="16" t="s">
        <v>11</v>
      </c>
      <c r="D39" s="8">
        <v>421398</v>
      </c>
      <c r="E39" s="9">
        <v>44971.595725717591</v>
      </c>
      <c r="F39" s="8">
        <f t="shared" si="2"/>
        <v>12</v>
      </c>
      <c r="G39" s="8">
        <v>0</v>
      </c>
      <c r="H39" s="8">
        <f t="shared" si="1"/>
        <v>12</v>
      </c>
      <c r="I39" s="10" t="s">
        <v>181</v>
      </c>
      <c r="J39" s="10" t="s">
        <v>42</v>
      </c>
      <c r="K39" s="10" t="s">
        <v>2</v>
      </c>
      <c r="L39" s="10" t="s">
        <v>2</v>
      </c>
      <c r="M39" s="8">
        <v>0</v>
      </c>
      <c r="N39" s="8">
        <v>0</v>
      </c>
      <c r="O39" s="8">
        <v>6</v>
      </c>
      <c r="P39" s="8">
        <v>3</v>
      </c>
      <c r="Q39" s="8">
        <v>3</v>
      </c>
      <c r="R39" s="8">
        <v>0</v>
      </c>
    </row>
    <row r="40" spans="1:18">
      <c r="A40" s="7" t="s">
        <v>45</v>
      </c>
      <c r="B40" s="7" t="s">
        <v>23</v>
      </c>
      <c r="C40" s="16" t="s">
        <v>22</v>
      </c>
      <c r="D40" s="8">
        <v>421399</v>
      </c>
      <c r="E40" s="9">
        <v>44971.595776863425</v>
      </c>
      <c r="F40" s="8">
        <f t="shared" si="2"/>
        <v>12</v>
      </c>
      <c r="G40" s="8">
        <v>0</v>
      </c>
      <c r="H40" s="8">
        <f t="shared" si="1"/>
        <v>12</v>
      </c>
      <c r="I40" s="10" t="s">
        <v>181</v>
      </c>
      <c r="J40" s="10" t="s">
        <v>42</v>
      </c>
      <c r="K40" s="10" t="s">
        <v>2</v>
      </c>
      <c r="L40" s="10" t="s">
        <v>2</v>
      </c>
      <c r="M40" s="8">
        <v>0</v>
      </c>
      <c r="N40" s="8">
        <v>0</v>
      </c>
      <c r="O40" s="8">
        <v>6</v>
      </c>
      <c r="P40" s="8">
        <v>3</v>
      </c>
      <c r="Q40" s="8">
        <v>3</v>
      </c>
      <c r="R40" s="8">
        <v>0</v>
      </c>
    </row>
    <row r="41" spans="1:18">
      <c r="A41" s="7" t="s">
        <v>45</v>
      </c>
      <c r="B41" s="7" t="s">
        <v>23</v>
      </c>
      <c r="C41" s="16" t="s">
        <v>242</v>
      </c>
      <c r="D41" s="8">
        <v>422136</v>
      </c>
      <c r="E41" s="9">
        <v>44972.630411493054</v>
      </c>
      <c r="F41" s="8">
        <f t="shared" si="2"/>
        <v>11.9</v>
      </c>
      <c r="G41" s="8">
        <v>0</v>
      </c>
      <c r="H41" s="8">
        <f t="shared" si="1"/>
        <v>11.9</v>
      </c>
      <c r="I41" s="10" t="s">
        <v>221</v>
      </c>
      <c r="J41" s="10" t="s">
        <v>42</v>
      </c>
      <c r="K41" s="10" t="s">
        <v>2</v>
      </c>
      <c r="L41" s="10" t="s">
        <v>2</v>
      </c>
      <c r="M41" s="8">
        <v>0</v>
      </c>
      <c r="N41" s="8">
        <v>0</v>
      </c>
      <c r="O41" s="8">
        <v>6</v>
      </c>
      <c r="P41" s="8">
        <v>3</v>
      </c>
      <c r="Q41" s="8">
        <v>1.4</v>
      </c>
      <c r="R41" s="8">
        <v>1.5</v>
      </c>
    </row>
    <row r="42" spans="1:18">
      <c r="A42" s="7" t="s">
        <v>45</v>
      </c>
      <c r="B42" s="7" t="s">
        <v>23</v>
      </c>
      <c r="C42" s="16" t="s">
        <v>242</v>
      </c>
      <c r="D42" s="8">
        <v>427491</v>
      </c>
      <c r="E42" s="9">
        <v>44985.652785358798</v>
      </c>
      <c r="F42" s="8">
        <f t="shared" si="2"/>
        <v>11.8</v>
      </c>
      <c r="G42" s="8">
        <v>0</v>
      </c>
      <c r="H42" s="8">
        <f t="shared" si="1"/>
        <v>11.8</v>
      </c>
      <c r="I42" s="10" t="s">
        <v>239</v>
      </c>
      <c r="J42" s="10" t="s">
        <v>42</v>
      </c>
      <c r="K42" s="10" t="s">
        <v>2</v>
      </c>
      <c r="L42" s="10" t="s">
        <v>2</v>
      </c>
      <c r="M42" s="8">
        <v>0</v>
      </c>
      <c r="N42" s="8">
        <v>0</v>
      </c>
      <c r="O42" s="8">
        <v>6</v>
      </c>
      <c r="P42" s="8">
        <v>3</v>
      </c>
      <c r="Q42" s="8">
        <v>1.4</v>
      </c>
      <c r="R42" s="8">
        <v>1.4</v>
      </c>
    </row>
    <row r="43" spans="1:18">
      <c r="A43" s="7" t="s">
        <v>45</v>
      </c>
      <c r="B43" s="7" t="s">
        <v>23</v>
      </c>
      <c r="C43" s="16" t="s">
        <v>11</v>
      </c>
      <c r="D43" s="8">
        <v>427103</v>
      </c>
      <c r="E43" s="9">
        <v>44985.024777037033</v>
      </c>
      <c r="F43" s="8">
        <f t="shared" si="2"/>
        <v>11.7</v>
      </c>
      <c r="G43" s="8">
        <v>0</v>
      </c>
      <c r="H43" s="8">
        <f t="shared" si="1"/>
        <v>11.7</v>
      </c>
      <c r="I43" s="10" t="s">
        <v>206</v>
      </c>
      <c r="J43" s="10" t="s">
        <v>42</v>
      </c>
      <c r="K43" s="10" t="s">
        <v>2</v>
      </c>
      <c r="L43" s="10" t="s">
        <v>2</v>
      </c>
      <c r="M43" s="8">
        <v>0</v>
      </c>
      <c r="N43" s="8">
        <v>0</v>
      </c>
      <c r="O43" s="8">
        <v>6</v>
      </c>
      <c r="P43" s="8">
        <v>3</v>
      </c>
      <c r="Q43" s="8">
        <v>1.2</v>
      </c>
      <c r="R43" s="8">
        <v>1.5</v>
      </c>
    </row>
    <row r="44" spans="1:18">
      <c r="A44" s="7" t="s">
        <v>45</v>
      </c>
      <c r="B44" s="7" t="s">
        <v>23</v>
      </c>
      <c r="C44" s="16" t="s">
        <v>11</v>
      </c>
      <c r="D44" s="8">
        <v>424335</v>
      </c>
      <c r="E44" s="9">
        <v>44977.820318206017</v>
      </c>
      <c r="F44" s="8">
        <f t="shared" si="2"/>
        <v>11.5</v>
      </c>
      <c r="G44" s="8">
        <v>0</v>
      </c>
      <c r="H44" s="8">
        <f t="shared" si="1"/>
        <v>11.5</v>
      </c>
      <c r="I44" s="10" t="s">
        <v>240</v>
      </c>
      <c r="J44" s="10" t="s">
        <v>42</v>
      </c>
      <c r="K44" s="10" t="s">
        <v>2</v>
      </c>
      <c r="L44" s="10" t="s">
        <v>2</v>
      </c>
      <c r="M44" s="8">
        <v>0</v>
      </c>
      <c r="N44" s="8">
        <v>0</v>
      </c>
      <c r="O44" s="8">
        <v>6</v>
      </c>
      <c r="P44" s="8">
        <v>3</v>
      </c>
      <c r="Q44" s="8">
        <v>1</v>
      </c>
      <c r="R44" s="8">
        <v>1.5</v>
      </c>
    </row>
    <row r="45" spans="1:18">
      <c r="A45" s="7" t="s">
        <v>45</v>
      </c>
      <c r="B45" s="7" t="s">
        <v>23</v>
      </c>
      <c r="C45" s="16" t="s">
        <v>242</v>
      </c>
      <c r="D45" s="8">
        <v>421956</v>
      </c>
      <c r="E45" s="9">
        <v>44972.473241828702</v>
      </c>
      <c r="F45" s="8">
        <f t="shared" si="2"/>
        <v>11.3</v>
      </c>
      <c r="G45" s="8">
        <v>0</v>
      </c>
      <c r="H45" s="8">
        <f t="shared" si="1"/>
        <v>11.3</v>
      </c>
      <c r="I45" s="10" t="s">
        <v>204</v>
      </c>
      <c r="J45" s="10" t="s">
        <v>42</v>
      </c>
      <c r="K45" s="10" t="s">
        <v>2</v>
      </c>
      <c r="L45" s="10" t="s">
        <v>2</v>
      </c>
      <c r="M45" s="8">
        <v>0</v>
      </c>
      <c r="N45" s="8">
        <v>0</v>
      </c>
      <c r="O45" s="8">
        <v>6</v>
      </c>
      <c r="P45" s="8">
        <v>0</v>
      </c>
      <c r="Q45" s="8">
        <v>4.8</v>
      </c>
      <c r="R45" s="8">
        <v>0.5</v>
      </c>
    </row>
    <row r="46" spans="1:18">
      <c r="A46" s="7" t="s">
        <v>45</v>
      </c>
      <c r="B46" s="7" t="s">
        <v>23</v>
      </c>
      <c r="C46" s="16" t="s">
        <v>11</v>
      </c>
      <c r="D46" s="8">
        <v>427653</v>
      </c>
      <c r="E46" s="9">
        <v>44985.851140555555</v>
      </c>
      <c r="F46" s="8">
        <f t="shared" si="2"/>
        <v>11.1</v>
      </c>
      <c r="G46" s="8">
        <v>0</v>
      </c>
      <c r="H46" s="8">
        <f t="shared" si="1"/>
        <v>11.1</v>
      </c>
      <c r="I46" s="10" t="s">
        <v>207</v>
      </c>
      <c r="J46" s="10" t="s">
        <v>42</v>
      </c>
      <c r="K46" s="10" t="s">
        <v>2</v>
      </c>
      <c r="L46" s="10" t="s">
        <v>2</v>
      </c>
      <c r="M46" s="8">
        <v>0</v>
      </c>
      <c r="N46" s="8">
        <v>0</v>
      </c>
      <c r="O46" s="8">
        <v>6</v>
      </c>
      <c r="P46" s="8">
        <v>3</v>
      </c>
      <c r="Q46" s="8">
        <v>0.6</v>
      </c>
      <c r="R46" s="8">
        <v>1.5</v>
      </c>
    </row>
    <row r="47" spans="1:18">
      <c r="A47" s="7" t="s">
        <v>45</v>
      </c>
      <c r="B47" s="7" t="s">
        <v>23</v>
      </c>
      <c r="C47" s="16" t="s">
        <v>242</v>
      </c>
      <c r="D47" s="8">
        <v>421005</v>
      </c>
      <c r="E47" s="9">
        <v>44970.866394687495</v>
      </c>
      <c r="F47" s="8">
        <f t="shared" si="2"/>
        <v>10.8</v>
      </c>
      <c r="G47" s="8">
        <v>0</v>
      </c>
      <c r="H47" s="8">
        <f t="shared" si="1"/>
        <v>10.8</v>
      </c>
      <c r="I47" s="10" t="s">
        <v>200</v>
      </c>
      <c r="J47" s="10" t="s">
        <v>42</v>
      </c>
      <c r="K47" s="10" t="s">
        <v>2</v>
      </c>
      <c r="L47" s="10" t="s">
        <v>2</v>
      </c>
      <c r="M47" s="8">
        <v>0</v>
      </c>
      <c r="N47" s="8">
        <v>0</v>
      </c>
      <c r="O47" s="8">
        <v>6</v>
      </c>
      <c r="P47" s="8">
        <v>0</v>
      </c>
      <c r="Q47" s="8">
        <v>4.8</v>
      </c>
      <c r="R47" s="8">
        <v>0</v>
      </c>
    </row>
    <row r="48" spans="1:18">
      <c r="A48" s="7" t="s">
        <v>45</v>
      </c>
      <c r="B48" s="7" t="s">
        <v>23</v>
      </c>
      <c r="C48" s="16" t="s">
        <v>242</v>
      </c>
      <c r="D48" s="8">
        <v>421625</v>
      </c>
      <c r="E48" s="9">
        <v>44971.949916319441</v>
      </c>
      <c r="F48" s="8">
        <f t="shared" si="2"/>
        <v>10.799999999999999</v>
      </c>
      <c r="G48" s="8">
        <v>0</v>
      </c>
      <c r="H48" s="8">
        <f t="shared" si="1"/>
        <v>10.799999999999999</v>
      </c>
      <c r="I48" s="10" t="s">
        <v>209</v>
      </c>
      <c r="J48" s="10" t="s">
        <v>42</v>
      </c>
      <c r="K48" s="10" t="s">
        <v>2</v>
      </c>
      <c r="L48" s="10" t="s">
        <v>2</v>
      </c>
      <c r="M48" s="8">
        <v>0</v>
      </c>
      <c r="N48" s="8">
        <v>0</v>
      </c>
      <c r="O48" s="8">
        <v>6</v>
      </c>
      <c r="P48" s="8">
        <v>3</v>
      </c>
      <c r="Q48" s="8">
        <v>0.6</v>
      </c>
      <c r="R48" s="8">
        <v>1.2</v>
      </c>
    </row>
    <row r="49" spans="1:18">
      <c r="A49" s="7" t="s">
        <v>45</v>
      </c>
      <c r="B49" s="7" t="s">
        <v>23</v>
      </c>
      <c r="C49" s="16" t="s">
        <v>11</v>
      </c>
      <c r="D49" s="8">
        <v>427054</v>
      </c>
      <c r="E49" s="9">
        <v>44985.001933055551</v>
      </c>
      <c r="F49" s="8">
        <f t="shared" si="2"/>
        <v>10.7</v>
      </c>
      <c r="G49" s="8">
        <v>0</v>
      </c>
      <c r="H49" s="8">
        <f t="shared" si="1"/>
        <v>10.7</v>
      </c>
      <c r="I49" s="10" t="s">
        <v>194</v>
      </c>
      <c r="J49" s="10" t="s">
        <v>42</v>
      </c>
      <c r="K49" s="10" t="s">
        <v>2</v>
      </c>
      <c r="L49" s="10" t="s">
        <v>2</v>
      </c>
      <c r="M49" s="8">
        <v>0</v>
      </c>
      <c r="N49" s="8">
        <v>0</v>
      </c>
      <c r="O49" s="8">
        <v>6</v>
      </c>
      <c r="P49" s="8">
        <v>3</v>
      </c>
      <c r="Q49" s="8">
        <v>0.2</v>
      </c>
      <c r="R49" s="8">
        <v>1.5</v>
      </c>
    </row>
    <row r="50" spans="1:18">
      <c r="A50" s="7" t="s">
        <v>45</v>
      </c>
      <c r="B50" s="7" t="s">
        <v>23</v>
      </c>
      <c r="C50" s="16" t="s">
        <v>242</v>
      </c>
      <c r="D50" s="8">
        <v>424063</v>
      </c>
      <c r="E50" s="9">
        <v>44976.694136215279</v>
      </c>
      <c r="F50" s="8">
        <f t="shared" si="2"/>
        <v>10.600000000000001</v>
      </c>
      <c r="G50" s="8">
        <v>0</v>
      </c>
      <c r="H50" s="8">
        <f t="shared" si="1"/>
        <v>10.600000000000001</v>
      </c>
      <c r="I50" s="10" t="s">
        <v>188</v>
      </c>
      <c r="J50" s="10" t="s">
        <v>42</v>
      </c>
      <c r="K50" s="10" t="s">
        <v>2</v>
      </c>
      <c r="L50" s="10" t="s">
        <v>2</v>
      </c>
      <c r="M50" s="8">
        <v>0</v>
      </c>
      <c r="N50" s="8">
        <v>0</v>
      </c>
      <c r="O50" s="8">
        <v>6</v>
      </c>
      <c r="P50" s="8">
        <v>0</v>
      </c>
      <c r="Q50" s="8">
        <v>3.8</v>
      </c>
      <c r="R50" s="8">
        <v>0.8</v>
      </c>
    </row>
    <row r="51" spans="1:18">
      <c r="A51" s="7" t="s">
        <v>45</v>
      </c>
      <c r="B51" s="7" t="s">
        <v>23</v>
      </c>
      <c r="C51" s="16" t="s">
        <v>242</v>
      </c>
      <c r="D51" s="8">
        <v>423543</v>
      </c>
      <c r="E51" s="9">
        <v>44974.630334953705</v>
      </c>
      <c r="F51" s="8">
        <f t="shared" si="2"/>
        <v>10.5</v>
      </c>
      <c r="G51" s="8">
        <v>0</v>
      </c>
      <c r="H51" s="8">
        <f t="shared" si="1"/>
        <v>10.5</v>
      </c>
      <c r="I51" s="10" t="s">
        <v>230</v>
      </c>
      <c r="J51" s="10" t="s">
        <v>42</v>
      </c>
      <c r="K51" s="10" t="s">
        <v>2</v>
      </c>
      <c r="L51" s="10" t="s">
        <v>2</v>
      </c>
      <c r="M51" s="8">
        <v>0</v>
      </c>
      <c r="N51" s="8">
        <v>0</v>
      </c>
      <c r="O51" s="8">
        <v>6</v>
      </c>
      <c r="P51" s="8">
        <v>0</v>
      </c>
      <c r="Q51" s="8">
        <v>3.6</v>
      </c>
      <c r="R51" s="8">
        <v>0.9</v>
      </c>
    </row>
    <row r="52" spans="1:18">
      <c r="A52" s="7" t="s">
        <v>45</v>
      </c>
      <c r="B52" s="7" t="s">
        <v>23</v>
      </c>
      <c r="C52" s="16" t="s">
        <v>242</v>
      </c>
      <c r="D52" s="8">
        <v>423073</v>
      </c>
      <c r="E52" s="9">
        <v>44973.854029016205</v>
      </c>
      <c r="F52" s="8">
        <f t="shared" si="2"/>
        <v>10.5</v>
      </c>
      <c r="G52" s="8">
        <v>0</v>
      </c>
      <c r="H52" s="8">
        <f t="shared" si="1"/>
        <v>10.5</v>
      </c>
      <c r="I52" s="10" t="s">
        <v>217</v>
      </c>
      <c r="J52" s="10" t="s">
        <v>42</v>
      </c>
      <c r="K52" s="10" t="s">
        <v>2</v>
      </c>
      <c r="L52" s="10" t="s">
        <v>2</v>
      </c>
      <c r="M52" s="8">
        <v>0</v>
      </c>
      <c r="N52" s="8">
        <v>0</v>
      </c>
      <c r="O52" s="8">
        <v>6</v>
      </c>
      <c r="P52" s="8">
        <v>3</v>
      </c>
      <c r="Q52" s="8">
        <v>1</v>
      </c>
      <c r="R52" s="8">
        <v>0.5</v>
      </c>
    </row>
    <row r="53" spans="1:18">
      <c r="A53" s="7" t="s">
        <v>45</v>
      </c>
      <c r="B53" s="7" t="s">
        <v>23</v>
      </c>
      <c r="C53" s="16" t="s">
        <v>11</v>
      </c>
      <c r="D53" s="8">
        <v>424038</v>
      </c>
      <c r="E53" s="9">
        <v>44976.53618362268</v>
      </c>
      <c r="F53" s="8">
        <f t="shared" si="2"/>
        <v>10.5</v>
      </c>
      <c r="G53" s="8">
        <v>0</v>
      </c>
      <c r="H53" s="8">
        <f t="shared" si="1"/>
        <v>10.5</v>
      </c>
      <c r="I53" s="10" t="s">
        <v>177</v>
      </c>
      <c r="J53" s="10" t="s">
        <v>42</v>
      </c>
      <c r="K53" s="10" t="s">
        <v>2</v>
      </c>
      <c r="L53" s="10" t="s">
        <v>2</v>
      </c>
      <c r="M53" s="8">
        <v>0</v>
      </c>
      <c r="N53" s="8">
        <v>0</v>
      </c>
      <c r="O53" s="8">
        <v>6</v>
      </c>
      <c r="P53" s="8">
        <v>3</v>
      </c>
      <c r="Q53" s="8">
        <v>0</v>
      </c>
      <c r="R53" s="8">
        <v>1.5</v>
      </c>
    </row>
    <row r="54" spans="1:18">
      <c r="A54" s="7" t="s">
        <v>45</v>
      </c>
      <c r="B54" s="7" t="s">
        <v>23</v>
      </c>
      <c r="C54" s="16" t="s">
        <v>11</v>
      </c>
      <c r="D54" s="8">
        <v>424535</v>
      </c>
      <c r="E54" s="9">
        <v>44978.741733229166</v>
      </c>
      <c r="F54" s="8">
        <f t="shared" si="2"/>
        <v>10.5</v>
      </c>
      <c r="G54" s="8">
        <v>0</v>
      </c>
      <c r="H54" s="8">
        <f t="shared" si="1"/>
        <v>10.5</v>
      </c>
      <c r="I54" s="10" t="s">
        <v>229</v>
      </c>
      <c r="J54" s="10" t="s">
        <v>42</v>
      </c>
      <c r="K54" s="10" t="s">
        <v>2</v>
      </c>
      <c r="L54" s="10" t="s">
        <v>2</v>
      </c>
      <c r="M54" s="8">
        <v>0</v>
      </c>
      <c r="N54" s="8">
        <v>0</v>
      </c>
      <c r="O54" s="8">
        <v>6</v>
      </c>
      <c r="P54" s="8">
        <v>3</v>
      </c>
      <c r="Q54" s="8">
        <v>0</v>
      </c>
      <c r="R54" s="8">
        <v>1.5</v>
      </c>
    </row>
    <row r="55" spans="1:18">
      <c r="A55" s="7" t="s">
        <v>45</v>
      </c>
      <c r="B55" s="7" t="s">
        <v>23</v>
      </c>
      <c r="C55" s="16" t="s">
        <v>11</v>
      </c>
      <c r="D55" s="8">
        <v>424938</v>
      </c>
      <c r="E55" s="9">
        <v>44979.95685357639</v>
      </c>
      <c r="F55" s="8">
        <f t="shared" si="2"/>
        <v>10.4</v>
      </c>
      <c r="G55" s="8">
        <v>0</v>
      </c>
      <c r="H55" s="8">
        <f t="shared" si="1"/>
        <v>10.4</v>
      </c>
      <c r="I55" s="10" t="s">
        <v>232</v>
      </c>
      <c r="J55" s="10" t="s">
        <v>42</v>
      </c>
      <c r="K55" s="10" t="s">
        <v>2</v>
      </c>
      <c r="L55" s="10" t="s">
        <v>2</v>
      </c>
      <c r="M55" s="8">
        <v>0</v>
      </c>
      <c r="N55" s="8">
        <v>0</v>
      </c>
      <c r="O55" s="8">
        <v>6</v>
      </c>
      <c r="P55" s="8">
        <v>3</v>
      </c>
      <c r="Q55" s="8">
        <v>1.4</v>
      </c>
      <c r="R55" s="8">
        <v>0</v>
      </c>
    </row>
    <row r="56" spans="1:18">
      <c r="A56" s="7" t="s">
        <v>45</v>
      </c>
      <c r="B56" s="7" t="s">
        <v>23</v>
      </c>
      <c r="C56" s="16" t="s">
        <v>11</v>
      </c>
      <c r="D56" s="8">
        <v>422308</v>
      </c>
      <c r="E56" s="9">
        <v>44972.787014513888</v>
      </c>
      <c r="F56" s="8">
        <f t="shared" si="2"/>
        <v>10.4</v>
      </c>
      <c r="G56" s="8">
        <v>0</v>
      </c>
      <c r="H56" s="8">
        <f t="shared" si="1"/>
        <v>10.4</v>
      </c>
      <c r="I56" s="10" t="s">
        <v>225</v>
      </c>
      <c r="J56" s="10" t="s">
        <v>42</v>
      </c>
      <c r="K56" s="10" t="s">
        <v>2</v>
      </c>
      <c r="L56" s="10" t="s">
        <v>2</v>
      </c>
      <c r="M56" s="8">
        <v>0</v>
      </c>
      <c r="N56" s="8">
        <v>0</v>
      </c>
      <c r="O56" s="8">
        <v>6</v>
      </c>
      <c r="P56" s="8">
        <v>3</v>
      </c>
      <c r="Q56" s="8">
        <v>0.6</v>
      </c>
      <c r="R56" s="8">
        <v>0.8</v>
      </c>
    </row>
    <row r="57" spans="1:18">
      <c r="A57" s="7" t="s">
        <v>45</v>
      </c>
      <c r="B57" s="7" t="s">
        <v>23</v>
      </c>
      <c r="C57" s="16" t="s">
        <v>11</v>
      </c>
      <c r="D57" s="8">
        <v>421463</v>
      </c>
      <c r="E57" s="9">
        <v>44971.675153217591</v>
      </c>
      <c r="F57" s="8">
        <f t="shared" si="2"/>
        <v>10.4</v>
      </c>
      <c r="G57" s="8">
        <v>0</v>
      </c>
      <c r="H57" s="8">
        <f t="shared" si="1"/>
        <v>10.4</v>
      </c>
      <c r="I57" s="10" t="s">
        <v>171</v>
      </c>
      <c r="J57" s="10" t="s">
        <v>42</v>
      </c>
      <c r="K57" s="10" t="s">
        <v>2</v>
      </c>
      <c r="L57" s="10" t="s">
        <v>2</v>
      </c>
      <c r="M57" s="8">
        <v>0</v>
      </c>
      <c r="N57" s="8">
        <v>0</v>
      </c>
      <c r="O57" s="8">
        <v>6</v>
      </c>
      <c r="P57" s="8">
        <v>3</v>
      </c>
      <c r="Q57" s="8">
        <v>0</v>
      </c>
      <c r="R57" s="8">
        <v>1.4</v>
      </c>
    </row>
    <row r="58" spans="1:18">
      <c r="A58" s="7" t="s">
        <v>45</v>
      </c>
      <c r="B58" s="7" t="s">
        <v>23</v>
      </c>
      <c r="C58" s="16" t="s">
        <v>242</v>
      </c>
      <c r="D58" s="8">
        <v>426386</v>
      </c>
      <c r="E58" s="9">
        <v>44984.060239062499</v>
      </c>
      <c r="F58" s="8">
        <f t="shared" si="2"/>
        <v>9.8000000000000007</v>
      </c>
      <c r="G58" s="8">
        <v>0</v>
      </c>
      <c r="H58" s="8">
        <f t="shared" si="1"/>
        <v>9.8000000000000007</v>
      </c>
      <c r="I58" s="10" t="s">
        <v>186</v>
      </c>
      <c r="J58" s="10" t="s">
        <v>42</v>
      </c>
      <c r="K58" s="10" t="s">
        <v>2</v>
      </c>
      <c r="L58" s="10" t="s">
        <v>2</v>
      </c>
      <c r="M58" s="8">
        <v>0</v>
      </c>
      <c r="N58" s="8">
        <v>0</v>
      </c>
      <c r="O58" s="8">
        <v>6</v>
      </c>
      <c r="P58" s="8">
        <v>3</v>
      </c>
      <c r="Q58" s="8">
        <v>0.8</v>
      </c>
      <c r="R58" s="8">
        <v>0</v>
      </c>
    </row>
    <row r="59" spans="1:18">
      <c r="A59" s="7" t="s">
        <v>45</v>
      </c>
      <c r="B59" s="7" t="s">
        <v>23</v>
      </c>
      <c r="C59" s="16" t="s">
        <v>11</v>
      </c>
      <c r="D59" s="8">
        <v>426268</v>
      </c>
      <c r="E59" s="9">
        <v>44983.588182256943</v>
      </c>
      <c r="F59" s="8">
        <f t="shared" si="2"/>
        <v>9.6</v>
      </c>
      <c r="G59" s="8">
        <v>0</v>
      </c>
      <c r="H59" s="8">
        <f t="shared" si="1"/>
        <v>9.6</v>
      </c>
      <c r="I59" s="10" t="s">
        <v>237</v>
      </c>
      <c r="J59" s="10" t="s">
        <v>42</v>
      </c>
      <c r="K59" s="10" t="s">
        <v>2</v>
      </c>
      <c r="L59" s="10" t="s">
        <v>2</v>
      </c>
      <c r="M59" s="8">
        <v>0</v>
      </c>
      <c r="N59" s="8">
        <v>0</v>
      </c>
      <c r="O59" s="8">
        <v>6</v>
      </c>
      <c r="P59" s="8">
        <v>3</v>
      </c>
      <c r="Q59" s="8">
        <v>0</v>
      </c>
      <c r="R59" s="8">
        <v>0.6</v>
      </c>
    </row>
    <row r="60" spans="1:18">
      <c r="A60" s="7" t="s">
        <v>45</v>
      </c>
      <c r="B60" s="7" t="s">
        <v>23</v>
      </c>
      <c r="C60" s="16" t="s">
        <v>242</v>
      </c>
      <c r="D60" s="8">
        <v>425191</v>
      </c>
      <c r="E60" s="9">
        <v>44980.515859907406</v>
      </c>
      <c r="F60" s="8">
        <f t="shared" si="2"/>
        <v>9.1999999999999993</v>
      </c>
      <c r="G60" s="8">
        <v>0</v>
      </c>
      <c r="H60" s="8">
        <f t="shared" si="1"/>
        <v>9.1999999999999993</v>
      </c>
      <c r="I60" s="10" t="s">
        <v>170</v>
      </c>
      <c r="J60" s="10" t="s">
        <v>42</v>
      </c>
      <c r="K60" s="10" t="s">
        <v>2</v>
      </c>
      <c r="L60" s="10" t="s">
        <v>2</v>
      </c>
      <c r="M60" s="8">
        <v>0</v>
      </c>
      <c r="N60" s="8">
        <v>0</v>
      </c>
      <c r="O60" s="8">
        <v>6</v>
      </c>
      <c r="P60" s="8">
        <v>0</v>
      </c>
      <c r="Q60" s="8">
        <v>3.2</v>
      </c>
      <c r="R60" s="8">
        <v>0</v>
      </c>
    </row>
    <row r="61" spans="1:18">
      <c r="A61" s="7" t="s">
        <v>45</v>
      </c>
      <c r="B61" s="7" t="s">
        <v>23</v>
      </c>
      <c r="C61" s="16" t="s">
        <v>22</v>
      </c>
      <c r="D61" s="8">
        <v>425192</v>
      </c>
      <c r="E61" s="9">
        <v>44980.515861921296</v>
      </c>
      <c r="F61" s="8">
        <f t="shared" si="2"/>
        <v>9.1999999999999993</v>
      </c>
      <c r="G61" s="8">
        <v>0</v>
      </c>
      <c r="H61" s="8">
        <f t="shared" si="1"/>
        <v>9.1999999999999993</v>
      </c>
      <c r="I61" s="10" t="s">
        <v>170</v>
      </c>
      <c r="J61" s="10" t="s">
        <v>42</v>
      </c>
      <c r="K61" s="10" t="s">
        <v>2</v>
      </c>
      <c r="L61" s="10" t="s">
        <v>2</v>
      </c>
      <c r="M61" s="8">
        <v>0</v>
      </c>
      <c r="N61" s="8">
        <v>0</v>
      </c>
      <c r="O61" s="8">
        <v>6</v>
      </c>
      <c r="P61" s="8">
        <v>0</v>
      </c>
      <c r="Q61" s="8">
        <v>3.2</v>
      </c>
      <c r="R61" s="8">
        <v>0</v>
      </c>
    </row>
    <row r="62" spans="1:18">
      <c r="A62" s="7" t="s">
        <v>45</v>
      </c>
      <c r="B62" s="7" t="s">
        <v>23</v>
      </c>
      <c r="C62" s="16" t="s">
        <v>11</v>
      </c>
      <c r="D62" s="8">
        <v>427311</v>
      </c>
      <c r="E62" s="9">
        <v>44985.450548715278</v>
      </c>
      <c r="F62" s="8">
        <f t="shared" si="2"/>
        <v>9.1999999999999993</v>
      </c>
      <c r="G62" s="8">
        <v>0</v>
      </c>
      <c r="H62" s="8">
        <f t="shared" si="1"/>
        <v>9.1999999999999993</v>
      </c>
      <c r="I62" s="10" t="s">
        <v>198</v>
      </c>
      <c r="J62" s="10" t="s">
        <v>42</v>
      </c>
      <c r="K62" s="10" t="s">
        <v>2</v>
      </c>
      <c r="L62" s="10" t="s">
        <v>2</v>
      </c>
      <c r="M62" s="8">
        <v>0</v>
      </c>
      <c r="N62" s="8">
        <v>0</v>
      </c>
      <c r="O62" s="8">
        <v>6</v>
      </c>
      <c r="P62" s="8">
        <v>3</v>
      </c>
      <c r="Q62" s="8">
        <v>0.2</v>
      </c>
      <c r="R62" s="8">
        <v>0</v>
      </c>
    </row>
    <row r="63" spans="1:18">
      <c r="A63" s="7" t="s">
        <v>45</v>
      </c>
      <c r="B63" s="7" t="s">
        <v>23</v>
      </c>
      <c r="C63" s="16" t="s">
        <v>22</v>
      </c>
      <c r="D63" s="8">
        <v>427312</v>
      </c>
      <c r="E63" s="9">
        <v>44985.450568506945</v>
      </c>
      <c r="F63" s="8">
        <f t="shared" si="2"/>
        <v>9.1999999999999993</v>
      </c>
      <c r="G63" s="8">
        <v>0</v>
      </c>
      <c r="H63" s="8">
        <f t="shared" si="1"/>
        <v>9.1999999999999993</v>
      </c>
      <c r="I63" s="10" t="s">
        <v>198</v>
      </c>
      <c r="J63" s="10" t="s">
        <v>42</v>
      </c>
      <c r="K63" s="10" t="s">
        <v>2</v>
      </c>
      <c r="L63" s="10" t="s">
        <v>2</v>
      </c>
      <c r="M63" s="8">
        <v>0</v>
      </c>
      <c r="N63" s="8">
        <v>0</v>
      </c>
      <c r="O63" s="8">
        <v>6</v>
      </c>
      <c r="P63" s="8">
        <v>3</v>
      </c>
      <c r="Q63" s="8">
        <v>0.2</v>
      </c>
      <c r="R63" s="8">
        <v>0</v>
      </c>
    </row>
    <row r="64" spans="1:18">
      <c r="A64" s="7" t="s">
        <v>45</v>
      </c>
      <c r="B64" s="7" t="s">
        <v>23</v>
      </c>
      <c r="C64" s="16" t="s">
        <v>11</v>
      </c>
      <c r="D64" s="8">
        <v>422205</v>
      </c>
      <c r="E64" s="9">
        <v>44972.678763379627</v>
      </c>
      <c r="F64" s="8">
        <f t="shared" si="2"/>
        <v>9</v>
      </c>
      <c r="G64" s="8">
        <v>0</v>
      </c>
      <c r="H64" s="8">
        <f t="shared" si="1"/>
        <v>9</v>
      </c>
      <c r="I64" s="10" t="s">
        <v>236</v>
      </c>
      <c r="J64" s="10" t="s">
        <v>42</v>
      </c>
      <c r="K64" s="10" t="s">
        <v>2</v>
      </c>
      <c r="L64" s="10" t="s">
        <v>2</v>
      </c>
      <c r="M64" s="8">
        <v>0</v>
      </c>
      <c r="N64" s="8">
        <v>0</v>
      </c>
      <c r="O64" s="8">
        <v>6</v>
      </c>
      <c r="P64" s="8">
        <v>3</v>
      </c>
      <c r="Q64" s="8">
        <v>0</v>
      </c>
      <c r="R64" s="8">
        <v>0</v>
      </c>
    </row>
    <row r="65" spans="1:18">
      <c r="A65" s="7" t="s">
        <v>45</v>
      </c>
      <c r="B65" s="7" t="s">
        <v>23</v>
      </c>
      <c r="C65" s="16" t="s">
        <v>242</v>
      </c>
      <c r="D65" s="8">
        <v>426877</v>
      </c>
      <c r="E65" s="9">
        <v>44984.682250763886</v>
      </c>
      <c r="F65" s="8">
        <f t="shared" si="2"/>
        <v>8.7000000000000011</v>
      </c>
      <c r="G65" s="8">
        <v>0</v>
      </c>
      <c r="H65" s="8">
        <f t="shared" si="1"/>
        <v>8.7000000000000011</v>
      </c>
      <c r="I65" s="10" t="s">
        <v>235</v>
      </c>
      <c r="J65" s="10" t="s">
        <v>42</v>
      </c>
      <c r="K65" s="10" t="s">
        <v>2</v>
      </c>
      <c r="L65" s="10" t="s">
        <v>2</v>
      </c>
      <c r="M65" s="8">
        <v>0</v>
      </c>
      <c r="N65" s="8">
        <v>0</v>
      </c>
      <c r="O65" s="8">
        <v>6</v>
      </c>
      <c r="P65" s="8">
        <v>0</v>
      </c>
      <c r="Q65" s="8">
        <v>2.4</v>
      </c>
      <c r="R65" s="8">
        <v>0.3</v>
      </c>
    </row>
    <row r="66" spans="1:18">
      <c r="A66" s="7" t="s">
        <v>45</v>
      </c>
      <c r="B66" s="7" t="s">
        <v>23</v>
      </c>
      <c r="C66" s="16" t="s">
        <v>242</v>
      </c>
      <c r="D66" s="8">
        <v>427337</v>
      </c>
      <c r="E66" s="9">
        <v>44985.471115810185</v>
      </c>
      <c r="F66" s="8">
        <f t="shared" ref="F66:F83" si="3">SUM(M66:R66)</f>
        <v>8.6999999999999993</v>
      </c>
      <c r="G66" s="8">
        <v>0</v>
      </c>
      <c r="H66" s="8">
        <f t="shared" si="1"/>
        <v>8.6999999999999993</v>
      </c>
      <c r="I66" s="10" t="s">
        <v>183</v>
      </c>
      <c r="J66" s="10" t="s">
        <v>42</v>
      </c>
      <c r="K66" s="10" t="s">
        <v>2</v>
      </c>
      <c r="L66" s="10" t="s">
        <v>2</v>
      </c>
      <c r="M66" s="8">
        <v>0</v>
      </c>
      <c r="N66" s="8">
        <v>0</v>
      </c>
      <c r="O66" s="8">
        <v>6</v>
      </c>
      <c r="P66" s="8">
        <v>0</v>
      </c>
      <c r="Q66" s="8">
        <v>1.2</v>
      </c>
      <c r="R66" s="8">
        <v>1.5</v>
      </c>
    </row>
    <row r="67" spans="1:18">
      <c r="A67" s="7" t="s">
        <v>45</v>
      </c>
      <c r="B67" s="7" t="s">
        <v>23</v>
      </c>
      <c r="C67" s="16" t="s">
        <v>22</v>
      </c>
      <c r="D67" s="8">
        <v>427338</v>
      </c>
      <c r="E67" s="9">
        <v>44985.471121261573</v>
      </c>
      <c r="F67" s="8">
        <f t="shared" si="3"/>
        <v>8.6999999999999993</v>
      </c>
      <c r="G67" s="8">
        <v>0</v>
      </c>
      <c r="H67" s="8">
        <f t="shared" ref="H67:H83" si="4">SUM(F67:G67)</f>
        <v>8.6999999999999993</v>
      </c>
      <c r="I67" s="10" t="s">
        <v>183</v>
      </c>
      <c r="J67" s="10" t="s">
        <v>42</v>
      </c>
      <c r="K67" s="10" t="s">
        <v>2</v>
      </c>
      <c r="L67" s="10" t="s">
        <v>2</v>
      </c>
      <c r="M67" s="8">
        <v>0</v>
      </c>
      <c r="N67" s="8">
        <v>0</v>
      </c>
      <c r="O67" s="8">
        <v>6</v>
      </c>
      <c r="P67" s="8">
        <v>0</v>
      </c>
      <c r="Q67" s="8">
        <v>1.2</v>
      </c>
      <c r="R67" s="8">
        <v>1.5</v>
      </c>
    </row>
    <row r="68" spans="1:18">
      <c r="A68" s="7" t="s">
        <v>45</v>
      </c>
      <c r="B68" s="7" t="s">
        <v>23</v>
      </c>
      <c r="C68" s="16" t="s">
        <v>242</v>
      </c>
      <c r="D68" s="8">
        <v>428397</v>
      </c>
      <c r="E68" s="9">
        <v>44986.77153244213</v>
      </c>
      <c r="F68" s="8">
        <f t="shared" si="3"/>
        <v>8.4</v>
      </c>
      <c r="G68" s="8">
        <v>0</v>
      </c>
      <c r="H68" s="8">
        <f t="shared" si="4"/>
        <v>8.4</v>
      </c>
      <c r="I68" s="10" t="s">
        <v>233</v>
      </c>
      <c r="J68" s="10" t="s">
        <v>42</v>
      </c>
      <c r="K68" s="10" t="s">
        <v>2</v>
      </c>
      <c r="L68" s="10" t="s">
        <v>2</v>
      </c>
      <c r="M68" s="8">
        <v>0</v>
      </c>
      <c r="N68" s="8">
        <v>0</v>
      </c>
      <c r="O68" s="8">
        <v>6</v>
      </c>
      <c r="P68" s="8">
        <v>0</v>
      </c>
      <c r="Q68" s="8">
        <v>2.4</v>
      </c>
      <c r="R68" s="8">
        <v>0</v>
      </c>
    </row>
    <row r="69" spans="1:18">
      <c r="A69" s="7" t="s">
        <v>45</v>
      </c>
      <c r="B69" s="7" t="s">
        <v>23</v>
      </c>
      <c r="C69" s="16" t="s">
        <v>242</v>
      </c>
      <c r="D69" s="8">
        <v>421046</v>
      </c>
      <c r="E69" s="9">
        <v>44970.936208298612</v>
      </c>
      <c r="F69" s="8">
        <f t="shared" si="3"/>
        <v>8</v>
      </c>
      <c r="G69" s="8">
        <v>0</v>
      </c>
      <c r="H69" s="8">
        <f t="shared" si="4"/>
        <v>8</v>
      </c>
      <c r="I69" s="10" t="s">
        <v>201</v>
      </c>
      <c r="J69" s="10" t="s">
        <v>42</v>
      </c>
      <c r="K69" s="10" t="s">
        <v>2</v>
      </c>
      <c r="L69" s="10" t="s">
        <v>2</v>
      </c>
      <c r="M69" s="8">
        <v>0</v>
      </c>
      <c r="N69" s="8">
        <v>0</v>
      </c>
      <c r="O69" s="8">
        <v>6</v>
      </c>
      <c r="P69" s="8">
        <v>0</v>
      </c>
      <c r="Q69" s="8">
        <v>2</v>
      </c>
      <c r="R69" s="8">
        <v>0</v>
      </c>
    </row>
    <row r="70" spans="1:18">
      <c r="A70" s="7" t="s">
        <v>45</v>
      </c>
      <c r="B70" s="7" t="s">
        <v>23</v>
      </c>
      <c r="C70" s="16" t="s">
        <v>242</v>
      </c>
      <c r="D70" s="8">
        <v>427041</v>
      </c>
      <c r="E70" s="9">
        <v>44984.9761015162</v>
      </c>
      <c r="F70" s="8">
        <f t="shared" si="3"/>
        <v>8</v>
      </c>
      <c r="G70" s="8">
        <v>0</v>
      </c>
      <c r="H70" s="8">
        <f t="shared" si="4"/>
        <v>8</v>
      </c>
      <c r="I70" s="10" t="s">
        <v>205</v>
      </c>
      <c r="J70" s="10" t="s">
        <v>42</v>
      </c>
      <c r="K70" s="10" t="s">
        <v>2</v>
      </c>
      <c r="L70" s="10" t="s">
        <v>2</v>
      </c>
      <c r="M70" s="8">
        <v>0</v>
      </c>
      <c r="N70" s="8">
        <v>0</v>
      </c>
      <c r="O70" s="8">
        <v>6</v>
      </c>
      <c r="P70" s="8">
        <v>0</v>
      </c>
      <c r="Q70" s="8">
        <v>2</v>
      </c>
      <c r="R70" s="8">
        <v>0</v>
      </c>
    </row>
    <row r="71" spans="1:18">
      <c r="A71" s="7" t="s">
        <v>45</v>
      </c>
      <c r="B71" s="7" t="s">
        <v>23</v>
      </c>
      <c r="C71" s="16" t="s">
        <v>22</v>
      </c>
      <c r="D71" s="8">
        <v>427042</v>
      </c>
      <c r="E71" s="9">
        <v>44984.976122175925</v>
      </c>
      <c r="F71" s="8">
        <f t="shared" si="3"/>
        <v>8</v>
      </c>
      <c r="G71" s="8">
        <v>0</v>
      </c>
      <c r="H71" s="8">
        <f t="shared" si="4"/>
        <v>8</v>
      </c>
      <c r="I71" s="10" t="s">
        <v>205</v>
      </c>
      <c r="J71" s="10" t="s">
        <v>42</v>
      </c>
      <c r="K71" s="10" t="s">
        <v>2</v>
      </c>
      <c r="L71" s="10" t="s">
        <v>2</v>
      </c>
      <c r="M71" s="8">
        <v>0</v>
      </c>
      <c r="N71" s="8">
        <v>0</v>
      </c>
      <c r="O71" s="8">
        <v>6</v>
      </c>
      <c r="P71" s="8">
        <v>0</v>
      </c>
      <c r="Q71" s="8">
        <v>2</v>
      </c>
      <c r="R71" s="8">
        <v>0</v>
      </c>
    </row>
    <row r="72" spans="1:18">
      <c r="A72" s="7" t="s">
        <v>45</v>
      </c>
      <c r="B72" s="7" t="s">
        <v>23</v>
      </c>
      <c r="C72" s="16" t="s">
        <v>242</v>
      </c>
      <c r="D72" s="8">
        <v>422157</v>
      </c>
      <c r="E72" s="9">
        <v>44972.646844814815</v>
      </c>
      <c r="F72" s="8">
        <f t="shared" si="3"/>
        <v>7.7</v>
      </c>
      <c r="G72" s="8">
        <v>0</v>
      </c>
      <c r="H72" s="8">
        <f t="shared" si="4"/>
        <v>7.7</v>
      </c>
      <c r="I72" s="10" t="s">
        <v>216</v>
      </c>
      <c r="J72" s="10" t="s">
        <v>42</v>
      </c>
      <c r="K72" s="10" t="s">
        <v>2</v>
      </c>
      <c r="L72" s="10" t="s">
        <v>2</v>
      </c>
      <c r="M72" s="8">
        <v>0</v>
      </c>
      <c r="N72" s="8">
        <v>0</v>
      </c>
      <c r="O72" s="8">
        <v>6</v>
      </c>
      <c r="P72" s="8">
        <v>0</v>
      </c>
      <c r="Q72" s="8">
        <v>0.2</v>
      </c>
      <c r="R72" s="8">
        <v>1.5</v>
      </c>
    </row>
    <row r="73" spans="1:18">
      <c r="A73" s="7" t="s">
        <v>45</v>
      </c>
      <c r="B73" s="7" t="s">
        <v>23</v>
      </c>
      <c r="C73" s="16" t="s">
        <v>242</v>
      </c>
      <c r="D73" s="8">
        <v>421649</v>
      </c>
      <c r="E73" s="9">
        <v>44972.011001701387</v>
      </c>
      <c r="F73" s="8">
        <f t="shared" si="3"/>
        <v>7.6</v>
      </c>
      <c r="G73" s="8">
        <v>0</v>
      </c>
      <c r="H73" s="8">
        <f t="shared" si="4"/>
        <v>7.6</v>
      </c>
      <c r="I73" s="10" t="s">
        <v>222</v>
      </c>
      <c r="J73" s="10" t="s">
        <v>42</v>
      </c>
      <c r="K73" s="10" t="s">
        <v>2</v>
      </c>
      <c r="L73" s="10" t="s">
        <v>2</v>
      </c>
      <c r="M73" s="8">
        <v>0</v>
      </c>
      <c r="N73" s="8">
        <v>0</v>
      </c>
      <c r="O73" s="8">
        <v>6</v>
      </c>
      <c r="P73" s="8">
        <v>0</v>
      </c>
      <c r="Q73" s="8">
        <v>1.6</v>
      </c>
      <c r="R73" s="8">
        <v>0</v>
      </c>
    </row>
    <row r="74" spans="1:18">
      <c r="A74" s="7" t="s">
        <v>45</v>
      </c>
      <c r="B74" s="7" t="s">
        <v>23</v>
      </c>
      <c r="C74" s="16" t="s">
        <v>11</v>
      </c>
      <c r="D74" s="8">
        <v>424601</v>
      </c>
      <c r="E74" s="9">
        <v>44978.832472627313</v>
      </c>
      <c r="F74" s="8">
        <f t="shared" si="3"/>
        <v>7.5</v>
      </c>
      <c r="G74" s="8">
        <v>0</v>
      </c>
      <c r="H74" s="8">
        <f t="shared" si="4"/>
        <v>7.5</v>
      </c>
      <c r="I74" s="10" t="s">
        <v>231</v>
      </c>
      <c r="J74" s="10" t="s">
        <v>42</v>
      </c>
      <c r="K74" s="10" t="s">
        <v>2</v>
      </c>
      <c r="L74" s="10" t="s">
        <v>2</v>
      </c>
      <c r="M74" s="8">
        <v>0</v>
      </c>
      <c r="N74" s="8">
        <v>0</v>
      </c>
      <c r="O74" s="8">
        <v>0</v>
      </c>
      <c r="P74" s="8">
        <v>5</v>
      </c>
      <c r="Q74" s="8">
        <v>1</v>
      </c>
      <c r="R74" s="8">
        <v>1.5</v>
      </c>
    </row>
    <row r="75" spans="1:18">
      <c r="A75" s="7" t="s">
        <v>45</v>
      </c>
      <c r="B75" s="7" t="s">
        <v>23</v>
      </c>
      <c r="C75" s="16" t="s">
        <v>11</v>
      </c>
      <c r="D75" s="8">
        <v>421357</v>
      </c>
      <c r="E75" s="9">
        <v>44971.552391296296</v>
      </c>
      <c r="F75" s="8">
        <f t="shared" si="3"/>
        <v>7.5</v>
      </c>
      <c r="G75" s="8">
        <v>0</v>
      </c>
      <c r="H75" s="8">
        <f t="shared" si="4"/>
        <v>7.5</v>
      </c>
      <c r="I75" s="10" t="s">
        <v>172</v>
      </c>
      <c r="J75" s="10" t="s">
        <v>42</v>
      </c>
      <c r="K75" s="10" t="s">
        <v>2</v>
      </c>
      <c r="L75" s="10" t="s">
        <v>2</v>
      </c>
      <c r="M75" s="8">
        <v>0</v>
      </c>
      <c r="N75" s="8">
        <v>0</v>
      </c>
      <c r="O75" s="8">
        <v>6</v>
      </c>
      <c r="P75" s="8">
        <v>0</v>
      </c>
      <c r="Q75" s="8">
        <v>0</v>
      </c>
      <c r="R75" s="8">
        <v>1.5</v>
      </c>
    </row>
    <row r="76" spans="1:18">
      <c r="A76" s="7" t="s">
        <v>45</v>
      </c>
      <c r="B76" s="7" t="s">
        <v>23</v>
      </c>
      <c r="C76" s="16" t="s">
        <v>11</v>
      </c>
      <c r="D76" s="8">
        <v>426813</v>
      </c>
      <c r="E76" s="9">
        <v>44984.618403148146</v>
      </c>
      <c r="F76" s="8">
        <f t="shared" si="3"/>
        <v>7.5</v>
      </c>
      <c r="G76" s="8">
        <v>0</v>
      </c>
      <c r="H76" s="8">
        <f t="shared" si="4"/>
        <v>7.5</v>
      </c>
      <c r="I76" s="10" t="s">
        <v>219</v>
      </c>
      <c r="J76" s="10" t="s">
        <v>42</v>
      </c>
      <c r="K76" s="10" t="s">
        <v>2</v>
      </c>
      <c r="L76" s="10" t="s">
        <v>2</v>
      </c>
      <c r="M76" s="8">
        <v>0</v>
      </c>
      <c r="N76" s="8">
        <v>0</v>
      </c>
      <c r="O76" s="8">
        <v>6</v>
      </c>
      <c r="P76" s="8">
        <v>0</v>
      </c>
      <c r="Q76" s="8">
        <v>0</v>
      </c>
      <c r="R76" s="8">
        <v>1.5</v>
      </c>
    </row>
    <row r="77" spans="1:18">
      <c r="A77" s="7" t="s">
        <v>45</v>
      </c>
      <c r="B77" s="7" t="s">
        <v>23</v>
      </c>
      <c r="C77" s="16" t="s">
        <v>242</v>
      </c>
      <c r="D77" s="8">
        <v>424282</v>
      </c>
      <c r="E77" s="9">
        <v>44977.748689814813</v>
      </c>
      <c r="F77" s="8">
        <f t="shared" si="3"/>
        <v>7.2</v>
      </c>
      <c r="G77" s="8">
        <v>0</v>
      </c>
      <c r="H77" s="8">
        <f t="shared" si="4"/>
        <v>7.2</v>
      </c>
      <c r="I77" s="10" t="s">
        <v>224</v>
      </c>
      <c r="J77" s="10" t="s">
        <v>42</v>
      </c>
      <c r="K77" s="10" t="s">
        <v>2</v>
      </c>
      <c r="L77" s="10" t="s">
        <v>2</v>
      </c>
      <c r="M77" s="8">
        <v>0</v>
      </c>
      <c r="N77" s="8">
        <v>0</v>
      </c>
      <c r="O77" s="8">
        <v>6</v>
      </c>
      <c r="P77" s="8">
        <v>0</v>
      </c>
      <c r="Q77" s="8">
        <v>1.2</v>
      </c>
      <c r="R77" s="8">
        <v>0</v>
      </c>
    </row>
    <row r="78" spans="1:18">
      <c r="A78" s="7" t="s">
        <v>45</v>
      </c>
      <c r="B78" s="7" t="s">
        <v>23</v>
      </c>
      <c r="C78" s="16" t="s">
        <v>242</v>
      </c>
      <c r="D78" s="8">
        <v>428353</v>
      </c>
      <c r="E78" s="9">
        <v>44986.742061527773</v>
      </c>
      <c r="F78" s="8">
        <f t="shared" si="3"/>
        <v>7.2</v>
      </c>
      <c r="G78" s="8">
        <v>0</v>
      </c>
      <c r="H78" s="8">
        <f t="shared" si="4"/>
        <v>7.2</v>
      </c>
      <c r="I78" s="10" t="s">
        <v>213</v>
      </c>
      <c r="J78" s="10" t="s">
        <v>42</v>
      </c>
      <c r="K78" s="10" t="s">
        <v>2</v>
      </c>
      <c r="L78" s="10" t="s">
        <v>2</v>
      </c>
      <c r="M78" s="8">
        <v>0</v>
      </c>
      <c r="N78" s="8">
        <v>0</v>
      </c>
      <c r="O78" s="8">
        <v>6</v>
      </c>
      <c r="P78" s="8">
        <v>0</v>
      </c>
      <c r="Q78" s="8">
        <v>1.2</v>
      </c>
      <c r="R78" s="8">
        <v>0</v>
      </c>
    </row>
    <row r="79" spans="1:18">
      <c r="A79" s="7" t="s">
        <v>45</v>
      </c>
      <c r="B79" s="7" t="s">
        <v>23</v>
      </c>
      <c r="C79" s="16" t="s">
        <v>242</v>
      </c>
      <c r="D79" s="8">
        <v>428559</v>
      </c>
      <c r="E79" s="9">
        <v>44986.964070497685</v>
      </c>
      <c r="F79" s="8">
        <f t="shared" si="3"/>
        <v>7.2</v>
      </c>
      <c r="G79" s="8">
        <v>0</v>
      </c>
      <c r="H79" s="8">
        <f t="shared" si="4"/>
        <v>7.2</v>
      </c>
      <c r="I79" s="10" t="s">
        <v>195</v>
      </c>
      <c r="J79" s="10" t="s">
        <v>42</v>
      </c>
      <c r="K79" s="10" t="s">
        <v>2</v>
      </c>
      <c r="L79" s="10" t="s">
        <v>2</v>
      </c>
      <c r="M79" s="8">
        <v>0</v>
      </c>
      <c r="N79" s="8">
        <v>0</v>
      </c>
      <c r="O79" s="8">
        <v>6</v>
      </c>
      <c r="P79" s="8">
        <v>0</v>
      </c>
      <c r="Q79" s="8">
        <v>1.2</v>
      </c>
      <c r="R79" s="8">
        <v>0</v>
      </c>
    </row>
    <row r="80" spans="1:18">
      <c r="A80" s="7" t="s">
        <v>45</v>
      </c>
      <c r="B80" s="7" t="s">
        <v>23</v>
      </c>
      <c r="C80" s="16" t="s">
        <v>22</v>
      </c>
      <c r="D80" s="8">
        <v>428560</v>
      </c>
      <c r="E80" s="9">
        <v>44986.964076238422</v>
      </c>
      <c r="F80" s="8">
        <f t="shared" si="3"/>
        <v>7.2</v>
      </c>
      <c r="G80" s="8">
        <v>0</v>
      </c>
      <c r="H80" s="8">
        <f t="shared" si="4"/>
        <v>7.2</v>
      </c>
      <c r="I80" s="10" t="s">
        <v>195</v>
      </c>
      <c r="J80" s="10" t="s">
        <v>42</v>
      </c>
      <c r="K80" s="10" t="s">
        <v>2</v>
      </c>
      <c r="L80" s="10" t="s">
        <v>2</v>
      </c>
      <c r="M80" s="8">
        <v>0</v>
      </c>
      <c r="N80" s="8">
        <v>0</v>
      </c>
      <c r="O80" s="8">
        <v>6</v>
      </c>
      <c r="P80" s="8">
        <v>0</v>
      </c>
      <c r="Q80" s="8">
        <v>1.2</v>
      </c>
      <c r="R80" s="8">
        <v>0</v>
      </c>
    </row>
    <row r="81" spans="1:18">
      <c r="A81" s="7" t="s">
        <v>45</v>
      </c>
      <c r="B81" s="7" t="s">
        <v>23</v>
      </c>
      <c r="C81" s="16" t="s">
        <v>242</v>
      </c>
      <c r="D81" s="8">
        <v>422261</v>
      </c>
      <c r="E81" s="9">
        <v>44972.74083091435</v>
      </c>
      <c r="F81" s="8">
        <f t="shared" si="3"/>
        <v>7</v>
      </c>
      <c r="G81" s="8">
        <v>0</v>
      </c>
      <c r="H81" s="8">
        <f t="shared" si="4"/>
        <v>7</v>
      </c>
      <c r="I81" s="10" t="s">
        <v>192</v>
      </c>
      <c r="J81" s="10" t="s">
        <v>42</v>
      </c>
      <c r="K81" s="10" t="s">
        <v>2</v>
      </c>
      <c r="L81" s="10" t="s">
        <v>2</v>
      </c>
      <c r="M81" s="8">
        <v>0</v>
      </c>
      <c r="N81" s="8">
        <v>0</v>
      </c>
      <c r="O81" s="8">
        <v>6</v>
      </c>
      <c r="P81" s="8">
        <v>0</v>
      </c>
      <c r="Q81" s="8">
        <v>1</v>
      </c>
      <c r="R81" s="8">
        <v>0</v>
      </c>
    </row>
    <row r="82" spans="1:18">
      <c r="A82" s="7" t="s">
        <v>45</v>
      </c>
      <c r="B82" s="7" t="s">
        <v>23</v>
      </c>
      <c r="C82" s="16" t="s">
        <v>242</v>
      </c>
      <c r="D82" s="8">
        <v>428395</v>
      </c>
      <c r="E82" s="9">
        <v>44986.770443692127</v>
      </c>
      <c r="F82" s="8">
        <f t="shared" si="3"/>
        <v>6.4</v>
      </c>
      <c r="G82" s="8">
        <v>0</v>
      </c>
      <c r="H82" s="8">
        <f t="shared" si="4"/>
        <v>6.4</v>
      </c>
      <c r="I82" s="10" t="s">
        <v>184</v>
      </c>
      <c r="J82" s="10" t="s">
        <v>42</v>
      </c>
      <c r="K82" s="10" t="s">
        <v>2</v>
      </c>
      <c r="L82" s="10" t="s">
        <v>2</v>
      </c>
      <c r="M82" s="8">
        <v>0</v>
      </c>
      <c r="N82" s="8">
        <v>0</v>
      </c>
      <c r="O82" s="8">
        <v>6</v>
      </c>
      <c r="P82" s="8">
        <v>0</v>
      </c>
      <c r="Q82" s="8">
        <v>0.4</v>
      </c>
      <c r="R82" s="8">
        <v>0</v>
      </c>
    </row>
    <row r="83" spans="1:18">
      <c r="A83" s="7" t="s">
        <v>45</v>
      </c>
      <c r="B83" s="7" t="s">
        <v>23</v>
      </c>
      <c r="C83" s="16" t="s">
        <v>11</v>
      </c>
      <c r="D83" s="8">
        <v>427650</v>
      </c>
      <c r="E83" s="9">
        <v>44985.844598055555</v>
      </c>
      <c r="F83" s="8">
        <f t="shared" si="3"/>
        <v>5.5</v>
      </c>
      <c r="G83" s="8">
        <v>0</v>
      </c>
      <c r="H83" s="8">
        <f t="shared" si="4"/>
        <v>5.5</v>
      </c>
      <c r="I83" s="10" t="s">
        <v>28</v>
      </c>
      <c r="J83" s="10" t="s">
        <v>42</v>
      </c>
      <c r="K83" s="10" t="s">
        <v>2</v>
      </c>
      <c r="L83" s="10" t="s">
        <v>2</v>
      </c>
      <c r="M83" s="8">
        <v>0</v>
      </c>
      <c r="N83" s="8">
        <v>0</v>
      </c>
      <c r="O83" s="8">
        <v>0</v>
      </c>
      <c r="P83" s="8">
        <v>3</v>
      </c>
      <c r="Q83" s="8">
        <v>1</v>
      </c>
      <c r="R83" s="8">
        <v>1.5</v>
      </c>
    </row>
  </sheetData>
  <autoFilter ref="A1:R83">
    <filterColumn colId="2"/>
    <filterColumn colId="6"/>
    <filterColumn colId="7"/>
    <sortState ref="A2:R83">
      <sortCondition descending="1" ref="H1:H83"/>
    </sortState>
  </autoFilter>
  <sortState ref="A2:S83">
    <sortCondition descending="1" ref="F2:F83"/>
    <sortCondition descending="1" ref="L2:L83"/>
    <sortCondition descending="1" ref="Q2:Q83"/>
    <sortCondition descending="1" ref="P2:P83"/>
    <sortCondition ref="E2:E8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TECNICO DE ENFERMAGEM</vt:lpstr>
      <vt:lpstr>PEDAGOGO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2021-06-16T16:41:25Z</cp:lastPrinted>
  <dcterms:created xsi:type="dcterms:W3CDTF">2021-06-14T12:29:02Z</dcterms:created>
  <dcterms:modified xsi:type="dcterms:W3CDTF">2023-03-27T12:53:04Z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