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0" windowHeight="1125" autoFilterDateGrouping="0"/>
  </bookViews>
  <sheets>
    <sheet name="RESUMO" sheetId="2" r:id="rId1"/>
    <sheet name="ENFERMEIRO" sheetId="1" r:id="rId2"/>
    <sheet name="TECNICO DE ENFERMAGEM " sheetId="3" r:id="rId3"/>
  </sheets>
  <definedNames>
    <definedName name="_xlnm._FilterDatabase" localSheetId="1" hidden="1">ENFERMEIRO!$A$1:$P$8</definedName>
    <definedName name="_xlnm._FilterDatabase" localSheetId="2" hidden="1">'TECNICO DE ENFERMAGEM '!$A$1:$P$8</definedName>
  </definedNames>
  <calcPr calcId="124519"/>
</workbook>
</file>

<file path=xl/calcChain.xml><?xml version="1.0" encoding="utf-8"?>
<calcChain xmlns="http://schemas.openxmlformats.org/spreadsheetml/2006/main">
  <c r="C8" i="2"/>
  <c r="D8"/>
  <c r="E8"/>
  <c r="B8"/>
  <c r="F7" i="1"/>
  <c r="F8"/>
  <c r="F6"/>
  <c r="F3"/>
  <c r="F2"/>
  <c r="F5"/>
  <c r="F4"/>
  <c r="F2" i="3"/>
  <c r="F8"/>
  <c r="F6"/>
  <c r="F5"/>
  <c r="F3"/>
  <c r="F4"/>
  <c r="F7"/>
</calcChain>
</file>

<file path=xl/sharedStrings.xml><?xml version="1.0" encoding="utf-8"?>
<sst xmlns="http://schemas.openxmlformats.org/spreadsheetml/2006/main" count="128" uniqueCount="46">
  <si>
    <t>FILIAL</t>
  </si>
  <si>
    <t>NUMERO INSCRICAO</t>
  </si>
  <si>
    <t>DATA/HORA INSCRICAO</t>
  </si>
  <si>
    <t>PONTUACAO TOTAL</t>
  </si>
  <si>
    <t>NOME DO CANDIDATO</t>
  </si>
  <si>
    <t>CARGO PRETENDIDO</t>
  </si>
  <si>
    <t>IDADE</t>
  </si>
  <si>
    <t>INDIGENA</t>
  </si>
  <si>
    <t>POSSUI DEFICIENCIA</t>
  </si>
  <si>
    <t>PONTUACAO POS GRADUACAO AREAS INFORMADA</t>
  </si>
  <si>
    <t>ENFERMEIRO</t>
  </si>
  <si>
    <t>NÃO</t>
  </si>
  <si>
    <t>TÉCNICO DE ENFERMAGEM</t>
  </si>
  <si>
    <t>SIM</t>
  </si>
  <si>
    <t xml:space="preserve">EDITAL </t>
  </si>
  <si>
    <t>CLASSIFICAÇÃO</t>
  </si>
  <si>
    <t>PONTUAÇÃO CARGO TÉCNICO</t>
  </si>
  <si>
    <t>PONTUAÇÃO SUPERIOR COMPLETO</t>
  </si>
  <si>
    <t>PONTUAÇÃO CURSO DE APERFEICOAMENTO DIRECIONADOS A FUNÇÃO INSCRITA</t>
  </si>
  <si>
    <t>ORGANIZAÇÃO SOCIAL DE SAÚDE HOSPITAL E MATERNIDADE THEREZINHA DE JESUS</t>
  </si>
  <si>
    <t>COMITÊ INTERINSTITUCIONAL - DSEI ALTO RIO JURUÁ</t>
  </si>
  <si>
    <t>VAGA PRETENDIDA</t>
  </si>
  <si>
    <t>INSCRITOS</t>
  </si>
  <si>
    <t>CLASSIFICADO</t>
  </si>
  <si>
    <t>DESCLASSIFICADO</t>
  </si>
  <si>
    <t>CANCELADO</t>
  </si>
  <si>
    <t>TOTAL</t>
  </si>
  <si>
    <t xml:space="preserve">NATIELI NASCIMENTO OLIVEIRA </t>
  </si>
  <si>
    <t>ADAIZIA LIMA DA SILVA</t>
  </si>
  <si>
    <t>CAMILA GADELHA NASCIMENTO PUYANAWA</t>
  </si>
  <si>
    <t>CLEBER RUBIM KAXINAWA</t>
  </si>
  <si>
    <t>EDMAURO LIMA DO NASCIMENTO PUYANAWA</t>
  </si>
  <si>
    <t xml:space="preserve">JOSÉ GABRIEL MENEZES NOGUEIRA </t>
  </si>
  <si>
    <t>TACIONE RAIMUNDA FERREIRA DA SILVA</t>
  </si>
  <si>
    <t>TECNICO DE ENFERMAGEM</t>
  </si>
  <si>
    <t>002/2024</t>
  </si>
  <si>
    <t>ANA FLAVIA DA SILVA SOUSA</t>
  </si>
  <si>
    <t>ESTELA DO NASCIMENTO BATISTA</t>
  </si>
  <si>
    <t xml:space="preserve">FABIO SENA DE LIMA </t>
  </si>
  <si>
    <t xml:space="preserve">GLEICIANE DE ARAUJO NASCIMENTO </t>
  </si>
  <si>
    <t>JONATAS MALAN LIMA PEREIRA PUYANAWA</t>
  </si>
  <si>
    <t>MAURO MIRANDA MARQUES</t>
  </si>
  <si>
    <t>Obs: As inscrições foram realizadas, exclusivamente, via internet, sendo Desclassificado candidatos não Indígenas item 1.2, candidatos que porventura não indicou tempo de estágio conforme item 6 e Cancelado o candidato que fez mais de 1 inscrição, conforme edital.</t>
  </si>
  <si>
    <r>
      <rPr>
        <b/>
        <sz val="12"/>
        <rFont val="Calibri"/>
        <family val="2"/>
      </rPr>
      <t>Título</t>
    </r>
    <r>
      <rPr>
        <sz val="12"/>
        <rFont val="Calibri"/>
        <family val="2"/>
      </rPr>
      <t xml:space="preserve">: Quantidade e classificação por função - </t>
    </r>
    <r>
      <rPr>
        <b/>
        <sz val="12"/>
        <rFont val="Calibri"/>
        <family val="2"/>
      </rPr>
      <t>Edital 002/2024 ALTO RIO JURUÁ</t>
    </r>
  </si>
  <si>
    <t>PONTUACAO EXPERIENCIA FUNCAO INSCRITA/ AREA INTERESSE (ESTÁGIO)</t>
  </si>
  <si>
    <t>PONTUACAO EXPERIENCIA FUNCAO INSCRITA/ AREA INTERESSE  (ESTÁGIO)</t>
  </si>
</sst>
</file>

<file path=xl/styles.xml><?xml version="1.0" encoding="utf-8"?>
<styleSheet xmlns="http://schemas.openxmlformats.org/spreadsheetml/2006/main">
  <numFmts count="2">
    <numFmt numFmtId="164" formatCode="dd/mm/yyyy\ hh:mm:ss"/>
    <numFmt numFmtId="165" formatCode="0.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28282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readingOrder="1"/>
    </xf>
    <xf numFmtId="49" fontId="7" fillId="0" borderId="1" xfId="0" applyNumberFormat="1" applyFont="1" applyFill="1" applyBorder="1" applyAlignment="1" applyProtection="1">
      <alignment horizontal="center" vertical="center" wrapText="1" readingOrder="1"/>
    </xf>
    <xf numFmtId="0" fontId="7" fillId="0" borderId="0" xfId="0" applyFont="1" applyFill="1" applyAlignment="1">
      <alignment horizontal="center" wrapText="1"/>
    </xf>
    <xf numFmtId="0" fontId="0" fillId="3" borderId="14" xfId="0" applyFont="1" applyFill="1" applyBorder="1" applyAlignment="1">
      <alignment horizontal="center"/>
    </xf>
    <xf numFmtId="49" fontId="8" fillId="0" borderId="1" xfId="0" applyNumberFormat="1" applyFont="1" applyFill="1" applyBorder="1" applyAlignment="1" applyProtection="1">
      <alignment horizontal="center" vertical="center" readingOrder="1"/>
    </xf>
    <xf numFmtId="49" fontId="8" fillId="0" borderId="1" xfId="0" applyNumberFormat="1" applyFont="1" applyFill="1" applyBorder="1" applyAlignment="1" applyProtection="1">
      <alignment horizontal="center" vertical="center" wrapText="1" readingOrder="1"/>
    </xf>
    <xf numFmtId="0" fontId="8" fillId="0" borderId="0" xfId="0" applyFont="1" applyFill="1" applyAlignment="1">
      <alignment horizontal="center" wrapText="1"/>
    </xf>
    <xf numFmtId="165" fontId="10" fillId="3" borderId="14" xfId="0" applyNumberFormat="1" applyFont="1" applyFill="1" applyBorder="1" applyAlignment="1" applyProtection="1">
      <alignment horizontal="center" vertical="center" readingOrder="1"/>
    </xf>
    <xf numFmtId="0" fontId="10" fillId="3" borderId="14" xfId="0" applyNumberFormat="1" applyFont="1" applyFill="1" applyBorder="1" applyAlignment="1" applyProtection="1">
      <alignment horizontal="center" vertical="center" readingOrder="1"/>
    </xf>
    <xf numFmtId="49" fontId="10" fillId="3" borderId="14" xfId="0" applyNumberFormat="1" applyFont="1" applyFill="1" applyBorder="1" applyAlignment="1" applyProtection="1">
      <alignment horizontal="center" vertical="center" readingOrder="1"/>
    </xf>
    <xf numFmtId="0" fontId="9" fillId="3" borderId="14" xfId="0" applyNumberFormat="1" applyFont="1" applyFill="1" applyBorder="1" applyAlignment="1" applyProtection="1">
      <alignment horizontal="center" vertical="center" readingOrder="1"/>
    </xf>
    <xf numFmtId="164" fontId="9" fillId="3" borderId="14" xfId="0" applyNumberFormat="1" applyFont="1" applyFill="1" applyBorder="1" applyAlignment="1" applyProtection="1">
      <alignment horizontal="center" vertical="center" readingOrder="1"/>
    </xf>
    <xf numFmtId="49" fontId="9" fillId="3" borderId="14" xfId="0" applyNumberFormat="1" applyFont="1" applyFill="1" applyBorder="1" applyAlignment="1" applyProtection="1">
      <alignment horizontal="center" vertical="center" readingOrder="1"/>
    </xf>
    <xf numFmtId="4" fontId="11" fillId="3" borderId="14" xfId="0" applyNumberFormat="1" applyFont="1" applyFill="1" applyBorder="1" applyAlignment="1" applyProtection="1">
      <alignment horizontal="center" vertical="center" readingOrder="1"/>
    </xf>
    <xf numFmtId="0" fontId="10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49" fontId="10" fillId="0" borderId="14" xfId="0" applyNumberFormat="1" applyFont="1" applyFill="1" applyBorder="1" applyAlignment="1" applyProtection="1">
      <alignment horizontal="center" vertical="center" readingOrder="1"/>
    </xf>
    <xf numFmtId="0" fontId="10" fillId="0" borderId="14" xfId="0" applyNumberFormat="1" applyFont="1" applyFill="1" applyBorder="1" applyAlignment="1" applyProtection="1">
      <alignment horizontal="center" vertical="center" readingOrder="1"/>
    </xf>
    <xf numFmtId="4" fontId="0" fillId="0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readingOrder="1"/>
    </xf>
    <xf numFmtId="164" fontId="9" fillId="0" borderId="14" xfId="0" applyNumberFormat="1" applyFont="1" applyFill="1" applyBorder="1" applyAlignment="1" applyProtection="1">
      <alignment horizontal="center" vertical="center" readingOrder="1"/>
    </xf>
    <xf numFmtId="49" fontId="9" fillId="0" borderId="14" xfId="0" applyNumberFormat="1" applyFont="1" applyFill="1" applyBorder="1" applyAlignment="1" applyProtection="1">
      <alignment horizontal="center" vertical="center" readingOrder="1"/>
    </xf>
    <xf numFmtId="4" fontId="11" fillId="0" borderId="14" xfId="0" applyNumberFormat="1" applyFont="1" applyFill="1" applyBorder="1" applyAlignment="1" applyProtection="1">
      <alignment horizontal="center" vertical="center" readingOrder="1"/>
    </xf>
    <xf numFmtId="0" fontId="0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F2F6FB"/>
      <rgbColor rgb="00A5ACB5"/>
      <rgbColor rgb="00808080"/>
      <rgbColor rgb="003B3B3B"/>
      <rgbColor rgb="00000000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</xdr:colOff>
      <xdr:row>0</xdr:row>
      <xdr:rowOff>0</xdr:rowOff>
    </xdr:from>
    <xdr:to>
      <xdr:col>3</xdr:col>
      <xdr:colOff>1219200</xdr:colOff>
      <xdr:row>2</xdr:row>
      <xdr:rowOff>133350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72175" y="0"/>
          <a:ext cx="19050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workbookViewId="0">
      <selection activeCell="A16" sqref="A16"/>
    </sheetView>
  </sheetViews>
  <sheetFormatPr defaultRowHeight="15"/>
  <cols>
    <col min="1" max="5" width="29.140625" customWidth="1"/>
  </cols>
  <sheetData>
    <row r="1" spans="1:5" ht="15.75">
      <c r="A1" s="34" t="s">
        <v>19</v>
      </c>
      <c r="B1" s="35"/>
      <c r="C1" s="36"/>
      <c r="D1" s="37"/>
      <c r="E1" s="38"/>
    </row>
    <row r="2" spans="1:5" ht="15.75">
      <c r="A2" s="43" t="s">
        <v>20</v>
      </c>
      <c r="B2" s="44"/>
      <c r="C2" s="45"/>
      <c r="D2" s="39"/>
      <c r="E2" s="40"/>
    </row>
    <row r="3" spans="1:5" ht="15.75">
      <c r="A3" s="46" t="s">
        <v>43</v>
      </c>
      <c r="B3" s="47"/>
      <c r="C3" s="48"/>
      <c r="D3" s="41"/>
      <c r="E3" s="42"/>
    </row>
    <row r="4" spans="1:5" ht="15.75">
      <c r="A4" s="2"/>
      <c r="B4" s="3"/>
      <c r="C4" s="3"/>
      <c r="D4" s="3"/>
      <c r="E4" s="3"/>
    </row>
    <row r="5" spans="1:5" ht="15.75">
      <c r="A5" s="4" t="s">
        <v>21</v>
      </c>
      <c r="B5" s="4" t="s">
        <v>22</v>
      </c>
      <c r="C5" s="4" t="s">
        <v>23</v>
      </c>
      <c r="D5" s="4" t="s">
        <v>24</v>
      </c>
      <c r="E5" s="4" t="s">
        <v>25</v>
      </c>
    </row>
    <row r="6" spans="1:5" ht="15.75">
      <c r="A6" s="5" t="s">
        <v>10</v>
      </c>
      <c r="B6" s="6">
        <v>7</v>
      </c>
      <c r="C6" s="6">
        <v>2</v>
      </c>
      <c r="D6" s="6">
        <v>4</v>
      </c>
      <c r="E6" s="6">
        <v>1</v>
      </c>
    </row>
    <row r="7" spans="1:5" ht="15.75">
      <c r="A7" s="7" t="s">
        <v>12</v>
      </c>
      <c r="B7" s="8">
        <v>7</v>
      </c>
      <c r="C7" s="8">
        <v>1</v>
      </c>
      <c r="D7" s="8">
        <v>6</v>
      </c>
      <c r="E7" s="8">
        <v>0</v>
      </c>
    </row>
    <row r="8" spans="1:5" ht="15.75">
      <c r="A8" s="4" t="s">
        <v>26</v>
      </c>
      <c r="B8" s="4">
        <f>SUM(B6:B7)</f>
        <v>14</v>
      </c>
      <c r="C8" s="4">
        <f t="shared" ref="C8:E8" si="0">SUM(C6:C7)</f>
        <v>3</v>
      </c>
      <c r="D8" s="4">
        <f t="shared" si="0"/>
        <v>10</v>
      </c>
      <c r="E8" s="4">
        <f t="shared" si="0"/>
        <v>1</v>
      </c>
    </row>
    <row r="10" spans="1:5" ht="15.75" thickBot="1"/>
    <row r="11" spans="1:5">
      <c r="A11" s="49" t="s">
        <v>42</v>
      </c>
      <c r="B11" s="50"/>
      <c r="C11" s="50"/>
      <c r="D11" s="50"/>
      <c r="E11" s="51"/>
    </row>
    <row r="12" spans="1:5" ht="15.75" thickBot="1">
      <c r="A12" s="52"/>
      <c r="B12" s="53"/>
      <c r="C12" s="53"/>
      <c r="D12" s="53"/>
      <c r="E12" s="54"/>
    </row>
  </sheetData>
  <mergeCells count="5">
    <mergeCell ref="A1:C1"/>
    <mergeCell ref="D1:E3"/>
    <mergeCell ref="A2:C2"/>
    <mergeCell ref="A3:C3"/>
    <mergeCell ref="A11:E12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8"/>
  <sheetViews>
    <sheetView zoomScale="90" zoomScaleNormal="90" workbookViewId="0">
      <selection activeCell="E15" sqref="E15"/>
    </sheetView>
  </sheetViews>
  <sheetFormatPr defaultRowHeight="15"/>
  <cols>
    <col min="1" max="1" width="15.140625" customWidth="1"/>
    <col min="2" max="2" width="10.140625" style="1" customWidth="1"/>
    <col min="3" max="3" width="17.28515625" style="1" bestFit="1" customWidth="1"/>
    <col min="4" max="4" width="12.5703125" style="1" customWidth="1"/>
    <col min="5" max="5" width="26.7109375" customWidth="1"/>
    <col min="6" max="6" width="14" style="1" customWidth="1"/>
    <col min="7" max="7" width="37.5703125" bestFit="1" customWidth="1"/>
    <col min="8" max="8" width="13.85546875" customWidth="1"/>
    <col min="9" max="14" width="14.28515625" style="1" customWidth="1"/>
    <col min="15" max="15" width="16.5703125" style="1" customWidth="1"/>
    <col min="16" max="16" width="14.28515625" style="1" customWidth="1"/>
  </cols>
  <sheetData>
    <row r="1" spans="1:16" s="15" customFormat="1" ht="78.75" customHeight="1">
      <c r="A1" s="13" t="s">
        <v>14</v>
      </c>
      <c r="B1" s="14" t="s">
        <v>0</v>
      </c>
      <c r="C1" s="14" t="s">
        <v>15</v>
      </c>
      <c r="D1" s="14" t="s">
        <v>1</v>
      </c>
      <c r="E1" s="14" t="s">
        <v>2</v>
      </c>
      <c r="F1" s="14" t="s">
        <v>3</v>
      </c>
      <c r="G1" s="14" t="s">
        <v>4</v>
      </c>
      <c r="H1" s="14" t="s">
        <v>5</v>
      </c>
      <c r="I1" s="14" t="s">
        <v>6</v>
      </c>
      <c r="J1" s="14" t="s">
        <v>7</v>
      </c>
      <c r="K1" s="14" t="s">
        <v>8</v>
      </c>
      <c r="L1" s="14" t="s">
        <v>16</v>
      </c>
      <c r="M1" s="14" t="s">
        <v>17</v>
      </c>
      <c r="N1" s="14" t="s">
        <v>9</v>
      </c>
      <c r="O1" s="14" t="s">
        <v>18</v>
      </c>
      <c r="P1" s="14" t="s">
        <v>44</v>
      </c>
    </row>
    <row r="2" spans="1:16" s="23" customFormat="1" ht="15" customHeight="1">
      <c r="A2" s="12" t="s">
        <v>35</v>
      </c>
      <c r="B2" s="19">
        <v>981</v>
      </c>
      <c r="C2" s="12" t="s">
        <v>23</v>
      </c>
      <c r="D2" s="19">
        <v>619467</v>
      </c>
      <c r="E2" s="20">
        <v>45337.927138611107</v>
      </c>
      <c r="F2" s="16">
        <f t="shared" ref="F2:F8" si="0">SUM(L2:P2)</f>
        <v>17.400000000000002</v>
      </c>
      <c r="G2" s="21" t="s">
        <v>40</v>
      </c>
      <c r="H2" s="21" t="s">
        <v>10</v>
      </c>
      <c r="I2" s="19">
        <v>23</v>
      </c>
      <c r="J2" s="21" t="s">
        <v>13</v>
      </c>
      <c r="K2" s="21" t="s">
        <v>11</v>
      </c>
      <c r="L2" s="17">
        <v>0</v>
      </c>
      <c r="M2" s="22">
        <v>9</v>
      </c>
      <c r="N2" s="22">
        <v>1.8</v>
      </c>
      <c r="O2" s="22">
        <v>3</v>
      </c>
      <c r="P2" s="22">
        <v>3.6</v>
      </c>
    </row>
    <row r="3" spans="1:16" s="23" customFormat="1" ht="15" customHeight="1">
      <c r="A3" s="12" t="s">
        <v>35</v>
      </c>
      <c r="B3" s="19">
        <v>981</v>
      </c>
      <c r="C3" s="12" t="s">
        <v>23</v>
      </c>
      <c r="D3" s="19">
        <v>620476</v>
      </c>
      <c r="E3" s="20">
        <v>45339.690504409722</v>
      </c>
      <c r="F3" s="16">
        <f t="shared" si="0"/>
        <v>13.8</v>
      </c>
      <c r="G3" s="21" t="s">
        <v>39</v>
      </c>
      <c r="H3" s="21" t="s">
        <v>10</v>
      </c>
      <c r="I3" s="19">
        <v>24</v>
      </c>
      <c r="J3" s="21" t="s">
        <v>13</v>
      </c>
      <c r="K3" s="21" t="s">
        <v>11</v>
      </c>
      <c r="L3" s="17">
        <v>0</v>
      </c>
      <c r="M3" s="22">
        <v>9</v>
      </c>
      <c r="N3" s="22">
        <v>0</v>
      </c>
      <c r="O3" s="22">
        <v>3</v>
      </c>
      <c r="P3" s="22">
        <v>1.8</v>
      </c>
    </row>
    <row r="4" spans="1:16" s="24" customFormat="1">
      <c r="A4" s="12" t="s">
        <v>35</v>
      </c>
      <c r="B4" s="19">
        <v>981</v>
      </c>
      <c r="C4" s="18" t="s">
        <v>24</v>
      </c>
      <c r="D4" s="19">
        <v>619282</v>
      </c>
      <c r="E4" s="20">
        <v>45337.664421284717</v>
      </c>
      <c r="F4" s="16">
        <f t="shared" si="0"/>
        <v>12.9</v>
      </c>
      <c r="G4" s="21" t="s">
        <v>36</v>
      </c>
      <c r="H4" s="21" t="s">
        <v>10</v>
      </c>
      <c r="I4" s="19">
        <v>23</v>
      </c>
      <c r="J4" s="21" t="s">
        <v>11</v>
      </c>
      <c r="K4" s="21" t="s">
        <v>11</v>
      </c>
      <c r="L4" s="17">
        <v>0</v>
      </c>
      <c r="M4" s="22">
        <v>9</v>
      </c>
      <c r="N4" s="22">
        <v>0</v>
      </c>
      <c r="O4" s="22">
        <v>2.1</v>
      </c>
      <c r="P4" s="22">
        <v>1.8</v>
      </c>
    </row>
    <row r="5" spans="1:16" s="24" customFormat="1">
      <c r="A5" s="12" t="s">
        <v>35</v>
      </c>
      <c r="B5" s="19">
        <v>981</v>
      </c>
      <c r="C5" s="12" t="s">
        <v>24</v>
      </c>
      <c r="D5" s="19">
        <v>620903</v>
      </c>
      <c r="E5" s="20">
        <v>45340.922479976849</v>
      </c>
      <c r="F5" s="16">
        <f t="shared" si="0"/>
        <v>12</v>
      </c>
      <c r="G5" s="21" t="s">
        <v>41</v>
      </c>
      <c r="H5" s="21" t="s">
        <v>10</v>
      </c>
      <c r="I5" s="19">
        <v>35</v>
      </c>
      <c r="J5" s="21" t="s">
        <v>11</v>
      </c>
      <c r="K5" s="21" t="s">
        <v>11</v>
      </c>
      <c r="L5" s="17">
        <v>0</v>
      </c>
      <c r="M5" s="22">
        <v>9</v>
      </c>
      <c r="N5" s="22">
        <v>1.2</v>
      </c>
      <c r="O5" s="22">
        <v>1.8</v>
      </c>
      <c r="P5" s="22">
        <v>0</v>
      </c>
    </row>
    <row r="6" spans="1:16" s="24" customFormat="1">
      <c r="A6" s="12" t="s">
        <v>35</v>
      </c>
      <c r="B6" s="19">
        <v>981</v>
      </c>
      <c r="C6" s="12" t="s">
        <v>24</v>
      </c>
      <c r="D6" s="19">
        <v>621140</v>
      </c>
      <c r="E6" s="20">
        <v>45341.439286446759</v>
      </c>
      <c r="F6" s="16">
        <f t="shared" si="0"/>
        <v>9</v>
      </c>
      <c r="G6" s="21" t="s">
        <v>38</v>
      </c>
      <c r="H6" s="21" t="s">
        <v>10</v>
      </c>
      <c r="I6" s="19">
        <v>26</v>
      </c>
      <c r="J6" s="21" t="s">
        <v>11</v>
      </c>
      <c r="K6" s="21" t="s">
        <v>11</v>
      </c>
      <c r="L6" s="17">
        <v>0</v>
      </c>
      <c r="M6" s="22">
        <v>9</v>
      </c>
      <c r="N6" s="22">
        <v>0</v>
      </c>
      <c r="O6" s="22">
        <v>0</v>
      </c>
      <c r="P6" s="22">
        <v>0</v>
      </c>
    </row>
    <row r="7" spans="1:16" s="24" customFormat="1">
      <c r="A7" s="12" t="s">
        <v>35</v>
      </c>
      <c r="B7" s="19">
        <v>981</v>
      </c>
      <c r="C7" s="18" t="s">
        <v>24</v>
      </c>
      <c r="D7" s="19">
        <v>620710</v>
      </c>
      <c r="E7" s="20">
        <v>45340.528898159719</v>
      </c>
      <c r="F7" s="16">
        <f t="shared" si="0"/>
        <v>4.2</v>
      </c>
      <c r="G7" s="21" t="s">
        <v>37</v>
      </c>
      <c r="H7" s="21" t="s">
        <v>10</v>
      </c>
      <c r="I7" s="19">
        <v>29</v>
      </c>
      <c r="J7" s="21" t="s">
        <v>11</v>
      </c>
      <c r="K7" s="21" t="s">
        <v>11</v>
      </c>
      <c r="L7" s="17">
        <v>0</v>
      </c>
      <c r="M7" s="22">
        <v>0</v>
      </c>
      <c r="N7" s="22">
        <v>1.2</v>
      </c>
      <c r="O7" s="22">
        <v>3</v>
      </c>
      <c r="P7" s="22">
        <v>0</v>
      </c>
    </row>
    <row r="8" spans="1:16" s="24" customFormat="1">
      <c r="A8" s="12" t="s">
        <v>35</v>
      </c>
      <c r="B8" s="19">
        <v>981</v>
      </c>
      <c r="C8" s="12" t="s">
        <v>25</v>
      </c>
      <c r="D8" s="19">
        <v>620711</v>
      </c>
      <c r="E8" s="20">
        <v>45340.528920555553</v>
      </c>
      <c r="F8" s="16">
        <f t="shared" si="0"/>
        <v>4.2</v>
      </c>
      <c r="G8" s="21" t="s">
        <v>37</v>
      </c>
      <c r="H8" s="21" t="s">
        <v>10</v>
      </c>
      <c r="I8" s="19">
        <v>29</v>
      </c>
      <c r="J8" s="21" t="s">
        <v>11</v>
      </c>
      <c r="K8" s="21" t="s">
        <v>11</v>
      </c>
      <c r="L8" s="17">
        <v>0</v>
      </c>
      <c r="M8" s="22">
        <v>0</v>
      </c>
      <c r="N8" s="22">
        <v>1.2</v>
      </c>
      <c r="O8" s="22">
        <v>3</v>
      </c>
      <c r="P8" s="22">
        <v>0</v>
      </c>
    </row>
  </sheetData>
  <sortState ref="A5:P8">
    <sortCondition descending="1" ref="C5:C8"/>
  </sortState>
  <pageMargins left="1" right="1" top="1" bottom="1" header="0.3" footer="0.3"/>
  <pageSetup orientation="portrait" errors="blank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8"/>
  <sheetViews>
    <sheetView workbookViewId="0">
      <selection activeCell="G13" sqref="G13"/>
    </sheetView>
  </sheetViews>
  <sheetFormatPr defaultRowHeight="15"/>
  <cols>
    <col min="3" max="3" width="30.140625" customWidth="1"/>
    <col min="5" max="5" width="18" bestFit="1" customWidth="1"/>
    <col min="6" max="6" width="11.140625" customWidth="1"/>
    <col min="7" max="7" width="55.7109375" customWidth="1"/>
    <col min="8" max="8" width="24.85546875" bestFit="1" customWidth="1"/>
    <col min="13" max="13" width="11.85546875" customWidth="1"/>
    <col min="14" max="14" width="12" customWidth="1"/>
    <col min="15" max="15" width="10.7109375" customWidth="1"/>
    <col min="16" max="16" width="11.5703125" customWidth="1"/>
  </cols>
  <sheetData>
    <row r="1" spans="1:16" s="11" customFormat="1" ht="78.75" customHeight="1">
      <c r="A1" s="9" t="s">
        <v>14</v>
      </c>
      <c r="B1" s="10" t="s">
        <v>0</v>
      </c>
      <c r="C1" s="10" t="s">
        <v>15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0" t="s">
        <v>8</v>
      </c>
      <c r="L1" s="10" t="s">
        <v>16</v>
      </c>
      <c r="M1" s="10" t="s">
        <v>17</v>
      </c>
      <c r="N1" s="10" t="s">
        <v>9</v>
      </c>
      <c r="O1" s="10" t="s">
        <v>18</v>
      </c>
      <c r="P1" s="10" t="s">
        <v>45</v>
      </c>
    </row>
    <row r="2" spans="1:16" s="33" customFormat="1">
      <c r="A2" s="25" t="s">
        <v>35</v>
      </c>
      <c r="B2" s="26">
        <v>981</v>
      </c>
      <c r="C2" s="28" t="s">
        <v>23</v>
      </c>
      <c r="D2" s="29">
        <v>620784</v>
      </c>
      <c r="E2" s="30">
        <v>45340.752917256941</v>
      </c>
      <c r="F2" s="27">
        <f t="shared" ref="F2:F8" si="0">SUM(L2:P2)</f>
        <v>4.0999999999999996</v>
      </c>
      <c r="G2" s="31" t="s">
        <v>29</v>
      </c>
      <c r="H2" s="31" t="s">
        <v>34</v>
      </c>
      <c r="I2" s="29">
        <v>24</v>
      </c>
      <c r="J2" s="31" t="s">
        <v>13</v>
      </c>
      <c r="K2" s="31" t="s">
        <v>11</v>
      </c>
      <c r="L2" s="32">
        <v>3</v>
      </c>
      <c r="M2" s="28">
        <v>0</v>
      </c>
      <c r="N2" s="28">
        <v>0</v>
      </c>
      <c r="O2" s="32">
        <v>0.5</v>
      </c>
      <c r="P2" s="32">
        <v>0.6</v>
      </c>
    </row>
    <row r="3" spans="1:16" s="33" customFormat="1">
      <c r="A3" s="25" t="s">
        <v>35</v>
      </c>
      <c r="B3" s="26">
        <v>981</v>
      </c>
      <c r="C3" s="28" t="s">
        <v>24</v>
      </c>
      <c r="D3" s="29">
        <v>620857</v>
      </c>
      <c r="E3" s="30">
        <v>45340.847365879628</v>
      </c>
      <c r="F3" s="27">
        <f t="shared" si="0"/>
        <v>4.4000000000000004</v>
      </c>
      <c r="G3" s="31" t="s">
        <v>27</v>
      </c>
      <c r="H3" s="31" t="s">
        <v>34</v>
      </c>
      <c r="I3" s="29">
        <v>24</v>
      </c>
      <c r="J3" s="31" t="s">
        <v>13</v>
      </c>
      <c r="K3" s="31" t="s">
        <v>11</v>
      </c>
      <c r="L3" s="32">
        <v>3</v>
      </c>
      <c r="M3" s="28">
        <v>0</v>
      </c>
      <c r="N3" s="28">
        <v>0</v>
      </c>
      <c r="O3" s="32">
        <v>1.4</v>
      </c>
      <c r="P3" s="32">
        <v>0</v>
      </c>
    </row>
    <row r="4" spans="1:16" s="33" customFormat="1">
      <c r="A4" s="25" t="s">
        <v>35</v>
      </c>
      <c r="B4" s="26">
        <v>981</v>
      </c>
      <c r="C4" s="28" t="s">
        <v>24</v>
      </c>
      <c r="D4" s="29">
        <v>620607</v>
      </c>
      <c r="E4" s="30">
        <v>45339.899886284722</v>
      </c>
      <c r="F4" s="27">
        <f t="shared" si="0"/>
        <v>4.3999999999999995</v>
      </c>
      <c r="G4" s="31" t="s">
        <v>33</v>
      </c>
      <c r="H4" s="31" t="s">
        <v>34</v>
      </c>
      <c r="I4" s="29">
        <v>30</v>
      </c>
      <c r="J4" s="31" t="s">
        <v>11</v>
      </c>
      <c r="K4" s="31" t="s">
        <v>11</v>
      </c>
      <c r="L4" s="32">
        <v>3</v>
      </c>
      <c r="M4" s="28">
        <v>0</v>
      </c>
      <c r="N4" s="28">
        <v>0</v>
      </c>
      <c r="O4" s="32">
        <v>1.1000000000000001</v>
      </c>
      <c r="P4" s="32">
        <v>0.3</v>
      </c>
    </row>
    <row r="5" spans="1:16" s="33" customFormat="1">
      <c r="A5" s="25" t="s">
        <v>35</v>
      </c>
      <c r="B5" s="26">
        <v>981</v>
      </c>
      <c r="C5" s="28" t="s">
        <v>24</v>
      </c>
      <c r="D5" s="29">
        <v>620221</v>
      </c>
      <c r="E5" s="30">
        <v>45339.118978043982</v>
      </c>
      <c r="F5" s="27">
        <f t="shared" si="0"/>
        <v>4.2</v>
      </c>
      <c r="G5" s="31" t="s">
        <v>32</v>
      </c>
      <c r="H5" s="31" t="s">
        <v>34</v>
      </c>
      <c r="I5" s="29">
        <v>33</v>
      </c>
      <c r="J5" s="31" t="s">
        <v>13</v>
      </c>
      <c r="K5" s="31" t="s">
        <v>11</v>
      </c>
      <c r="L5" s="32">
        <v>3</v>
      </c>
      <c r="M5" s="28">
        <v>0</v>
      </c>
      <c r="N5" s="28">
        <v>0</v>
      </c>
      <c r="O5" s="32">
        <v>0.3</v>
      </c>
      <c r="P5" s="32">
        <v>0.9</v>
      </c>
    </row>
    <row r="6" spans="1:16" s="33" customFormat="1">
      <c r="A6" s="25" t="s">
        <v>35</v>
      </c>
      <c r="B6" s="26">
        <v>981</v>
      </c>
      <c r="C6" s="28" t="s">
        <v>24</v>
      </c>
      <c r="D6" s="29">
        <v>620731</v>
      </c>
      <c r="E6" s="30">
        <v>45340.637796481482</v>
      </c>
      <c r="F6" s="27">
        <f t="shared" si="0"/>
        <v>3.3</v>
      </c>
      <c r="G6" s="31" t="s">
        <v>31</v>
      </c>
      <c r="H6" s="31" t="s">
        <v>34</v>
      </c>
      <c r="I6" s="29">
        <v>30</v>
      </c>
      <c r="J6" s="31" t="s">
        <v>13</v>
      </c>
      <c r="K6" s="31" t="s">
        <v>11</v>
      </c>
      <c r="L6" s="32">
        <v>3</v>
      </c>
      <c r="M6" s="28">
        <v>0</v>
      </c>
      <c r="N6" s="28">
        <v>0</v>
      </c>
      <c r="O6" s="32">
        <v>0.3</v>
      </c>
      <c r="P6" s="32">
        <v>0</v>
      </c>
    </row>
    <row r="7" spans="1:16" s="33" customFormat="1">
      <c r="A7" s="25" t="s">
        <v>35</v>
      </c>
      <c r="B7" s="26">
        <v>981</v>
      </c>
      <c r="C7" s="28" t="s">
        <v>24</v>
      </c>
      <c r="D7" s="29">
        <v>620876</v>
      </c>
      <c r="E7" s="30">
        <v>45340.891591828702</v>
      </c>
      <c r="F7" s="27">
        <f t="shared" si="0"/>
        <v>3</v>
      </c>
      <c r="G7" s="31" t="s">
        <v>28</v>
      </c>
      <c r="H7" s="31" t="s">
        <v>34</v>
      </c>
      <c r="I7" s="29">
        <v>33</v>
      </c>
      <c r="J7" s="31" t="s">
        <v>11</v>
      </c>
      <c r="K7" s="31" t="s">
        <v>11</v>
      </c>
      <c r="L7" s="32">
        <v>3</v>
      </c>
      <c r="M7" s="28">
        <v>0</v>
      </c>
      <c r="N7" s="28">
        <v>0</v>
      </c>
      <c r="O7" s="32">
        <v>0</v>
      </c>
      <c r="P7" s="32">
        <v>0</v>
      </c>
    </row>
    <row r="8" spans="1:16" s="33" customFormat="1">
      <c r="A8" s="25" t="s">
        <v>35</v>
      </c>
      <c r="B8" s="26">
        <v>981</v>
      </c>
      <c r="C8" s="28" t="s">
        <v>24</v>
      </c>
      <c r="D8" s="29">
        <v>619368</v>
      </c>
      <c r="E8" s="30">
        <v>45337.760274548607</v>
      </c>
      <c r="F8" s="27">
        <f t="shared" si="0"/>
        <v>3</v>
      </c>
      <c r="G8" s="31" t="s">
        <v>30</v>
      </c>
      <c r="H8" s="31" t="s">
        <v>34</v>
      </c>
      <c r="I8" s="29">
        <v>32</v>
      </c>
      <c r="J8" s="31" t="s">
        <v>13</v>
      </c>
      <c r="K8" s="31" t="s">
        <v>11</v>
      </c>
      <c r="L8" s="32">
        <v>3</v>
      </c>
      <c r="M8" s="28">
        <v>0</v>
      </c>
      <c r="N8" s="28">
        <v>0</v>
      </c>
      <c r="O8" s="32">
        <v>0</v>
      </c>
      <c r="P8" s="32">
        <v>0</v>
      </c>
    </row>
  </sheetData>
  <sortState ref="A2:Q11">
    <sortCondition descending="1" ref="F2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RESUMO</vt:lpstr>
      <vt:lpstr>ENFERMEIRO</vt:lpstr>
      <vt:lpstr>TECNICO DE ENFERMAGEM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Edutec</dc:creator>
  <cp:lastModifiedBy>Usuário do Windows</cp:lastModifiedBy>
  <dcterms:created xsi:type="dcterms:W3CDTF">2022-03-03T17:17:03Z</dcterms:created>
  <dcterms:modified xsi:type="dcterms:W3CDTF">2024-02-20T15:27:46Z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19.2.7.0</vt:lpwstr>
  </property>
</Properties>
</file>