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ildo.goncalves\Downloads\"/>
    </mc:Choice>
  </mc:AlternateContent>
  <xr:revisionPtr revIDLastSave="0" documentId="13_ncr:1_{2324AA6B-2C1B-4535-B1E9-D9E2E75BA4F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ssistente Administrativo" sheetId="1" r:id="rId1"/>
    <sheet name="Supervisor de Faturamento" sheetId="2" r:id="rId2"/>
    <sheet name="Coordenador Multiprofissional" sheetId="3" r:id="rId3"/>
  </sheets>
  <definedNames>
    <definedName name="_xlnm._FilterDatabase" localSheetId="0" hidden="1">'Assistente Administrativo'!$A$4:$J$4</definedName>
    <definedName name="_xlnm._FilterDatabase" localSheetId="2" hidden="1">'Coordenador Multiprofissional'!$A$4:$F$7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9" i="2"/>
  <c r="H5" i="2"/>
  <c r="I33" i="1" l="1"/>
</calcChain>
</file>

<file path=xl/sharedStrings.xml><?xml version="1.0" encoding="utf-8"?>
<sst xmlns="http://schemas.openxmlformats.org/spreadsheetml/2006/main" count="383" uniqueCount="169">
  <si>
    <t>HOSPITAL E MATERNIDADE THEREZINHA DE JESUS</t>
  </si>
  <si>
    <t>RECURSOS HUMANOS</t>
  </si>
  <si>
    <r>
      <t xml:space="preserve">Título: </t>
    </r>
    <r>
      <rPr>
        <sz val="10"/>
        <color theme="1"/>
        <rFont val="Arial"/>
        <family val="2"/>
      </rPr>
      <t xml:space="preserve">Controle Geral - Resultado Final - HEAPA - </t>
    </r>
    <r>
      <rPr>
        <b/>
        <sz val="10"/>
        <color theme="1"/>
        <rFont val="Arial"/>
        <family val="2"/>
      </rPr>
      <t xml:space="preserve">Hospital Estadual de Aparecida de Goiâna </t>
    </r>
  </si>
  <si>
    <t>Edital</t>
  </si>
  <si>
    <t>Cargo Pretendido</t>
  </si>
  <si>
    <t>Nome Candidato</t>
  </si>
  <si>
    <t>CPF</t>
  </si>
  <si>
    <t>Pontuação Análise Currícular</t>
  </si>
  <si>
    <t>Data/ Hora
Realização da Prova</t>
  </si>
  <si>
    <t>Nota da 
Prova Técnica</t>
  </si>
  <si>
    <t>Nota Entrevista</t>
  </si>
  <si>
    <t>Somatório e Pontuação</t>
  </si>
  <si>
    <t>Status Geral</t>
  </si>
  <si>
    <t>Assistente Administrativo</t>
  </si>
  <si>
    <t>Jamison Guilherme Arrais De Sousa</t>
  </si>
  <si>
    <t>037.910.231-52</t>
  </si>
  <si>
    <t>Aprovado</t>
  </si>
  <si>
    <t>Lucineide Pereira Da Silva Braga</t>
  </si>
  <si>
    <t>742.567.771-72</t>
  </si>
  <si>
    <t>Brunna Mayara Caldeira Fernandes</t>
  </si>
  <si>
    <t>700.644.521-31</t>
  </si>
  <si>
    <t>Wilson Francisco De Araujo</t>
  </si>
  <si>
    <t>005.274.501-54</t>
  </si>
  <si>
    <t>Marcela De Souza Brito</t>
  </si>
  <si>
    <t>703.814.851-61</t>
  </si>
  <si>
    <t>Gabriela Victor Barbosa Silva</t>
  </si>
  <si>
    <t>706.753.571-95</t>
  </si>
  <si>
    <t>Ingridy Meirrhyt De Matos Sousa</t>
  </si>
  <si>
    <t>063.769.851-73</t>
  </si>
  <si>
    <t>Leandro Almeida</t>
  </si>
  <si>
    <t>710.735.891-02</t>
  </si>
  <si>
    <t>Laissa Batista De Souza</t>
  </si>
  <si>
    <t>714.063.821-75</t>
  </si>
  <si>
    <t>Narayane Souza Soares</t>
  </si>
  <si>
    <t>024.360.631-17</t>
  </si>
  <si>
    <t>Lucivania Silva Costa</t>
  </si>
  <si>
    <t>770.013.891-53</t>
  </si>
  <si>
    <t>Katia Lucia Marinho</t>
  </si>
  <si>
    <t>765.355.921-20</t>
  </si>
  <si>
    <t>Rafael Solano De Souza Solano De Souza</t>
  </si>
  <si>
    <t>994.372.362-91</t>
  </si>
  <si>
    <t>Marcelle Silva Vargas</t>
  </si>
  <si>
    <t>997.005.491-00</t>
  </si>
  <si>
    <t>Josiane Medeiro Do Nascimenti Josiane Medeiro Do Nascimento</t>
  </si>
  <si>
    <t>017.083.261-97</t>
  </si>
  <si>
    <t>Suziele Abadia Pereira Borges</t>
  </si>
  <si>
    <t>043.723.081-32</t>
  </si>
  <si>
    <t>Aminadabi Lima De Barros Filho</t>
  </si>
  <si>
    <t>834.052.081-49</t>
  </si>
  <si>
    <t>Rosana Oliveira Lima</t>
  </si>
  <si>
    <t>759.988.401-78</t>
  </si>
  <si>
    <t>Ana Clara Moreira Neves</t>
  </si>
  <si>
    <t>713.444.481-35</t>
  </si>
  <si>
    <t>Gilcivan Silva Nascimento</t>
  </si>
  <si>
    <t>823.112.503-53</t>
  </si>
  <si>
    <t>Marcos Suel Cardoso Rosa</t>
  </si>
  <si>
    <t>014.770.451-04</t>
  </si>
  <si>
    <t>Diego Aguiar Brinquedo</t>
  </si>
  <si>
    <t>704.554.952-03</t>
  </si>
  <si>
    <t>Islaine Mendonça Araújo Ferreira</t>
  </si>
  <si>
    <t>705.595.811-30</t>
  </si>
  <si>
    <t>Cadastro reserva</t>
  </si>
  <si>
    <t>Kárita Garbin De Morais</t>
  </si>
  <si>
    <t>012.436.941-30</t>
  </si>
  <si>
    <t>Thielly Laiany Ferreira Dos Santos</t>
  </si>
  <si>
    <t>063.754.501-01</t>
  </si>
  <si>
    <t>Igor Alves De Alcântara</t>
  </si>
  <si>
    <t>036.878.741-92</t>
  </si>
  <si>
    <t>Kelbia Rasinger Dos Santos Rasinger</t>
  </si>
  <si>
    <t>990.211.101-72</t>
  </si>
  <si>
    <t>Thatiane Pereira Dias Tolentino</t>
  </si>
  <si>
    <t>829.600.381-34</t>
  </si>
  <si>
    <t>Italo Nascimento Sales Teixeira</t>
  </si>
  <si>
    <t>055.612.891-52</t>
  </si>
  <si>
    <t>Tatiane Nascimento</t>
  </si>
  <si>
    <t>047.518.821-71</t>
  </si>
  <si>
    <t>Dalva De Almeida Alves Santos</t>
  </si>
  <si>
    <t>400.818.775-87</t>
  </si>
  <si>
    <t>Pedro Henrique Borba</t>
  </si>
  <si>
    <t>038.109.391-37</t>
  </si>
  <si>
    <t>Antonia Souza Oliveira</t>
  </si>
  <si>
    <t>354.799.811-53</t>
  </si>
  <si>
    <t>Desclassificado</t>
  </si>
  <si>
    <t>Thays Karolina Joaquina Da Silva</t>
  </si>
  <si>
    <t>755.296.531-20</t>
  </si>
  <si>
    <t>Daionara Araujo Da Silva</t>
  </si>
  <si>
    <t>055.438.961-40</t>
  </si>
  <si>
    <t>Milena De Jesus Lima</t>
  </si>
  <si>
    <t>052.646.631-65</t>
  </si>
  <si>
    <t>-</t>
  </si>
  <si>
    <t>Natália Da Silva Braga</t>
  </si>
  <si>
    <t>039.544.432-28</t>
  </si>
  <si>
    <t>Kethely Pabliny Dorneles De Almeida</t>
  </si>
  <si>
    <t>085.130.801-52</t>
  </si>
  <si>
    <t>Luely San</t>
  </si>
  <si>
    <t>060.065.411-73</t>
  </si>
  <si>
    <t>Lorraynne Vaz Nogueira </t>
  </si>
  <si>
    <t>013.893.571-80</t>
  </si>
  <si>
    <t>Deuzirene Silva De Amorim</t>
  </si>
  <si>
    <t>875.078.201-06</t>
  </si>
  <si>
    <t>Hildenice Barbosa Da Silveira Barbosa Da Silva</t>
  </si>
  <si>
    <t>587.719.641-34</t>
  </si>
  <si>
    <t>Adelia Alves Da Silva</t>
  </si>
  <si>
    <t>700.920.891-35</t>
  </si>
  <si>
    <t>Taisa Maria Da Conceição Côrte</t>
  </si>
  <si>
    <t>107.498.501-08</t>
  </si>
  <si>
    <t>Adriana Cardoso De Araujo</t>
  </si>
  <si>
    <t>029.594.351-33</t>
  </si>
  <si>
    <t>Claudineia Mendes Da Silva Pires</t>
  </si>
  <si>
    <t>003.425.601-66</t>
  </si>
  <si>
    <t>Cleide Antônia  Norberto Sousa Antônia Norberto Sousa</t>
  </si>
  <si>
    <t>399.848.691-72</t>
  </si>
  <si>
    <t>Divania Maria De Jesus Silva</t>
  </si>
  <si>
    <t>908.091.221-20</t>
  </si>
  <si>
    <t>Eric Silveira Costa</t>
  </si>
  <si>
    <t>702.826.671-05</t>
  </si>
  <si>
    <t>Erivelton  Ferreira De Godoi</t>
  </si>
  <si>
    <t>905.947.032-04</t>
  </si>
  <si>
    <t>Géssica Andrade Da Silva</t>
  </si>
  <si>
    <t>033.518.991-14</t>
  </si>
  <si>
    <t>Guiliana Lima Da Silva</t>
  </si>
  <si>
    <t>082.250.063-99</t>
  </si>
  <si>
    <t>Gustavo César Batista</t>
  </si>
  <si>
    <t>076.642.641-62</t>
  </si>
  <si>
    <t>Heloysa De Oliveira Ferreira De Oliveira Ferreira</t>
  </si>
  <si>
    <t>064.871.011-41</t>
  </si>
  <si>
    <t>João Vitor Tomazinho Miranda</t>
  </si>
  <si>
    <t>068.026.471-09</t>
  </si>
  <si>
    <t>Jussara Da Silva</t>
  </si>
  <si>
    <t>007.085.621-40</t>
  </si>
  <si>
    <t>Lindomar Castro</t>
  </si>
  <si>
    <t>341.330.031-87</t>
  </si>
  <si>
    <t>Lorrainy Ferreira</t>
  </si>
  <si>
    <t>063.754.791-85</t>
  </si>
  <si>
    <t>Ludmilla Alves</t>
  </si>
  <si>
    <t>702.921.521-40</t>
  </si>
  <si>
    <t>Marcos Cezar Teixeira De Oliveira</t>
  </si>
  <si>
    <t>010.538.631-60</t>
  </si>
  <si>
    <t>Michell Felipe</t>
  </si>
  <si>
    <t>712.715.711-10</t>
  </si>
  <si>
    <t>Poliana Albuquerque Dourado</t>
  </si>
  <si>
    <t>000.826.122-93</t>
  </si>
  <si>
    <t>Rayele Lima</t>
  </si>
  <si>
    <t>752.999.501-44</t>
  </si>
  <si>
    <t>Saulo Humberto Da Silva</t>
  </si>
  <si>
    <t>027.245.341-23</t>
  </si>
  <si>
    <t>Tania Maria Dantas</t>
  </si>
  <si>
    <t>705.842.061-00</t>
  </si>
  <si>
    <t>Nota Entrevista Técnica Comportamental</t>
  </si>
  <si>
    <t>Supervisor de Faturamento</t>
  </si>
  <si>
    <t>Vilma Da Silva</t>
  </si>
  <si>
    <t>409.327.532-72</t>
  </si>
  <si>
    <t>Daiane Silva Pereira</t>
  </si>
  <si>
    <t>024.529.241-13</t>
  </si>
  <si>
    <t>Leila Maria Resplandes</t>
  </si>
  <si>
    <t>383.140.101-20</t>
  </si>
  <si>
    <t>Wiliana Cardoso Do Carmo</t>
  </si>
  <si>
    <t>001.976.851-61</t>
  </si>
  <si>
    <t>Sergio Luís Guida Dos Santos</t>
  </si>
  <si>
    <t>999.681.933-72</t>
  </si>
  <si>
    <r>
      <t xml:space="preserve">Título: </t>
    </r>
    <r>
      <rPr>
        <sz val="10"/>
        <rFont val="Arial"/>
        <family val="2"/>
      </rPr>
      <t xml:space="preserve">Controle Geral - Resultado Final - HEAPA - </t>
    </r>
    <r>
      <rPr>
        <b/>
        <sz val="10"/>
        <rFont val="Arial"/>
        <family val="2"/>
      </rPr>
      <t xml:space="preserve">Hospital Estadual de Aparecida de Goiâna </t>
    </r>
  </si>
  <si>
    <t>Nota da Entrevista</t>
  </si>
  <si>
    <t>Status</t>
  </si>
  <si>
    <t>01/2024</t>
  </si>
  <si>
    <t xml:space="preserve"> Coordenador multiprofissional</t>
  </si>
  <si>
    <t>Rennan César Da Silva</t>
  </si>
  <si>
    <t>Erika Chediak Mori</t>
  </si>
  <si>
    <t>Cadastro Reserva</t>
  </si>
  <si>
    <t>Aline Rosa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</si>
</sst>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9999]000\.000\.000\-00;00\.000\.000\/0000\-00"/>
    <numFmt numFmtId="165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sz val="10"/>
      <color rgb="FF3B3B3B"/>
      <name val="Arial"/>
      <family val="2"/>
    </font>
    <font>
      <b/>
      <sz val="10"/>
      <color rgb="FF3B3B3B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7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7" fontId="2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14" fontId="5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7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17" fontId="6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 readingOrder="1"/>
    </xf>
    <xf numFmtId="164" fontId="6" fillId="0" borderId="0" xfId="0" applyNumberFormat="1" applyFont="1" applyAlignment="1">
      <alignment horizontal="center" vertical="center" wrapText="1" readingOrder="1"/>
    </xf>
    <xf numFmtId="1" fontId="7" fillId="0" borderId="0" xfId="0" applyNumberFormat="1" applyFont="1" applyAlignment="1">
      <alignment horizontal="center" vertical="center" wrapText="1" readingOrder="1"/>
    </xf>
    <xf numFmtId="14" fontId="6" fillId="0" borderId="0" xfId="0" applyNumberFormat="1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2" fontId="6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1" fontId="6" fillId="0" borderId="0" xfId="0" applyNumberFormat="1" applyFont="1" applyAlignment="1">
      <alignment horizontal="center" vertical="center" wrapText="1" readingOrder="1"/>
    </xf>
    <xf numFmtId="0" fontId="2" fillId="8" borderId="0" xfId="0" applyFont="1" applyFill="1" applyAlignment="1">
      <alignment horizontal="center" vertical="center" wrapText="1"/>
    </xf>
    <xf numFmtId="165" fontId="2" fillId="8" borderId="0" xfId="0" applyNumberFormat="1" applyFont="1" applyFill="1" applyAlignment="1">
      <alignment vertical="center" wrapText="1"/>
    </xf>
  </cellXfs>
  <cellStyles count="1"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64" formatCode="[&lt;=99999999999]000\.000\.000\-00;00\.000\.000\/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10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F441B0-91FA-4E50-A365-232F120E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7960" y="19050"/>
          <a:ext cx="5394960" cy="69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1032E-E4AF-4E24-A586-EF73878AB75D}" name="Tabela1" displayName="Tabela1" ref="A4:J7" totalsRowShown="0" headerRowDxfId="11" dataDxfId="10">
  <autoFilter ref="A4:J7" xr:uid="{00000000-0009-0000-0100-000001000000}"/>
  <sortState xmlns:xlrd2="http://schemas.microsoft.com/office/spreadsheetml/2017/richdata2" ref="A5:J7">
    <sortCondition descending="1" ref="I4:I7"/>
  </sortState>
  <tableColumns count="10">
    <tableColumn id="1" xr3:uid="{2E748462-69C7-499C-8FC5-A04A617AABFB}" name="Edital" dataDxfId="9"/>
    <tableColumn id="3" xr3:uid="{031933FD-FCFA-4C71-B2FC-76FFC4381B77}" name="Cargo Pretendido" dataDxfId="8"/>
    <tableColumn id="4" xr3:uid="{EF4839F7-F61D-4124-83DF-D62A7A5272AE}" name="Nome Candidato" dataDxfId="7"/>
    <tableColumn id="5" xr3:uid="{FCB475F7-1255-44B9-ACC2-E59B616B0EFB}" name="CPF" dataDxfId="6"/>
    <tableColumn id="2" xr3:uid="{0D45109A-6323-4E25-B662-7D0018D497F6}" name="Pontuação Análise Currícular" dataDxfId="5"/>
    <tableColumn id="6" xr3:uid="{17E3112D-0A68-4F06-A056-62A0672BBD24}" name="Data/ Hora_x000a_Realização da Prova" dataDxfId="4"/>
    <tableColumn id="10" xr3:uid="{6B3B3F39-54ED-481A-BBF1-0BB589F5AA8E}" name="Nota da _x000a_Prova Técnica" dataDxfId="3"/>
    <tableColumn id="11" xr3:uid="{F4F19A7A-69B4-45E9-94C3-81A52C5B5659}" name="Nota da Entrevista" dataDxfId="2"/>
    <tableColumn id="7" xr3:uid="{113C0DC9-7ED1-473C-85C1-9E8C55D3B525}" name="Somatório e Pontuação" dataDxfId="1"/>
    <tableColumn id="12" xr3:uid="{028AB39C-AA15-410F-BD18-7CF0EDFA18FC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showGridLines="0" zoomScale="80" zoomScaleNormal="80" workbookViewId="0">
      <selection sqref="A1:F1"/>
    </sheetView>
  </sheetViews>
  <sheetFormatPr defaultRowHeight="14.4" x14ac:dyDescent="0.3"/>
  <cols>
    <col min="1" max="1" width="17.5546875" customWidth="1"/>
    <col min="2" max="2" width="29.109375" customWidth="1"/>
    <col min="3" max="3" width="38.5546875" customWidth="1"/>
    <col min="4" max="4" width="25.5546875" customWidth="1"/>
    <col min="5" max="5" width="20.6640625" customWidth="1"/>
    <col min="6" max="6" width="19.109375" customWidth="1"/>
    <col min="7" max="7" width="15" customWidth="1"/>
    <col min="8" max="8" width="13.88671875" customWidth="1"/>
    <col min="9" max="9" width="12.33203125" customWidth="1"/>
    <col min="10" max="10" width="22.109375" customWidth="1"/>
  </cols>
  <sheetData>
    <row r="1" spans="1:10" ht="15" thickBot="1" x14ac:dyDescent="0.35">
      <c r="A1" s="24" t="s">
        <v>0</v>
      </c>
      <c r="B1" s="25"/>
      <c r="C1" s="25"/>
      <c r="D1" s="25"/>
      <c r="E1" s="25"/>
      <c r="F1" s="26"/>
      <c r="G1" s="27"/>
      <c r="H1" s="27"/>
      <c r="I1" s="27"/>
      <c r="J1" s="1"/>
    </row>
    <row r="2" spans="1:10" ht="15" thickBot="1" x14ac:dyDescent="0.35">
      <c r="A2" s="24" t="s">
        <v>1</v>
      </c>
      <c r="B2" s="25"/>
      <c r="C2" s="25"/>
      <c r="D2" s="25"/>
      <c r="E2" s="25"/>
      <c r="F2" s="26"/>
      <c r="G2" s="28"/>
      <c r="H2" s="28"/>
      <c r="I2" s="28"/>
      <c r="J2" s="1"/>
    </row>
    <row r="3" spans="1:10" ht="25.5" customHeight="1" x14ac:dyDescent="0.3">
      <c r="A3" s="29" t="s">
        <v>2</v>
      </c>
      <c r="B3" s="30"/>
      <c r="C3" s="30"/>
      <c r="D3" s="30"/>
      <c r="E3" s="30"/>
      <c r="F3" s="30"/>
      <c r="G3" s="28"/>
      <c r="H3" s="28"/>
      <c r="I3" s="28"/>
      <c r="J3" s="1"/>
    </row>
    <row r="4" spans="1:10" ht="46.5" customHeight="1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3" t="s">
        <v>12</v>
      </c>
    </row>
    <row r="5" spans="1:10" ht="21" customHeight="1" x14ac:dyDescent="0.3">
      <c r="A5" s="4">
        <v>45292</v>
      </c>
      <c r="B5" s="5" t="s">
        <v>13</v>
      </c>
      <c r="C5" s="6" t="s">
        <v>14</v>
      </c>
      <c r="D5" s="5" t="s">
        <v>15</v>
      </c>
      <c r="E5" s="7">
        <v>25</v>
      </c>
      <c r="F5" s="8">
        <v>45419</v>
      </c>
      <c r="G5" s="9">
        <v>9</v>
      </c>
      <c r="H5" s="5">
        <v>54</v>
      </c>
      <c r="I5" s="7">
        <v>88</v>
      </c>
      <c r="J5" s="5" t="s">
        <v>16</v>
      </c>
    </row>
    <row r="6" spans="1:10" ht="21" customHeight="1" x14ac:dyDescent="0.3">
      <c r="A6" s="10">
        <v>45292</v>
      </c>
      <c r="B6" s="11" t="s">
        <v>13</v>
      </c>
      <c r="C6" s="12" t="s">
        <v>17</v>
      </c>
      <c r="D6" s="11" t="s">
        <v>18</v>
      </c>
      <c r="E6" s="13">
        <v>25</v>
      </c>
      <c r="F6" s="14">
        <v>45450</v>
      </c>
      <c r="G6" s="15">
        <v>9</v>
      </c>
      <c r="H6" s="11">
        <v>54</v>
      </c>
      <c r="I6" s="13">
        <v>88</v>
      </c>
      <c r="J6" s="11" t="s">
        <v>16</v>
      </c>
    </row>
    <row r="7" spans="1:10" ht="21" customHeight="1" x14ac:dyDescent="0.3">
      <c r="A7" s="4">
        <v>45292</v>
      </c>
      <c r="B7" s="5" t="s">
        <v>13</v>
      </c>
      <c r="C7" s="6" t="s">
        <v>19</v>
      </c>
      <c r="D7" s="5" t="s">
        <v>20</v>
      </c>
      <c r="E7" s="7">
        <v>25</v>
      </c>
      <c r="F7" s="8">
        <v>45450</v>
      </c>
      <c r="G7" s="9">
        <v>9</v>
      </c>
      <c r="H7" s="5">
        <v>53</v>
      </c>
      <c r="I7" s="7">
        <v>87</v>
      </c>
      <c r="J7" s="5" t="s">
        <v>16</v>
      </c>
    </row>
    <row r="8" spans="1:10" ht="21" customHeight="1" x14ac:dyDescent="0.3">
      <c r="A8" s="10">
        <v>45292</v>
      </c>
      <c r="B8" s="11" t="s">
        <v>13</v>
      </c>
      <c r="C8" s="12" t="s">
        <v>21</v>
      </c>
      <c r="D8" s="11" t="s">
        <v>22</v>
      </c>
      <c r="E8" s="13">
        <v>25</v>
      </c>
      <c r="F8" s="14">
        <v>45419</v>
      </c>
      <c r="G8" s="15">
        <v>9</v>
      </c>
      <c r="H8" s="11">
        <v>50</v>
      </c>
      <c r="I8" s="13">
        <v>84</v>
      </c>
      <c r="J8" s="11" t="s">
        <v>16</v>
      </c>
    </row>
    <row r="9" spans="1:10" ht="21" customHeight="1" x14ac:dyDescent="0.3">
      <c r="A9" s="4">
        <v>45292</v>
      </c>
      <c r="B9" s="5" t="s">
        <v>13</v>
      </c>
      <c r="C9" s="6" t="s">
        <v>23</v>
      </c>
      <c r="D9" s="5" t="s">
        <v>24</v>
      </c>
      <c r="E9" s="7">
        <v>25</v>
      </c>
      <c r="F9" s="8">
        <v>45419</v>
      </c>
      <c r="G9" s="9">
        <v>8</v>
      </c>
      <c r="H9" s="5">
        <v>51</v>
      </c>
      <c r="I9" s="7">
        <v>84</v>
      </c>
      <c r="J9" s="5" t="s">
        <v>16</v>
      </c>
    </row>
    <row r="10" spans="1:10" ht="21" customHeight="1" x14ac:dyDescent="0.3">
      <c r="A10" s="10">
        <v>45292</v>
      </c>
      <c r="B10" s="11" t="s">
        <v>13</v>
      </c>
      <c r="C10" s="12" t="s">
        <v>25</v>
      </c>
      <c r="D10" s="11" t="s">
        <v>26</v>
      </c>
      <c r="E10" s="13">
        <v>25</v>
      </c>
      <c r="F10" s="14">
        <v>45419</v>
      </c>
      <c r="G10" s="15">
        <v>9</v>
      </c>
      <c r="H10" s="11">
        <v>48</v>
      </c>
      <c r="I10" s="13">
        <v>82</v>
      </c>
      <c r="J10" s="11" t="s">
        <v>16</v>
      </c>
    </row>
    <row r="11" spans="1:10" ht="21" customHeight="1" x14ac:dyDescent="0.3">
      <c r="A11" s="4">
        <v>45292</v>
      </c>
      <c r="B11" s="5" t="s">
        <v>13</v>
      </c>
      <c r="C11" s="6" t="s">
        <v>27</v>
      </c>
      <c r="D11" s="5" t="s">
        <v>28</v>
      </c>
      <c r="E11" s="7">
        <v>25</v>
      </c>
      <c r="F11" s="8">
        <v>45419</v>
      </c>
      <c r="G11" s="9">
        <v>9</v>
      </c>
      <c r="H11" s="5">
        <v>42</v>
      </c>
      <c r="I11" s="7">
        <v>76</v>
      </c>
      <c r="J11" s="5" t="s">
        <v>16</v>
      </c>
    </row>
    <row r="12" spans="1:10" ht="21" customHeight="1" x14ac:dyDescent="0.3">
      <c r="A12" s="4">
        <v>45292</v>
      </c>
      <c r="B12" s="5" t="s">
        <v>13</v>
      </c>
      <c r="C12" s="6" t="s">
        <v>31</v>
      </c>
      <c r="D12" s="5" t="s">
        <v>32</v>
      </c>
      <c r="E12" s="7">
        <v>25</v>
      </c>
      <c r="F12" s="8">
        <v>45419</v>
      </c>
      <c r="G12" s="9">
        <v>9</v>
      </c>
      <c r="H12" s="5">
        <v>35</v>
      </c>
      <c r="I12" s="7">
        <v>69</v>
      </c>
      <c r="J12" s="5" t="s">
        <v>16</v>
      </c>
    </row>
    <row r="13" spans="1:10" ht="21" customHeight="1" x14ac:dyDescent="0.3">
      <c r="A13" s="10">
        <v>45292</v>
      </c>
      <c r="B13" s="11" t="s">
        <v>13</v>
      </c>
      <c r="C13" s="12" t="s">
        <v>33</v>
      </c>
      <c r="D13" s="11" t="s">
        <v>34</v>
      </c>
      <c r="E13" s="13">
        <v>25</v>
      </c>
      <c r="F13" s="14">
        <v>45419</v>
      </c>
      <c r="G13" s="15">
        <v>9</v>
      </c>
      <c r="H13" s="11">
        <v>35</v>
      </c>
      <c r="I13" s="13">
        <v>69</v>
      </c>
      <c r="J13" s="11" t="s">
        <v>16</v>
      </c>
    </row>
    <row r="14" spans="1:10" ht="21" customHeight="1" x14ac:dyDescent="0.3">
      <c r="A14" s="4">
        <v>45292</v>
      </c>
      <c r="B14" s="5" t="s">
        <v>13</v>
      </c>
      <c r="C14" s="6" t="s">
        <v>35</v>
      </c>
      <c r="D14" s="5" t="s">
        <v>36</v>
      </c>
      <c r="E14" s="7">
        <v>5</v>
      </c>
      <c r="F14" s="8">
        <v>45419</v>
      </c>
      <c r="G14" s="9">
        <v>9</v>
      </c>
      <c r="H14" s="5">
        <v>54</v>
      </c>
      <c r="I14" s="7">
        <v>68</v>
      </c>
      <c r="J14" s="5" t="s">
        <v>16</v>
      </c>
    </row>
    <row r="15" spans="1:10" ht="21" customHeight="1" x14ac:dyDescent="0.3">
      <c r="A15" s="10">
        <v>45292</v>
      </c>
      <c r="B15" s="11" t="s">
        <v>13</v>
      </c>
      <c r="C15" s="12" t="s">
        <v>37</v>
      </c>
      <c r="D15" s="11" t="s">
        <v>38</v>
      </c>
      <c r="E15" s="13">
        <v>5</v>
      </c>
      <c r="F15" s="14">
        <v>45419</v>
      </c>
      <c r="G15" s="15">
        <v>10</v>
      </c>
      <c r="H15" s="11">
        <v>53</v>
      </c>
      <c r="I15" s="13">
        <v>68</v>
      </c>
      <c r="J15" s="11" t="s">
        <v>16</v>
      </c>
    </row>
    <row r="16" spans="1:10" ht="21" customHeight="1" x14ac:dyDescent="0.3">
      <c r="A16" s="4">
        <v>45292</v>
      </c>
      <c r="B16" s="5" t="s">
        <v>13</v>
      </c>
      <c r="C16" s="6" t="s">
        <v>39</v>
      </c>
      <c r="D16" s="5" t="s">
        <v>40</v>
      </c>
      <c r="E16" s="7">
        <v>5</v>
      </c>
      <c r="F16" s="8">
        <v>45419</v>
      </c>
      <c r="G16" s="9">
        <v>10</v>
      </c>
      <c r="H16" s="5">
        <v>53</v>
      </c>
      <c r="I16" s="7">
        <v>68</v>
      </c>
      <c r="J16" s="5" t="s">
        <v>16</v>
      </c>
    </row>
    <row r="17" spans="1:10" ht="21" customHeight="1" x14ac:dyDescent="0.3">
      <c r="A17" s="10">
        <v>45292</v>
      </c>
      <c r="B17" s="11" t="s">
        <v>13</v>
      </c>
      <c r="C17" s="12" t="s">
        <v>41</v>
      </c>
      <c r="D17" s="11" t="s">
        <v>42</v>
      </c>
      <c r="E17" s="13">
        <v>25</v>
      </c>
      <c r="F17" s="14">
        <v>45419</v>
      </c>
      <c r="G17" s="15">
        <v>7</v>
      </c>
      <c r="H17" s="11">
        <v>35</v>
      </c>
      <c r="I17" s="13">
        <v>67</v>
      </c>
      <c r="J17" s="11" t="s">
        <v>16</v>
      </c>
    </row>
    <row r="18" spans="1:10" ht="21" customHeight="1" x14ac:dyDescent="0.3">
      <c r="A18" s="4">
        <v>45292</v>
      </c>
      <c r="B18" s="5" t="s">
        <v>13</v>
      </c>
      <c r="C18" s="6" t="s">
        <v>43</v>
      </c>
      <c r="D18" s="5" t="s">
        <v>44</v>
      </c>
      <c r="E18" s="7">
        <v>5</v>
      </c>
      <c r="F18" s="8">
        <v>45419</v>
      </c>
      <c r="G18" s="9">
        <v>9</v>
      </c>
      <c r="H18" s="5">
        <v>53</v>
      </c>
      <c r="I18" s="7">
        <v>67</v>
      </c>
      <c r="J18" s="5" t="s">
        <v>16</v>
      </c>
    </row>
    <row r="19" spans="1:10" ht="21" customHeight="1" x14ac:dyDescent="0.3">
      <c r="A19" s="10">
        <v>45292</v>
      </c>
      <c r="B19" s="11" t="s">
        <v>13</v>
      </c>
      <c r="C19" s="12" t="s">
        <v>45</v>
      </c>
      <c r="D19" s="11" t="s">
        <v>46</v>
      </c>
      <c r="E19" s="13">
        <v>25</v>
      </c>
      <c r="F19" s="14">
        <v>45419</v>
      </c>
      <c r="G19" s="15">
        <v>7</v>
      </c>
      <c r="H19" s="11">
        <v>34</v>
      </c>
      <c r="I19" s="13">
        <v>66</v>
      </c>
      <c r="J19" s="11" t="s">
        <v>16</v>
      </c>
    </row>
    <row r="20" spans="1:10" ht="21" customHeight="1" x14ac:dyDescent="0.3">
      <c r="A20" s="4">
        <v>45292</v>
      </c>
      <c r="B20" s="5" t="s">
        <v>13</v>
      </c>
      <c r="C20" s="6" t="s">
        <v>47</v>
      </c>
      <c r="D20" s="5" t="s">
        <v>48</v>
      </c>
      <c r="E20" s="7">
        <v>5</v>
      </c>
      <c r="F20" s="8">
        <v>45419</v>
      </c>
      <c r="G20" s="9">
        <v>9</v>
      </c>
      <c r="H20" s="5">
        <v>51</v>
      </c>
      <c r="I20" s="7">
        <v>65</v>
      </c>
      <c r="J20" s="5" t="s">
        <v>16</v>
      </c>
    </row>
    <row r="21" spans="1:10" ht="21" customHeight="1" x14ac:dyDescent="0.3">
      <c r="A21" s="10">
        <v>45292</v>
      </c>
      <c r="B21" s="11" t="s">
        <v>13</v>
      </c>
      <c r="C21" s="12" t="s">
        <v>49</v>
      </c>
      <c r="D21" s="11" t="s">
        <v>50</v>
      </c>
      <c r="E21" s="13">
        <v>25</v>
      </c>
      <c r="F21" s="14">
        <v>45419</v>
      </c>
      <c r="G21" s="15">
        <v>7</v>
      </c>
      <c r="H21" s="11">
        <v>33</v>
      </c>
      <c r="I21" s="13">
        <v>65</v>
      </c>
      <c r="J21" s="11" t="s">
        <v>16</v>
      </c>
    </row>
    <row r="22" spans="1:10" ht="21" customHeight="1" x14ac:dyDescent="0.3">
      <c r="A22" s="4">
        <v>45292</v>
      </c>
      <c r="B22" s="5" t="s">
        <v>13</v>
      </c>
      <c r="C22" s="6" t="s">
        <v>51</v>
      </c>
      <c r="D22" s="5" t="s">
        <v>52</v>
      </c>
      <c r="E22" s="7">
        <v>5</v>
      </c>
      <c r="F22" s="8">
        <v>45419</v>
      </c>
      <c r="G22" s="9">
        <v>10</v>
      </c>
      <c r="H22" s="5">
        <v>50</v>
      </c>
      <c r="I22" s="7">
        <v>65</v>
      </c>
      <c r="J22" s="5" t="s">
        <v>16</v>
      </c>
    </row>
    <row r="23" spans="1:10" ht="21" customHeight="1" x14ac:dyDescent="0.3">
      <c r="A23" s="10">
        <v>45292</v>
      </c>
      <c r="B23" s="11" t="s">
        <v>13</v>
      </c>
      <c r="C23" s="12" t="s">
        <v>53</v>
      </c>
      <c r="D23" s="11" t="s">
        <v>54</v>
      </c>
      <c r="E23" s="13">
        <v>5</v>
      </c>
      <c r="F23" s="14">
        <v>45419</v>
      </c>
      <c r="G23" s="15">
        <v>9</v>
      </c>
      <c r="H23" s="11">
        <v>50</v>
      </c>
      <c r="I23" s="13">
        <v>64</v>
      </c>
      <c r="J23" s="11" t="s">
        <v>16</v>
      </c>
    </row>
    <row r="24" spans="1:10" ht="21" customHeight="1" x14ac:dyDescent="0.3">
      <c r="A24" s="4">
        <v>45292</v>
      </c>
      <c r="B24" s="5" t="s">
        <v>13</v>
      </c>
      <c r="C24" s="6" t="s">
        <v>55</v>
      </c>
      <c r="D24" s="5" t="s">
        <v>56</v>
      </c>
      <c r="E24" s="7">
        <v>5</v>
      </c>
      <c r="F24" s="8">
        <v>45419</v>
      </c>
      <c r="G24" s="9">
        <v>9</v>
      </c>
      <c r="H24" s="5">
        <v>50</v>
      </c>
      <c r="I24" s="7">
        <v>64</v>
      </c>
      <c r="J24" s="5" t="s">
        <v>16</v>
      </c>
    </row>
    <row r="25" spans="1:10" ht="21" customHeight="1" x14ac:dyDescent="0.3">
      <c r="A25" s="10">
        <v>45292</v>
      </c>
      <c r="B25" s="11" t="s">
        <v>13</v>
      </c>
      <c r="C25" s="12" t="s">
        <v>57</v>
      </c>
      <c r="D25" s="11" t="s">
        <v>58</v>
      </c>
      <c r="E25" s="13">
        <v>5</v>
      </c>
      <c r="F25" s="14">
        <v>45419</v>
      </c>
      <c r="G25" s="15">
        <v>7</v>
      </c>
      <c r="H25" s="11">
        <v>50</v>
      </c>
      <c r="I25" s="13">
        <v>62</v>
      </c>
      <c r="J25" s="11" t="s">
        <v>16</v>
      </c>
    </row>
    <row r="26" spans="1:10" ht="21" customHeight="1" x14ac:dyDescent="0.3">
      <c r="A26" s="4">
        <v>45292</v>
      </c>
      <c r="B26" s="5" t="s">
        <v>13</v>
      </c>
      <c r="C26" s="6" t="s">
        <v>59</v>
      </c>
      <c r="D26" s="5" t="s">
        <v>60</v>
      </c>
      <c r="E26" s="7">
        <v>5</v>
      </c>
      <c r="F26" s="8">
        <v>45419</v>
      </c>
      <c r="G26" s="9">
        <v>9</v>
      </c>
      <c r="H26" s="5">
        <v>47</v>
      </c>
      <c r="I26" s="7">
        <v>61</v>
      </c>
      <c r="J26" s="5" t="s">
        <v>61</v>
      </c>
    </row>
    <row r="27" spans="1:10" ht="21" customHeight="1" x14ac:dyDescent="0.3">
      <c r="A27" s="10">
        <v>45292</v>
      </c>
      <c r="B27" s="11" t="s">
        <v>13</v>
      </c>
      <c r="C27" s="12" t="s">
        <v>62</v>
      </c>
      <c r="D27" s="11" t="s">
        <v>63</v>
      </c>
      <c r="E27" s="13">
        <v>5</v>
      </c>
      <c r="F27" s="14">
        <v>45450</v>
      </c>
      <c r="G27" s="15">
        <v>9</v>
      </c>
      <c r="H27" s="11">
        <v>45</v>
      </c>
      <c r="I27" s="13">
        <v>59</v>
      </c>
      <c r="J27" s="11" t="s">
        <v>61</v>
      </c>
    </row>
    <row r="28" spans="1:10" ht="21" customHeight="1" x14ac:dyDescent="0.3">
      <c r="A28" s="4">
        <v>45292</v>
      </c>
      <c r="B28" s="5" t="s">
        <v>13</v>
      </c>
      <c r="C28" s="6" t="s">
        <v>64</v>
      </c>
      <c r="D28" s="5" t="s">
        <v>65</v>
      </c>
      <c r="E28" s="7">
        <v>5</v>
      </c>
      <c r="F28" s="8">
        <v>45419</v>
      </c>
      <c r="G28" s="9">
        <v>10</v>
      </c>
      <c r="H28" s="5">
        <v>41</v>
      </c>
      <c r="I28" s="7">
        <v>56</v>
      </c>
      <c r="J28" s="5" t="s">
        <v>61</v>
      </c>
    </row>
    <row r="29" spans="1:10" ht="21" customHeight="1" x14ac:dyDescent="0.3">
      <c r="A29" s="10">
        <v>45292</v>
      </c>
      <c r="B29" s="11" t="s">
        <v>13</v>
      </c>
      <c r="C29" s="12" t="s">
        <v>66</v>
      </c>
      <c r="D29" s="11" t="s">
        <v>67</v>
      </c>
      <c r="E29" s="13">
        <v>5</v>
      </c>
      <c r="F29" s="14">
        <v>45450</v>
      </c>
      <c r="G29" s="15">
        <v>8</v>
      </c>
      <c r="H29" s="11">
        <v>43</v>
      </c>
      <c r="I29" s="13">
        <v>56</v>
      </c>
      <c r="J29" s="11" t="s">
        <v>61</v>
      </c>
    </row>
    <row r="30" spans="1:10" ht="21" customHeight="1" x14ac:dyDescent="0.3">
      <c r="A30" s="4">
        <v>45292</v>
      </c>
      <c r="B30" s="5" t="s">
        <v>13</v>
      </c>
      <c r="C30" s="6" t="s">
        <v>68</v>
      </c>
      <c r="D30" s="5" t="s">
        <v>69</v>
      </c>
      <c r="E30" s="7">
        <v>5</v>
      </c>
      <c r="F30" s="8">
        <v>45419</v>
      </c>
      <c r="G30" s="9">
        <v>8</v>
      </c>
      <c r="H30" s="5">
        <v>43</v>
      </c>
      <c r="I30" s="7">
        <v>56</v>
      </c>
      <c r="J30" s="5" t="s">
        <v>61</v>
      </c>
    </row>
    <row r="31" spans="1:10" ht="21" customHeight="1" x14ac:dyDescent="0.3">
      <c r="A31" s="10">
        <v>45292</v>
      </c>
      <c r="B31" s="11" t="s">
        <v>13</v>
      </c>
      <c r="C31" s="12" t="s">
        <v>70</v>
      </c>
      <c r="D31" s="11" t="s">
        <v>71</v>
      </c>
      <c r="E31" s="13">
        <v>5</v>
      </c>
      <c r="F31" s="14">
        <v>45419</v>
      </c>
      <c r="G31" s="15">
        <v>8</v>
      </c>
      <c r="H31" s="11">
        <v>42</v>
      </c>
      <c r="I31" s="13">
        <v>55</v>
      </c>
      <c r="J31" s="11" t="s">
        <v>61</v>
      </c>
    </row>
    <row r="32" spans="1:10" ht="21" customHeight="1" x14ac:dyDescent="0.3">
      <c r="A32" s="4">
        <v>45292</v>
      </c>
      <c r="B32" s="5" t="s">
        <v>13</v>
      </c>
      <c r="C32" s="6" t="s">
        <v>72</v>
      </c>
      <c r="D32" s="5" t="s">
        <v>73</v>
      </c>
      <c r="E32" s="7">
        <v>5</v>
      </c>
      <c r="F32" s="8">
        <v>45419</v>
      </c>
      <c r="G32" s="9">
        <v>7</v>
      </c>
      <c r="H32" s="5">
        <v>43</v>
      </c>
      <c r="I32" s="7">
        <v>55</v>
      </c>
      <c r="J32" s="5" t="s">
        <v>61</v>
      </c>
    </row>
    <row r="33" spans="1:10" ht="21" customHeight="1" x14ac:dyDescent="0.3">
      <c r="A33" s="4">
        <v>45292</v>
      </c>
      <c r="B33" s="5" t="s">
        <v>13</v>
      </c>
      <c r="C33" s="6" t="s">
        <v>29</v>
      </c>
      <c r="D33" s="5" t="s">
        <v>30</v>
      </c>
      <c r="E33" s="7">
        <v>5</v>
      </c>
      <c r="F33" s="8">
        <v>45419</v>
      </c>
      <c r="G33" s="9">
        <v>7</v>
      </c>
      <c r="H33" s="5">
        <v>41</v>
      </c>
      <c r="I33" s="7">
        <f>SUM(E33,G33,H33)</f>
        <v>53</v>
      </c>
      <c r="J33" s="5" t="s">
        <v>61</v>
      </c>
    </row>
    <row r="34" spans="1:10" ht="21" customHeight="1" x14ac:dyDescent="0.3">
      <c r="A34" s="10">
        <v>45292</v>
      </c>
      <c r="B34" s="11" t="s">
        <v>13</v>
      </c>
      <c r="C34" s="12" t="s">
        <v>74</v>
      </c>
      <c r="D34" s="11" t="s">
        <v>75</v>
      </c>
      <c r="E34" s="13">
        <v>5</v>
      </c>
      <c r="F34" s="14">
        <v>45419</v>
      </c>
      <c r="G34" s="15">
        <v>9</v>
      </c>
      <c r="H34" s="11">
        <v>35</v>
      </c>
      <c r="I34" s="13">
        <v>49</v>
      </c>
      <c r="J34" s="11" t="s">
        <v>61</v>
      </c>
    </row>
    <row r="35" spans="1:10" ht="21" customHeight="1" x14ac:dyDescent="0.3">
      <c r="A35" s="4">
        <v>45292</v>
      </c>
      <c r="B35" s="5" t="s">
        <v>13</v>
      </c>
      <c r="C35" s="6" t="s">
        <v>76</v>
      </c>
      <c r="D35" s="5" t="s">
        <v>77</v>
      </c>
      <c r="E35" s="7">
        <v>5</v>
      </c>
      <c r="F35" s="8">
        <v>45450</v>
      </c>
      <c r="G35" s="9">
        <v>9</v>
      </c>
      <c r="H35" s="5">
        <v>27</v>
      </c>
      <c r="I35" s="7">
        <v>41</v>
      </c>
      <c r="J35" s="5" t="s">
        <v>61</v>
      </c>
    </row>
    <row r="36" spans="1:10" ht="21" customHeight="1" x14ac:dyDescent="0.3">
      <c r="A36" s="10">
        <v>45292</v>
      </c>
      <c r="B36" s="11" t="s">
        <v>13</v>
      </c>
      <c r="C36" s="12" t="s">
        <v>78</v>
      </c>
      <c r="D36" s="11" t="s">
        <v>79</v>
      </c>
      <c r="E36" s="13">
        <v>5</v>
      </c>
      <c r="F36" s="14">
        <v>45419</v>
      </c>
      <c r="G36" s="15">
        <v>8</v>
      </c>
      <c r="H36" s="11">
        <v>27</v>
      </c>
      <c r="I36" s="13">
        <v>40</v>
      </c>
      <c r="J36" s="11" t="s">
        <v>61</v>
      </c>
    </row>
    <row r="37" spans="1:10" ht="21" customHeight="1" x14ac:dyDescent="0.3">
      <c r="A37" s="4">
        <v>45292</v>
      </c>
      <c r="B37" s="5" t="s">
        <v>13</v>
      </c>
      <c r="C37" s="6" t="s">
        <v>80</v>
      </c>
      <c r="D37" s="5" t="s">
        <v>81</v>
      </c>
      <c r="E37" s="7">
        <v>25</v>
      </c>
      <c r="F37" s="8">
        <v>45419</v>
      </c>
      <c r="G37" s="9">
        <v>6</v>
      </c>
      <c r="H37" s="5">
        <v>0</v>
      </c>
      <c r="I37" s="7">
        <v>31</v>
      </c>
      <c r="J37" s="5" t="s">
        <v>82</v>
      </c>
    </row>
    <row r="38" spans="1:10" ht="21" customHeight="1" x14ac:dyDescent="0.3">
      <c r="A38" s="10">
        <v>45292</v>
      </c>
      <c r="B38" s="11" t="s">
        <v>13</v>
      </c>
      <c r="C38" s="12" t="s">
        <v>83</v>
      </c>
      <c r="D38" s="11" t="s">
        <v>84</v>
      </c>
      <c r="E38" s="13">
        <v>25</v>
      </c>
      <c r="F38" s="14">
        <v>45419</v>
      </c>
      <c r="G38" s="15">
        <v>6</v>
      </c>
      <c r="H38" s="11">
        <v>0</v>
      </c>
      <c r="I38" s="13">
        <v>31</v>
      </c>
      <c r="J38" s="11" t="s">
        <v>82</v>
      </c>
    </row>
    <row r="39" spans="1:10" ht="21" customHeight="1" x14ac:dyDescent="0.3">
      <c r="A39" s="4">
        <v>45292</v>
      </c>
      <c r="B39" s="5" t="s">
        <v>13</v>
      </c>
      <c r="C39" s="6" t="s">
        <v>85</v>
      </c>
      <c r="D39" s="5" t="s">
        <v>86</v>
      </c>
      <c r="E39" s="7">
        <v>25</v>
      </c>
      <c r="F39" s="8">
        <v>45419</v>
      </c>
      <c r="G39" s="9">
        <v>4</v>
      </c>
      <c r="H39" s="5">
        <v>0</v>
      </c>
      <c r="I39" s="7">
        <v>29</v>
      </c>
      <c r="J39" s="5" t="s">
        <v>82</v>
      </c>
    </row>
    <row r="40" spans="1:10" ht="21" customHeight="1" x14ac:dyDescent="0.3">
      <c r="A40" s="10">
        <v>45292</v>
      </c>
      <c r="B40" s="11" t="s">
        <v>13</v>
      </c>
      <c r="C40" s="12" t="s">
        <v>87</v>
      </c>
      <c r="D40" s="11" t="s">
        <v>88</v>
      </c>
      <c r="E40" s="13">
        <v>25</v>
      </c>
      <c r="F40" s="15" t="s">
        <v>89</v>
      </c>
      <c r="G40" s="15" t="s">
        <v>89</v>
      </c>
      <c r="H40" s="11">
        <v>0</v>
      </c>
      <c r="I40" s="13">
        <v>25</v>
      </c>
      <c r="J40" s="11" t="s">
        <v>82</v>
      </c>
    </row>
    <row r="41" spans="1:10" ht="21" customHeight="1" x14ac:dyDescent="0.3">
      <c r="A41" s="4">
        <v>45292</v>
      </c>
      <c r="B41" s="5" t="s">
        <v>13</v>
      </c>
      <c r="C41" s="6" t="s">
        <v>90</v>
      </c>
      <c r="D41" s="5" t="s">
        <v>91</v>
      </c>
      <c r="E41" s="7">
        <v>5</v>
      </c>
      <c r="F41" s="8">
        <v>45419</v>
      </c>
      <c r="G41" s="9">
        <v>9</v>
      </c>
      <c r="H41" s="5">
        <v>0</v>
      </c>
      <c r="I41" s="7">
        <v>14</v>
      </c>
      <c r="J41" s="5" t="s">
        <v>82</v>
      </c>
    </row>
    <row r="42" spans="1:10" ht="21" customHeight="1" x14ac:dyDescent="0.3">
      <c r="A42" s="10">
        <v>45292</v>
      </c>
      <c r="B42" s="11" t="s">
        <v>13</v>
      </c>
      <c r="C42" s="12" t="s">
        <v>92</v>
      </c>
      <c r="D42" s="11" t="s">
        <v>93</v>
      </c>
      <c r="E42" s="13">
        <v>5</v>
      </c>
      <c r="F42" s="14">
        <v>45419</v>
      </c>
      <c r="G42" s="15">
        <v>8</v>
      </c>
      <c r="H42" s="11">
        <v>0</v>
      </c>
      <c r="I42" s="13">
        <v>13</v>
      </c>
      <c r="J42" s="11" t="s">
        <v>82</v>
      </c>
    </row>
    <row r="43" spans="1:10" ht="21" customHeight="1" x14ac:dyDescent="0.3">
      <c r="A43" s="4">
        <v>45292</v>
      </c>
      <c r="B43" s="5" t="s">
        <v>13</v>
      </c>
      <c r="C43" s="6" t="s">
        <v>94</v>
      </c>
      <c r="D43" s="5" t="s">
        <v>95</v>
      </c>
      <c r="E43" s="7">
        <v>5</v>
      </c>
      <c r="F43" s="8">
        <v>45419</v>
      </c>
      <c r="G43" s="9">
        <v>8</v>
      </c>
      <c r="H43" s="5">
        <v>0</v>
      </c>
      <c r="I43" s="7">
        <v>13</v>
      </c>
      <c r="J43" s="5" t="s">
        <v>82</v>
      </c>
    </row>
    <row r="44" spans="1:10" ht="21" customHeight="1" x14ac:dyDescent="0.3">
      <c r="A44" s="10">
        <v>45292</v>
      </c>
      <c r="B44" s="11" t="s">
        <v>13</v>
      </c>
      <c r="C44" s="12" t="s">
        <v>96</v>
      </c>
      <c r="D44" s="11" t="s">
        <v>97</v>
      </c>
      <c r="E44" s="13">
        <v>5</v>
      </c>
      <c r="F44" s="14">
        <v>45419</v>
      </c>
      <c r="G44" s="15">
        <v>7</v>
      </c>
      <c r="H44" s="11">
        <v>0</v>
      </c>
      <c r="I44" s="13">
        <v>12</v>
      </c>
      <c r="J44" s="11" t="s">
        <v>82</v>
      </c>
    </row>
    <row r="45" spans="1:10" ht="21" customHeight="1" x14ac:dyDescent="0.3">
      <c r="A45" s="4">
        <v>45292</v>
      </c>
      <c r="B45" s="5" t="s">
        <v>13</v>
      </c>
      <c r="C45" s="6" t="s">
        <v>98</v>
      </c>
      <c r="D45" s="5" t="s">
        <v>99</v>
      </c>
      <c r="E45" s="7">
        <v>5</v>
      </c>
      <c r="F45" s="8">
        <v>45419</v>
      </c>
      <c r="G45" s="9">
        <v>6</v>
      </c>
      <c r="H45" s="5">
        <v>0</v>
      </c>
      <c r="I45" s="7">
        <v>11</v>
      </c>
      <c r="J45" s="5" t="s">
        <v>82</v>
      </c>
    </row>
    <row r="46" spans="1:10" ht="21" customHeight="1" x14ac:dyDescent="0.3">
      <c r="A46" s="10">
        <v>45292</v>
      </c>
      <c r="B46" s="11" t="s">
        <v>13</v>
      </c>
      <c r="C46" s="12" t="s">
        <v>100</v>
      </c>
      <c r="D46" s="11" t="s">
        <v>101</v>
      </c>
      <c r="E46" s="13">
        <v>5</v>
      </c>
      <c r="F46" s="14">
        <v>45450</v>
      </c>
      <c r="G46" s="15">
        <v>6</v>
      </c>
      <c r="H46" s="11">
        <v>0</v>
      </c>
      <c r="I46" s="13">
        <v>11</v>
      </c>
      <c r="J46" s="11" t="s">
        <v>82</v>
      </c>
    </row>
    <row r="47" spans="1:10" ht="21" customHeight="1" x14ac:dyDescent="0.3">
      <c r="A47" s="4">
        <v>45292</v>
      </c>
      <c r="B47" s="5" t="s">
        <v>13</v>
      </c>
      <c r="C47" s="6" t="s">
        <v>102</v>
      </c>
      <c r="D47" s="5" t="s">
        <v>103</v>
      </c>
      <c r="E47" s="7">
        <v>5</v>
      </c>
      <c r="F47" s="8">
        <v>45450</v>
      </c>
      <c r="G47" s="9">
        <v>5</v>
      </c>
      <c r="H47" s="5">
        <v>0</v>
      </c>
      <c r="I47" s="7">
        <v>10</v>
      </c>
      <c r="J47" s="5" t="s">
        <v>82</v>
      </c>
    </row>
    <row r="48" spans="1:10" ht="21" customHeight="1" x14ac:dyDescent="0.3">
      <c r="A48" s="10">
        <v>45292</v>
      </c>
      <c r="B48" s="11" t="s">
        <v>13</v>
      </c>
      <c r="C48" s="12" t="s">
        <v>104</v>
      </c>
      <c r="D48" s="11" t="s">
        <v>105</v>
      </c>
      <c r="E48" s="13">
        <v>5</v>
      </c>
      <c r="F48" s="14">
        <v>45419</v>
      </c>
      <c r="G48" s="15">
        <v>4</v>
      </c>
      <c r="H48" s="11">
        <v>0</v>
      </c>
      <c r="I48" s="13">
        <v>9</v>
      </c>
      <c r="J48" s="11" t="s">
        <v>82</v>
      </c>
    </row>
    <row r="49" spans="1:10" ht="21" customHeight="1" x14ac:dyDescent="0.3">
      <c r="A49" s="4">
        <v>45292</v>
      </c>
      <c r="B49" s="5" t="s">
        <v>13</v>
      </c>
      <c r="C49" s="6" t="s">
        <v>106</v>
      </c>
      <c r="D49" s="5" t="s">
        <v>107</v>
      </c>
      <c r="E49" s="7">
        <v>5</v>
      </c>
      <c r="F49" s="9" t="s">
        <v>89</v>
      </c>
      <c r="G49" s="9" t="s">
        <v>89</v>
      </c>
      <c r="H49" s="5">
        <v>0</v>
      </c>
      <c r="I49" s="7">
        <v>5</v>
      </c>
      <c r="J49" s="5" t="s">
        <v>82</v>
      </c>
    </row>
    <row r="50" spans="1:10" ht="21" customHeight="1" x14ac:dyDescent="0.3">
      <c r="A50" s="10">
        <v>45292</v>
      </c>
      <c r="B50" s="11" t="s">
        <v>13</v>
      </c>
      <c r="C50" s="12" t="s">
        <v>108</v>
      </c>
      <c r="D50" s="11" t="s">
        <v>109</v>
      </c>
      <c r="E50" s="13">
        <v>5</v>
      </c>
      <c r="F50" s="15" t="s">
        <v>89</v>
      </c>
      <c r="G50" s="15" t="s">
        <v>89</v>
      </c>
      <c r="H50" s="11">
        <v>0</v>
      </c>
      <c r="I50" s="13">
        <v>5</v>
      </c>
      <c r="J50" s="11" t="s">
        <v>82</v>
      </c>
    </row>
    <row r="51" spans="1:10" ht="21" customHeight="1" x14ac:dyDescent="0.3">
      <c r="A51" s="4">
        <v>45292</v>
      </c>
      <c r="B51" s="5" t="s">
        <v>13</v>
      </c>
      <c r="C51" s="6" t="s">
        <v>110</v>
      </c>
      <c r="D51" s="5" t="s">
        <v>111</v>
      </c>
      <c r="E51" s="7">
        <v>5</v>
      </c>
      <c r="F51" s="9" t="s">
        <v>89</v>
      </c>
      <c r="G51" s="9" t="s">
        <v>89</v>
      </c>
      <c r="H51" s="5">
        <v>0</v>
      </c>
      <c r="I51" s="7">
        <v>5</v>
      </c>
      <c r="J51" s="5" t="s">
        <v>82</v>
      </c>
    </row>
    <row r="52" spans="1:10" ht="21" customHeight="1" x14ac:dyDescent="0.3">
      <c r="A52" s="10">
        <v>45292</v>
      </c>
      <c r="B52" s="11" t="s">
        <v>13</v>
      </c>
      <c r="C52" s="12" t="s">
        <v>112</v>
      </c>
      <c r="D52" s="11" t="s">
        <v>113</v>
      </c>
      <c r="E52" s="13">
        <v>5</v>
      </c>
      <c r="F52" s="15" t="s">
        <v>89</v>
      </c>
      <c r="G52" s="15" t="s">
        <v>89</v>
      </c>
      <c r="H52" s="11">
        <v>0</v>
      </c>
      <c r="I52" s="13">
        <v>5</v>
      </c>
      <c r="J52" s="11" t="s">
        <v>82</v>
      </c>
    </row>
    <row r="53" spans="1:10" ht="21" customHeight="1" x14ac:dyDescent="0.3">
      <c r="A53" s="4">
        <v>45292</v>
      </c>
      <c r="B53" s="5" t="s">
        <v>13</v>
      </c>
      <c r="C53" s="6" t="s">
        <v>114</v>
      </c>
      <c r="D53" s="5" t="s">
        <v>115</v>
      </c>
      <c r="E53" s="7">
        <v>5</v>
      </c>
      <c r="F53" s="9" t="s">
        <v>89</v>
      </c>
      <c r="G53" s="9" t="s">
        <v>89</v>
      </c>
      <c r="H53" s="5">
        <v>0</v>
      </c>
      <c r="I53" s="7">
        <v>5</v>
      </c>
      <c r="J53" s="5" t="s">
        <v>82</v>
      </c>
    </row>
    <row r="54" spans="1:10" ht="21" customHeight="1" x14ac:dyDescent="0.3">
      <c r="A54" s="10">
        <v>45292</v>
      </c>
      <c r="B54" s="11" t="s">
        <v>13</v>
      </c>
      <c r="C54" s="12" t="s">
        <v>116</v>
      </c>
      <c r="D54" s="11" t="s">
        <v>117</v>
      </c>
      <c r="E54" s="13">
        <v>5</v>
      </c>
      <c r="F54" s="15" t="s">
        <v>89</v>
      </c>
      <c r="G54" s="15" t="s">
        <v>89</v>
      </c>
      <c r="H54" s="11">
        <v>0</v>
      </c>
      <c r="I54" s="13">
        <v>5</v>
      </c>
      <c r="J54" s="11" t="s">
        <v>82</v>
      </c>
    </row>
    <row r="55" spans="1:10" ht="21" customHeight="1" x14ac:dyDescent="0.3">
      <c r="A55" s="4">
        <v>45292</v>
      </c>
      <c r="B55" s="5" t="s">
        <v>13</v>
      </c>
      <c r="C55" s="6" t="s">
        <v>118</v>
      </c>
      <c r="D55" s="5" t="s">
        <v>119</v>
      </c>
      <c r="E55" s="7">
        <v>5</v>
      </c>
      <c r="F55" s="9" t="s">
        <v>89</v>
      </c>
      <c r="G55" s="9" t="s">
        <v>89</v>
      </c>
      <c r="H55" s="5">
        <v>0</v>
      </c>
      <c r="I55" s="7">
        <v>5</v>
      </c>
      <c r="J55" s="5" t="s">
        <v>82</v>
      </c>
    </row>
    <row r="56" spans="1:10" ht="21" customHeight="1" x14ac:dyDescent="0.3">
      <c r="A56" s="10">
        <v>45292</v>
      </c>
      <c r="B56" s="11" t="s">
        <v>13</v>
      </c>
      <c r="C56" s="12" t="s">
        <v>120</v>
      </c>
      <c r="D56" s="11" t="s">
        <v>121</v>
      </c>
      <c r="E56" s="13">
        <v>5</v>
      </c>
      <c r="F56" s="15" t="s">
        <v>89</v>
      </c>
      <c r="G56" s="15" t="s">
        <v>89</v>
      </c>
      <c r="H56" s="11">
        <v>0</v>
      </c>
      <c r="I56" s="13">
        <v>5</v>
      </c>
      <c r="J56" s="11" t="s">
        <v>82</v>
      </c>
    </row>
    <row r="57" spans="1:10" ht="21" customHeight="1" x14ac:dyDescent="0.3">
      <c r="A57" s="4">
        <v>45292</v>
      </c>
      <c r="B57" s="5" t="s">
        <v>13</v>
      </c>
      <c r="C57" s="6" t="s">
        <v>122</v>
      </c>
      <c r="D57" s="5" t="s">
        <v>123</v>
      </c>
      <c r="E57" s="7">
        <v>5</v>
      </c>
      <c r="F57" s="9" t="s">
        <v>89</v>
      </c>
      <c r="G57" s="9" t="s">
        <v>89</v>
      </c>
      <c r="H57" s="5">
        <v>0</v>
      </c>
      <c r="I57" s="7">
        <v>5</v>
      </c>
      <c r="J57" s="5" t="s">
        <v>82</v>
      </c>
    </row>
    <row r="58" spans="1:10" ht="21" customHeight="1" x14ac:dyDescent="0.3">
      <c r="A58" s="10">
        <v>45292</v>
      </c>
      <c r="B58" s="11" t="s">
        <v>13</v>
      </c>
      <c r="C58" s="12" t="s">
        <v>124</v>
      </c>
      <c r="D58" s="11" t="s">
        <v>125</v>
      </c>
      <c r="E58" s="13">
        <v>5</v>
      </c>
      <c r="F58" s="15" t="s">
        <v>89</v>
      </c>
      <c r="G58" s="15" t="s">
        <v>89</v>
      </c>
      <c r="H58" s="11">
        <v>0</v>
      </c>
      <c r="I58" s="13">
        <v>5</v>
      </c>
      <c r="J58" s="11" t="s">
        <v>82</v>
      </c>
    </row>
    <row r="59" spans="1:10" ht="21" customHeight="1" x14ac:dyDescent="0.3">
      <c r="A59" s="4">
        <v>45292</v>
      </c>
      <c r="B59" s="5" t="s">
        <v>13</v>
      </c>
      <c r="C59" s="6" t="s">
        <v>126</v>
      </c>
      <c r="D59" s="5" t="s">
        <v>127</v>
      </c>
      <c r="E59" s="7">
        <v>5</v>
      </c>
      <c r="F59" s="9" t="s">
        <v>89</v>
      </c>
      <c r="G59" s="9" t="s">
        <v>89</v>
      </c>
      <c r="H59" s="5">
        <v>0</v>
      </c>
      <c r="I59" s="7">
        <v>5</v>
      </c>
      <c r="J59" s="5" t="s">
        <v>82</v>
      </c>
    </row>
    <row r="60" spans="1:10" ht="21" customHeight="1" x14ac:dyDescent="0.3">
      <c r="A60" s="10">
        <v>45292</v>
      </c>
      <c r="B60" s="11" t="s">
        <v>13</v>
      </c>
      <c r="C60" s="12" t="s">
        <v>128</v>
      </c>
      <c r="D60" s="11" t="s">
        <v>129</v>
      </c>
      <c r="E60" s="13">
        <v>5</v>
      </c>
      <c r="F60" s="15" t="s">
        <v>89</v>
      </c>
      <c r="G60" s="15" t="s">
        <v>89</v>
      </c>
      <c r="H60" s="11">
        <v>0</v>
      </c>
      <c r="I60" s="13">
        <v>5</v>
      </c>
      <c r="J60" s="11" t="s">
        <v>82</v>
      </c>
    </row>
    <row r="61" spans="1:10" ht="21" customHeight="1" x14ac:dyDescent="0.3">
      <c r="A61" s="4">
        <v>45292</v>
      </c>
      <c r="B61" s="5" t="s">
        <v>13</v>
      </c>
      <c r="C61" s="6" t="s">
        <v>130</v>
      </c>
      <c r="D61" s="5" t="s">
        <v>131</v>
      </c>
      <c r="E61" s="7">
        <v>5</v>
      </c>
      <c r="F61" s="9" t="s">
        <v>89</v>
      </c>
      <c r="G61" s="9" t="s">
        <v>89</v>
      </c>
      <c r="H61" s="5">
        <v>0</v>
      </c>
      <c r="I61" s="7">
        <v>5</v>
      </c>
      <c r="J61" s="5" t="s">
        <v>82</v>
      </c>
    </row>
    <row r="62" spans="1:10" ht="21" customHeight="1" x14ac:dyDescent="0.3">
      <c r="A62" s="10">
        <v>45292</v>
      </c>
      <c r="B62" s="11" t="s">
        <v>13</v>
      </c>
      <c r="C62" s="12" t="s">
        <v>132</v>
      </c>
      <c r="D62" s="11" t="s">
        <v>133</v>
      </c>
      <c r="E62" s="13">
        <v>5</v>
      </c>
      <c r="F62" s="15" t="s">
        <v>89</v>
      </c>
      <c r="G62" s="15" t="s">
        <v>89</v>
      </c>
      <c r="H62" s="11">
        <v>0</v>
      </c>
      <c r="I62" s="13">
        <v>5</v>
      </c>
      <c r="J62" s="11" t="s">
        <v>82</v>
      </c>
    </row>
    <row r="63" spans="1:10" ht="21" customHeight="1" x14ac:dyDescent="0.3">
      <c r="A63" s="4">
        <v>45292</v>
      </c>
      <c r="B63" s="5" t="s">
        <v>13</v>
      </c>
      <c r="C63" s="6" t="s">
        <v>134</v>
      </c>
      <c r="D63" s="5" t="s">
        <v>135</v>
      </c>
      <c r="E63" s="7">
        <v>5</v>
      </c>
      <c r="F63" s="9" t="s">
        <v>89</v>
      </c>
      <c r="G63" s="9" t="s">
        <v>89</v>
      </c>
      <c r="H63" s="5">
        <v>0</v>
      </c>
      <c r="I63" s="7">
        <v>5</v>
      </c>
      <c r="J63" s="5" t="s">
        <v>82</v>
      </c>
    </row>
    <row r="64" spans="1:10" ht="21" customHeight="1" x14ac:dyDescent="0.3">
      <c r="A64" s="10">
        <v>45292</v>
      </c>
      <c r="B64" s="11" t="s">
        <v>13</v>
      </c>
      <c r="C64" s="12" t="s">
        <v>136</v>
      </c>
      <c r="D64" s="11" t="s">
        <v>137</v>
      </c>
      <c r="E64" s="13">
        <v>5</v>
      </c>
      <c r="F64" s="15" t="s">
        <v>89</v>
      </c>
      <c r="G64" s="15" t="s">
        <v>89</v>
      </c>
      <c r="H64" s="11">
        <v>0</v>
      </c>
      <c r="I64" s="13">
        <v>5</v>
      </c>
      <c r="J64" s="11" t="s">
        <v>82</v>
      </c>
    </row>
    <row r="65" spans="1:10" ht="21" customHeight="1" x14ac:dyDescent="0.3">
      <c r="A65" s="4">
        <v>45292</v>
      </c>
      <c r="B65" s="5" t="s">
        <v>13</v>
      </c>
      <c r="C65" s="6" t="s">
        <v>138</v>
      </c>
      <c r="D65" s="5" t="s">
        <v>139</v>
      </c>
      <c r="E65" s="7">
        <v>5</v>
      </c>
      <c r="F65" s="9" t="s">
        <v>89</v>
      </c>
      <c r="G65" s="9" t="s">
        <v>89</v>
      </c>
      <c r="H65" s="5">
        <v>0</v>
      </c>
      <c r="I65" s="7">
        <v>5</v>
      </c>
      <c r="J65" s="5" t="s">
        <v>82</v>
      </c>
    </row>
    <row r="66" spans="1:10" ht="21" customHeight="1" x14ac:dyDescent="0.3">
      <c r="A66" s="10">
        <v>45292</v>
      </c>
      <c r="B66" s="11" t="s">
        <v>13</v>
      </c>
      <c r="C66" s="12" t="s">
        <v>140</v>
      </c>
      <c r="D66" s="11" t="s">
        <v>141</v>
      </c>
      <c r="E66" s="13">
        <v>5</v>
      </c>
      <c r="F66" s="15" t="s">
        <v>89</v>
      </c>
      <c r="G66" s="15" t="s">
        <v>89</v>
      </c>
      <c r="H66" s="11">
        <v>0</v>
      </c>
      <c r="I66" s="13">
        <v>5</v>
      </c>
      <c r="J66" s="11" t="s">
        <v>82</v>
      </c>
    </row>
    <row r="67" spans="1:10" ht="21" customHeight="1" x14ac:dyDescent="0.3">
      <c r="A67" s="4">
        <v>45292</v>
      </c>
      <c r="B67" s="5" t="s">
        <v>13</v>
      </c>
      <c r="C67" s="6" t="s">
        <v>142</v>
      </c>
      <c r="D67" s="5" t="s">
        <v>143</v>
      </c>
      <c r="E67" s="7">
        <v>5</v>
      </c>
      <c r="F67" s="9" t="s">
        <v>89</v>
      </c>
      <c r="G67" s="9" t="s">
        <v>89</v>
      </c>
      <c r="H67" s="5">
        <v>0</v>
      </c>
      <c r="I67" s="7">
        <v>5</v>
      </c>
      <c r="J67" s="5" t="s">
        <v>82</v>
      </c>
    </row>
    <row r="68" spans="1:10" ht="21" customHeight="1" x14ac:dyDescent="0.3">
      <c r="A68" s="10">
        <v>45292</v>
      </c>
      <c r="B68" s="11" t="s">
        <v>13</v>
      </c>
      <c r="C68" s="12" t="s">
        <v>144</v>
      </c>
      <c r="D68" s="11" t="s">
        <v>145</v>
      </c>
      <c r="E68" s="13">
        <v>5</v>
      </c>
      <c r="F68" s="15" t="s">
        <v>89</v>
      </c>
      <c r="G68" s="15" t="s">
        <v>89</v>
      </c>
      <c r="H68" s="11">
        <v>0</v>
      </c>
      <c r="I68" s="13">
        <v>5</v>
      </c>
      <c r="J68" s="11" t="s">
        <v>82</v>
      </c>
    </row>
    <row r="69" spans="1:10" ht="21" customHeight="1" x14ac:dyDescent="0.3">
      <c r="A69" s="4">
        <v>45292</v>
      </c>
      <c r="B69" s="5" t="s">
        <v>13</v>
      </c>
      <c r="C69" s="6" t="s">
        <v>146</v>
      </c>
      <c r="D69" s="5" t="s">
        <v>147</v>
      </c>
      <c r="E69" s="7">
        <v>5</v>
      </c>
      <c r="F69" s="9" t="s">
        <v>89</v>
      </c>
      <c r="G69" s="9" t="s">
        <v>89</v>
      </c>
      <c r="H69" s="5">
        <v>0</v>
      </c>
      <c r="I69" s="7">
        <v>5</v>
      </c>
      <c r="J69" s="5" t="s">
        <v>82</v>
      </c>
    </row>
  </sheetData>
  <autoFilter ref="A4:J4" xr:uid="{00000000-0009-0000-0000-000000000000}"/>
  <mergeCells count="4">
    <mergeCell ref="A1:F1"/>
    <mergeCell ref="G1:I3"/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showGridLines="0" zoomScale="80" zoomScaleNormal="80" workbookViewId="0">
      <selection activeCell="E15" sqref="E15"/>
    </sheetView>
  </sheetViews>
  <sheetFormatPr defaultRowHeight="14.4" x14ac:dyDescent="0.3"/>
  <cols>
    <col min="1" max="1" width="25.33203125" customWidth="1"/>
    <col min="2" max="2" width="30.33203125" customWidth="1"/>
    <col min="3" max="3" width="30.6640625" customWidth="1"/>
    <col min="4" max="4" width="24.109375" customWidth="1"/>
    <col min="5" max="5" width="16.88671875" customWidth="1"/>
    <col min="7" max="7" width="26.109375" customWidth="1"/>
    <col min="8" max="8" width="15.5546875" customWidth="1"/>
    <col min="9" max="9" width="21.88671875" customWidth="1"/>
  </cols>
  <sheetData>
    <row r="1" spans="1:9" ht="25.5" customHeight="1" thickBot="1" x14ac:dyDescent="0.35">
      <c r="A1" s="24" t="s">
        <v>0</v>
      </c>
      <c r="B1" s="25"/>
      <c r="C1" s="25"/>
      <c r="D1" s="25"/>
      <c r="E1" s="26"/>
      <c r="F1" s="27"/>
      <c r="G1" s="27"/>
      <c r="H1" s="27"/>
      <c r="I1" s="27"/>
    </row>
    <row r="2" spans="1:9" ht="15" thickBot="1" x14ac:dyDescent="0.35">
      <c r="A2" s="24" t="s">
        <v>1</v>
      </c>
      <c r="B2" s="25"/>
      <c r="C2" s="25"/>
      <c r="D2" s="25"/>
      <c r="E2" s="26"/>
      <c r="F2" s="28"/>
      <c r="G2" s="28"/>
      <c r="H2" s="28"/>
      <c r="I2" s="28"/>
    </row>
    <row r="3" spans="1:9" ht="25.5" customHeight="1" x14ac:dyDescent="0.3">
      <c r="A3" s="29" t="s">
        <v>2</v>
      </c>
      <c r="B3" s="30"/>
      <c r="C3" s="30"/>
      <c r="D3" s="30"/>
      <c r="E3" s="30"/>
      <c r="F3" s="28"/>
      <c r="G3" s="28"/>
      <c r="H3" s="28"/>
      <c r="I3" s="28"/>
    </row>
    <row r="4" spans="1:9" ht="39.6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9</v>
      </c>
      <c r="G4" s="2" t="s">
        <v>148</v>
      </c>
      <c r="H4" s="2" t="s">
        <v>11</v>
      </c>
      <c r="I4" s="2" t="s">
        <v>12</v>
      </c>
    </row>
    <row r="5" spans="1:9" x14ac:dyDescent="0.3">
      <c r="A5" s="16">
        <v>45292</v>
      </c>
      <c r="B5" s="17" t="s">
        <v>149</v>
      </c>
      <c r="C5" s="17" t="s">
        <v>150</v>
      </c>
      <c r="D5" s="18" t="s">
        <v>151</v>
      </c>
      <c r="E5" s="19">
        <v>8</v>
      </c>
      <c r="F5" s="17">
        <v>7</v>
      </c>
      <c r="G5" s="17">
        <v>51</v>
      </c>
      <c r="H5" s="17">
        <f>SUM(E5:G5)</f>
        <v>66</v>
      </c>
      <c r="I5" s="19" t="s">
        <v>16</v>
      </c>
    </row>
    <row r="6" spans="1:9" x14ac:dyDescent="0.3">
      <c r="A6" s="20">
        <v>45292</v>
      </c>
      <c r="B6" s="21" t="s">
        <v>149</v>
      </c>
      <c r="C6" s="21" t="s">
        <v>156</v>
      </c>
      <c r="D6" s="22" t="s">
        <v>157</v>
      </c>
      <c r="E6" s="23">
        <v>25</v>
      </c>
      <c r="F6" s="21" t="s">
        <v>89</v>
      </c>
      <c r="G6" s="21" t="s">
        <v>89</v>
      </c>
      <c r="H6" s="21">
        <f>SUM(E6:G6)</f>
        <v>25</v>
      </c>
      <c r="I6" s="23" t="s">
        <v>82</v>
      </c>
    </row>
    <row r="7" spans="1:9" x14ac:dyDescent="0.3">
      <c r="A7" s="16">
        <v>45292</v>
      </c>
      <c r="B7" s="17" t="s">
        <v>149</v>
      </c>
      <c r="C7" s="17" t="s">
        <v>154</v>
      </c>
      <c r="D7" s="18" t="s">
        <v>155</v>
      </c>
      <c r="E7" s="19">
        <v>8</v>
      </c>
      <c r="F7" s="17">
        <v>6</v>
      </c>
      <c r="G7" s="17" t="s">
        <v>89</v>
      </c>
      <c r="H7" s="17">
        <f>SUM(E7:G7)</f>
        <v>14</v>
      </c>
      <c r="I7" s="19" t="s">
        <v>82</v>
      </c>
    </row>
    <row r="8" spans="1:9" x14ac:dyDescent="0.3">
      <c r="A8" s="20">
        <v>45292</v>
      </c>
      <c r="B8" s="21" t="s">
        <v>149</v>
      </c>
      <c r="C8" s="21" t="s">
        <v>152</v>
      </c>
      <c r="D8" s="22" t="s">
        <v>153</v>
      </c>
      <c r="E8" s="23">
        <v>8</v>
      </c>
      <c r="F8" s="21">
        <v>5</v>
      </c>
      <c r="G8" s="21" t="s">
        <v>89</v>
      </c>
      <c r="H8" s="21">
        <f t="shared" ref="H8:H9" si="0">SUM(E8:G8)</f>
        <v>13</v>
      </c>
      <c r="I8" s="23" t="s">
        <v>82</v>
      </c>
    </row>
    <row r="9" spans="1:9" x14ac:dyDescent="0.3">
      <c r="A9" s="16">
        <v>45292</v>
      </c>
      <c r="B9" s="17" t="s">
        <v>149</v>
      </c>
      <c r="C9" s="17" t="s">
        <v>158</v>
      </c>
      <c r="D9" s="18" t="s">
        <v>159</v>
      </c>
      <c r="E9" s="19">
        <v>5</v>
      </c>
      <c r="F9" s="17">
        <v>6</v>
      </c>
      <c r="G9" s="17" t="s">
        <v>89</v>
      </c>
      <c r="H9" s="17">
        <f t="shared" si="0"/>
        <v>11</v>
      </c>
      <c r="I9" s="19" t="s">
        <v>82</v>
      </c>
    </row>
  </sheetData>
  <mergeCells count="4">
    <mergeCell ref="A1:E1"/>
    <mergeCell ref="F1:I3"/>
    <mergeCell ref="A2:E2"/>
    <mergeCell ref="A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08B7-D683-49E8-A0FB-9F7825B414AC}">
  <dimension ref="A1:WVQ7"/>
  <sheetViews>
    <sheetView showGridLines="0" tabSelected="1" zoomScale="85" zoomScaleNormal="85" workbookViewId="0">
      <selection activeCell="E8" sqref="E8"/>
    </sheetView>
  </sheetViews>
  <sheetFormatPr defaultColWidth="0" defaultRowHeight="13.2" x14ac:dyDescent="0.3"/>
  <cols>
    <col min="1" max="1" width="11.109375" style="48" customWidth="1"/>
    <col min="2" max="2" width="47.33203125" style="48" bestFit="1" customWidth="1"/>
    <col min="3" max="3" width="53" style="33" bestFit="1" customWidth="1"/>
    <col min="4" max="4" width="16.33203125" style="48" customWidth="1"/>
    <col min="5" max="5" width="22.5546875" style="48" bestFit="1" customWidth="1"/>
    <col min="6" max="6" width="26" style="33" hidden="1" customWidth="1"/>
    <col min="7" max="7" width="16.5546875" style="49" customWidth="1"/>
    <col min="8" max="8" width="23.21875" style="33" bestFit="1" customWidth="1"/>
    <col min="9" max="9" width="17.109375" style="33" bestFit="1" customWidth="1"/>
    <col min="10" max="10" width="22.33203125" style="33" bestFit="1" customWidth="1"/>
    <col min="11" max="11" width="14.6640625" style="33" bestFit="1" customWidth="1"/>
    <col min="12" max="12" width="9.109375" style="33" customWidth="1"/>
    <col min="13" max="248" width="9.109375" style="33" hidden="1"/>
    <col min="249" max="249" width="10.6640625" style="33" hidden="1"/>
    <col min="250" max="250" width="20" style="33" hidden="1"/>
    <col min="251" max="251" width="30" style="33" hidden="1"/>
    <col min="252" max="252" width="22.88671875" style="33" hidden="1"/>
    <col min="253" max="253" width="14" style="33" hidden="1"/>
    <col min="254" max="254" width="56.6640625" style="33" hidden="1"/>
    <col min="255" max="255" width="12.44140625" style="33" hidden="1"/>
    <col min="256" max="256" width="24.5546875" style="33" hidden="1"/>
    <col min="257" max="257" width="18.44140625" style="33" hidden="1"/>
    <col min="258" max="259" width="15.6640625" style="33" hidden="1"/>
    <col min="260" max="260" width="16.5546875" style="33" hidden="1"/>
    <col min="261" max="261" width="15.6640625" style="33" hidden="1"/>
    <col min="262" max="262" width="8.5546875" style="33" hidden="1"/>
    <col min="263" max="504" width="9.109375" style="33" hidden="1"/>
    <col min="505" max="505" width="10.6640625" style="33" hidden="1"/>
    <col min="506" max="506" width="20" style="33" hidden="1"/>
    <col min="507" max="507" width="30" style="33" hidden="1"/>
    <col min="508" max="508" width="22.88671875" style="33" hidden="1"/>
    <col min="509" max="509" width="14" style="33" hidden="1"/>
    <col min="510" max="510" width="56.6640625" style="33" hidden="1"/>
    <col min="511" max="511" width="12.44140625" style="33" hidden="1"/>
    <col min="512" max="512" width="24.5546875" style="33" hidden="1"/>
    <col min="513" max="513" width="18.44140625" style="33" hidden="1"/>
    <col min="514" max="515" width="15.6640625" style="33" hidden="1"/>
    <col min="516" max="516" width="16.5546875" style="33" hidden="1"/>
    <col min="517" max="517" width="15.6640625" style="33" hidden="1"/>
    <col min="518" max="518" width="8.5546875" style="33" hidden="1"/>
    <col min="519" max="760" width="9.109375" style="33" hidden="1"/>
    <col min="761" max="761" width="10.6640625" style="33" hidden="1"/>
    <col min="762" max="762" width="20" style="33" hidden="1"/>
    <col min="763" max="763" width="30" style="33" hidden="1"/>
    <col min="764" max="764" width="22.88671875" style="33" hidden="1"/>
    <col min="765" max="765" width="14" style="33" hidden="1"/>
    <col min="766" max="766" width="56.6640625" style="33" hidden="1"/>
    <col min="767" max="767" width="12.44140625" style="33" hidden="1"/>
    <col min="768" max="768" width="24.5546875" style="33" hidden="1"/>
    <col min="769" max="769" width="18.44140625" style="33" hidden="1"/>
    <col min="770" max="771" width="15.6640625" style="33" hidden="1"/>
    <col min="772" max="772" width="16.5546875" style="33" hidden="1"/>
    <col min="773" max="773" width="15.6640625" style="33" hidden="1"/>
    <col min="774" max="774" width="8.5546875" style="33" hidden="1"/>
    <col min="775" max="1016" width="9.109375" style="33" hidden="1"/>
    <col min="1017" max="1017" width="10.6640625" style="33" hidden="1"/>
    <col min="1018" max="1018" width="20" style="33" hidden="1"/>
    <col min="1019" max="1019" width="30" style="33" hidden="1"/>
    <col min="1020" max="1020" width="22.88671875" style="33" hidden="1"/>
    <col min="1021" max="1021" width="14" style="33" hidden="1"/>
    <col min="1022" max="1022" width="56.6640625" style="33" hidden="1"/>
    <col min="1023" max="1023" width="12.44140625" style="33" hidden="1"/>
    <col min="1024" max="1024" width="24.5546875" style="33" hidden="1"/>
    <col min="1025" max="1025" width="18.44140625" style="33" hidden="1"/>
    <col min="1026" max="1027" width="15.6640625" style="33" hidden="1"/>
    <col min="1028" max="1028" width="16.5546875" style="33" hidden="1"/>
    <col min="1029" max="1029" width="15.6640625" style="33" hidden="1"/>
    <col min="1030" max="1030" width="8.5546875" style="33" hidden="1"/>
    <col min="1031" max="1272" width="9.109375" style="33" hidden="1"/>
    <col min="1273" max="1273" width="10.6640625" style="33" hidden="1"/>
    <col min="1274" max="1274" width="20" style="33" hidden="1"/>
    <col min="1275" max="1275" width="30" style="33" hidden="1"/>
    <col min="1276" max="1276" width="22.88671875" style="33" hidden="1"/>
    <col min="1277" max="1277" width="14" style="33" hidden="1"/>
    <col min="1278" max="1278" width="56.6640625" style="33" hidden="1"/>
    <col min="1279" max="1279" width="12.44140625" style="33" hidden="1"/>
    <col min="1280" max="1280" width="24.5546875" style="33" hidden="1"/>
    <col min="1281" max="1281" width="18.44140625" style="33" hidden="1"/>
    <col min="1282" max="1283" width="15.6640625" style="33" hidden="1"/>
    <col min="1284" max="1284" width="16.5546875" style="33" hidden="1"/>
    <col min="1285" max="1285" width="15.6640625" style="33" hidden="1"/>
    <col min="1286" max="1286" width="8.5546875" style="33" hidden="1"/>
    <col min="1287" max="1528" width="9.109375" style="33" hidden="1"/>
    <col min="1529" max="1529" width="10.6640625" style="33" hidden="1"/>
    <col min="1530" max="1530" width="20" style="33" hidden="1"/>
    <col min="1531" max="1531" width="30" style="33" hidden="1"/>
    <col min="1532" max="1532" width="22.88671875" style="33" hidden="1"/>
    <col min="1533" max="1533" width="14" style="33" hidden="1"/>
    <col min="1534" max="1534" width="56.6640625" style="33" hidden="1"/>
    <col min="1535" max="1535" width="12.44140625" style="33" hidden="1"/>
    <col min="1536" max="1536" width="24.5546875" style="33" hidden="1"/>
    <col min="1537" max="1537" width="18.44140625" style="33" hidden="1"/>
    <col min="1538" max="1539" width="15.6640625" style="33" hidden="1"/>
    <col min="1540" max="1540" width="16.5546875" style="33" hidden="1"/>
    <col min="1541" max="1541" width="15.6640625" style="33" hidden="1"/>
    <col min="1542" max="1542" width="8.5546875" style="33" hidden="1"/>
    <col min="1543" max="1784" width="9.109375" style="33" hidden="1"/>
    <col min="1785" max="1785" width="10.6640625" style="33" hidden="1"/>
    <col min="1786" max="1786" width="20" style="33" hidden="1"/>
    <col min="1787" max="1787" width="30" style="33" hidden="1"/>
    <col min="1788" max="1788" width="22.88671875" style="33" hidden="1"/>
    <col min="1789" max="1789" width="14" style="33" hidden="1"/>
    <col min="1790" max="1790" width="56.6640625" style="33" hidden="1"/>
    <col min="1791" max="1791" width="12.44140625" style="33" hidden="1"/>
    <col min="1792" max="1792" width="24.5546875" style="33" hidden="1"/>
    <col min="1793" max="1793" width="18.44140625" style="33" hidden="1"/>
    <col min="1794" max="1795" width="15.6640625" style="33" hidden="1"/>
    <col min="1796" max="1796" width="16.5546875" style="33" hidden="1"/>
    <col min="1797" max="1797" width="15.6640625" style="33" hidden="1"/>
    <col min="1798" max="1798" width="8.5546875" style="33" hidden="1"/>
    <col min="1799" max="2040" width="9.109375" style="33" hidden="1"/>
    <col min="2041" max="2041" width="10.6640625" style="33" hidden="1"/>
    <col min="2042" max="2042" width="20" style="33" hidden="1"/>
    <col min="2043" max="2043" width="30" style="33" hidden="1"/>
    <col min="2044" max="2044" width="22.88671875" style="33" hidden="1"/>
    <col min="2045" max="2045" width="14" style="33" hidden="1"/>
    <col min="2046" max="2046" width="56.6640625" style="33" hidden="1"/>
    <col min="2047" max="2047" width="12.44140625" style="33" hidden="1"/>
    <col min="2048" max="2048" width="24.5546875" style="33" hidden="1"/>
    <col min="2049" max="2049" width="18.44140625" style="33" hidden="1"/>
    <col min="2050" max="2051" width="15.6640625" style="33" hidden="1"/>
    <col min="2052" max="2052" width="16.5546875" style="33" hidden="1"/>
    <col min="2053" max="2053" width="15.6640625" style="33" hidden="1"/>
    <col min="2054" max="2054" width="8.5546875" style="33" hidden="1"/>
    <col min="2055" max="2296" width="9.109375" style="33" hidden="1"/>
    <col min="2297" max="2297" width="10.6640625" style="33" hidden="1"/>
    <col min="2298" max="2298" width="20" style="33" hidden="1"/>
    <col min="2299" max="2299" width="30" style="33" hidden="1"/>
    <col min="2300" max="2300" width="22.88671875" style="33" hidden="1"/>
    <col min="2301" max="2301" width="14" style="33" hidden="1"/>
    <col min="2302" max="2302" width="56.6640625" style="33" hidden="1"/>
    <col min="2303" max="2303" width="12.44140625" style="33" hidden="1"/>
    <col min="2304" max="2304" width="24.5546875" style="33" hidden="1"/>
    <col min="2305" max="2305" width="18.44140625" style="33" hidden="1"/>
    <col min="2306" max="2307" width="15.6640625" style="33" hidden="1"/>
    <col min="2308" max="2308" width="16.5546875" style="33" hidden="1"/>
    <col min="2309" max="2309" width="15.6640625" style="33" hidden="1"/>
    <col min="2310" max="2310" width="8.5546875" style="33" hidden="1"/>
    <col min="2311" max="2552" width="9.109375" style="33" hidden="1"/>
    <col min="2553" max="2553" width="10.6640625" style="33" hidden="1"/>
    <col min="2554" max="2554" width="20" style="33" hidden="1"/>
    <col min="2555" max="2555" width="30" style="33" hidden="1"/>
    <col min="2556" max="2556" width="22.88671875" style="33" hidden="1"/>
    <col min="2557" max="2557" width="14" style="33" hidden="1"/>
    <col min="2558" max="2558" width="56.6640625" style="33" hidden="1"/>
    <col min="2559" max="2559" width="12.44140625" style="33" hidden="1"/>
    <col min="2560" max="2560" width="24.5546875" style="33" hidden="1"/>
    <col min="2561" max="2561" width="18.44140625" style="33" hidden="1"/>
    <col min="2562" max="2563" width="15.6640625" style="33" hidden="1"/>
    <col min="2564" max="2564" width="16.5546875" style="33" hidden="1"/>
    <col min="2565" max="2565" width="15.6640625" style="33" hidden="1"/>
    <col min="2566" max="2566" width="8.5546875" style="33" hidden="1"/>
    <col min="2567" max="2808" width="9.109375" style="33" hidden="1"/>
    <col min="2809" max="2809" width="10.6640625" style="33" hidden="1"/>
    <col min="2810" max="2810" width="20" style="33" hidden="1"/>
    <col min="2811" max="2811" width="30" style="33" hidden="1"/>
    <col min="2812" max="2812" width="22.88671875" style="33" hidden="1"/>
    <col min="2813" max="2813" width="14" style="33" hidden="1"/>
    <col min="2814" max="2814" width="56.6640625" style="33" hidden="1"/>
    <col min="2815" max="2815" width="12.44140625" style="33" hidden="1"/>
    <col min="2816" max="2816" width="24.5546875" style="33" hidden="1"/>
    <col min="2817" max="2817" width="18.44140625" style="33" hidden="1"/>
    <col min="2818" max="2819" width="15.6640625" style="33" hidden="1"/>
    <col min="2820" max="2820" width="16.5546875" style="33" hidden="1"/>
    <col min="2821" max="2821" width="15.6640625" style="33" hidden="1"/>
    <col min="2822" max="2822" width="8.5546875" style="33" hidden="1"/>
    <col min="2823" max="3064" width="9.109375" style="33" hidden="1"/>
    <col min="3065" max="3065" width="10.6640625" style="33" hidden="1"/>
    <col min="3066" max="3066" width="20" style="33" hidden="1"/>
    <col min="3067" max="3067" width="30" style="33" hidden="1"/>
    <col min="3068" max="3068" width="22.88671875" style="33" hidden="1"/>
    <col min="3069" max="3069" width="14" style="33" hidden="1"/>
    <col min="3070" max="3070" width="56.6640625" style="33" hidden="1"/>
    <col min="3071" max="3071" width="12.44140625" style="33" hidden="1"/>
    <col min="3072" max="3072" width="24.5546875" style="33" hidden="1"/>
    <col min="3073" max="3073" width="18.44140625" style="33" hidden="1"/>
    <col min="3074" max="3075" width="15.6640625" style="33" hidden="1"/>
    <col min="3076" max="3076" width="16.5546875" style="33" hidden="1"/>
    <col min="3077" max="3077" width="15.6640625" style="33" hidden="1"/>
    <col min="3078" max="3078" width="8.5546875" style="33" hidden="1"/>
    <col min="3079" max="3320" width="9.109375" style="33" hidden="1"/>
    <col min="3321" max="3321" width="10.6640625" style="33" hidden="1"/>
    <col min="3322" max="3322" width="20" style="33" hidden="1"/>
    <col min="3323" max="3323" width="30" style="33" hidden="1"/>
    <col min="3324" max="3324" width="22.88671875" style="33" hidden="1"/>
    <col min="3325" max="3325" width="14" style="33" hidden="1"/>
    <col min="3326" max="3326" width="56.6640625" style="33" hidden="1"/>
    <col min="3327" max="3327" width="12.44140625" style="33" hidden="1"/>
    <col min="3328" max="3328" width="24.5546875" style="33" hidden="1"/>
    <col min="3329" max="3329" width="18.44140625" style="33" hidden="1"/>
    <col min="3330" max="3331" width="15.6640625" style="33" hidden="1"/>
    <col min="3332" max="3332" width="16.5546875" style="33" hidden="1"/>
    <col min="3333" max="3333" width="15.6640625" style="33" hidden="1"/>
    <col min="3334" max="3334" width="8.5546875" style="33" hidden="1"/>
    <col min="3335" max="3576" width="9.109375" style="33" hidden="1"/>
    <col min="3577" max="3577" width="10.6640625" style="33" hidden="1"/>
    <col min="3578" max="3578" width="20" style="33" hidden="1"/>
    <col min="3579" max="3579" width="30" style="33" hidden="1"/>
    <col min="3580" max="3580" width="22.88671875" style="33" hidden="1"/>
    <col min="3581" max="3581" width="14" style="33" hidden="1"/>
    <col min="3582" max="3582" width="56.6640625" style="33" hidden="1"/>
    <col min="3583" max="3583" width="12.44140625" style="33" hidden="1"/>
    <col min="3584" max="3584" width="24.5546875" style="33" hidden="1"/>
    <col min="3585" max="3585" width="18.44140625" style="33" hidden="1"/>
    <col min="3586" max="3587" width="15.6640625" style="33" hidden="1"/>
    <col min="3588" max="3588" width="16.5546875" style="33" hidden="1"/>
    <col min="3589" max="3589" width="15.6640625" style="33" hidden="1"/>
    <col min="3590" max="3590" width="8.5546875" style="33" hidden="1"/>
    <col min="3591" max="3832" width="9.109375" style="33" hidden="1"/>
    <col min="3833" max="3833" width="10.6640625" style="33" hidden="1"/>
    <col min="3834" max="3834" width="20" style="33" hidden="1"/>
    <col min="3835" max="3835" width="30" style="33" hidden="1"/>
    <col min="3836" max="3836" width="22.88671875" style="33" hidden="1"/>
    <col min="3837" max="3837" width="14" style="33" hidden="1"/>
    <col min="3838" max="3838" width="56.6640625" style="33" hidden="1"/>
    <col min="3839" max="3839" width="12.44140625" style="33" hidden="1"/>
    <col min="3840" max="3840" width="24.5546875" style="33" hidden="1"/>
    <col min="3841" max="3841" width="18.44140625" style="33" hidden="1"/>
    <col min="3842" max="3843" width="15.6640625" style="33" hidden="1"/>
    <col min="3844" max="3844" width="16.5546875" style="33" hidden="1"/>
    <col min="3845" max="3845" width="15.6640625" style="33" hidden="1"/>
    <col min="3846" max="3846" width="8.5546875" style="33" hidden="1"/>
    <col min="3847" max="4088" width="9.109375" style="33" hidden="1"/>
    <col min="4089" max="4089" width="10.6640625" style="33" hidden="1"/>
    <col min="4090" max="4090" width="20" style="33" hidden="1"/>
    <col min="4091" max="4091" width="30" style="33" hidden="1"/>
    <col min="4092" max="4092" width="22.88671875" style="33" hidden="1"/>
    <col min="4093" max="4093" width="14" style="33" hidden="1"/>
    <col min="4094" max="4094" width="56.6640625" style="33" hidden="1"/>
    <col min="4095" max="4095" width="12.44140625" style="33" hidden="1"/>
    <col min="4096" max="4096" width="24.5546875" style="33" hidden="1"/>
    <col min="4097" max="4097" width="18.44140625" style="33" hidden="1"/>
    <col min="4098" max="4099" width="15.6640625" style="33" hidden="1"/>
    <col min="4100" max="4100" width="16.5546875" style="33" hidden="1"/>
    <col min="4101" max="4101" width="15.6640625" style="33" hidden="1"/>
    <col min="4102" max="4102" width="8.5546875" style="33" hidden="1"/>
    <col min="4103" max="4344" width="9.109375" style="33" hidden="1"/>
    <col min="4345" max="4345" width="10.6640625" style="33" hidden="1"/>
    <col min="4346" max="4346" width="20" style="33" hidden="1"/>
    <col min="4347" max="4347" width="30" style="33" hidden="1"/>
    <col min="4348" max="4348" width="22.88671875" style="33" hidden="1"/>
    <col min="4349" max="4349" width="14" style="33" hidden="1"/>
    <col min="4350" max="4350" width="56.6640625" style="33" hidden="1"/>
    <col min="4351" max="4351" width="12.44140625" style="33" hidden="1"/>
    <col min="4352" max="4352" width="24.5546875" style="33" hidden="1"/>
    <col min="4353" max="4353" width="18.44140625" style="33" hidden="1"/>
    <col min="4354" max="4355" width="15.6640625" style="33" hidden="1"/>
    <col min="4356" max="4356" width="16.5546875" style="33" hidden="1"/>
    <col min="4357" max="4357" width="15.6640625" style="33" hidden="1"/>
    <col min="4358" max="4358" width="8.5546875" style="33" hidden="1"/>
    <col min="4359" max="4600" width="9.109375" style="33" hidden="1"/>
    <col min="4601" max="4601" width="10.6640625" style="33" hidden="1"/>
    <col min="4602" max="4602" width="20" style="33" hidden="1"/>
    <col min="4603" max="4603" width="30" style="33" hidden="1"/>
    <col min="4604" max="4604" width="22.88671875" style="33" hidden="1"/>
    <col min="4605" max="4605" width="14" style="33" hidden="1"/>
    <col min="4606" max="4606" width="56.6640625" style="33" hidden="1"/>
    <col min="4607" max="4607" width="12.44140625" style="33" hidden="1"/>
    <col min="4608" max="4608" width="24.5546875" style="33" hidden="1"/>
    <col min="4609" max="4609" width="18.44140625" style="33" hidden="1"/>
    <col min="4610" max="4611" width="15.6640625" style="33" hidden="1"/>
    <col min="4612" max="4612" width="16.5546875" style="33" hidden="1"/>
    <col min="4613" max="4613" width="15.6640625" style="33" hidden="1"/>
    <col min="4614" max="4614" width="8.5546875" style="33" hidden="1"/>
    <col min="4615" max="4856" width="9.109375" style="33" hidden="1"/>
    <col min="4857" max="4857" width="10.6640625" style="33" hidden="1"/>
    <col min="4858" max="4858" width="20" style="33" hidden="1"/>
    <col min="4859" max="4859" width="30" style="33" hidden="1"/>
    <col min="4860" max="4860" width="22.88671875" style="33" hidden="1"/>
    <col min="4861" max="4861" width="14" style="33" hidden="1"/>
    <col min="4862" max="4862" width="56.6640625" style="33" hidden="1"/>
    <col min="4863" max="4863" width="12.44140625" style="33" hidden="1"/>
    <col min="4864" max="4864" width="24.5546875" style="33" hidden="1"/>
    <col min="4865" max="4865" width="18.44140625" style="33" hidden="1"/>
    <col min="4866" max="4867" width="15.6640625" style="33" hidden="1"/>
    <col min="4868" max="4868" width="16.5546875" style="33" hidden="1"/>
    <col min="4869" max="4869" width="15.6640625" style="33" hidden="1"/>
    <col min="4870" max="4870" width="8.5546875" style="33" hidden="1"/>
    <col min="4871" max="5112" width="9.109375" style="33" hidden="1"/>
    <col min="5113" max="5113" width="10.6640625" style="33" hidden="1"/>
    <col min="5114" max="5114" width="20" style="33" hidden="1"/>
    <col min="5115" max="5115" width="30" style="33" hidden="1"/>
    <col min="5116" max="5116" width="22.88671875" style="33" hidden="1"/>
    <col min="5117" max="5117" width="14" style="33" hidden="1"/>
    <col min="5118" max="5118" width="56.6640625" style="33" hidden="1"/>
    <col min="5119" max="5119" width="12.44140625" style="33" hidden="1"/>
    <col min="5120" max="5120" width="24.5546875" style="33" hidden="1"/>
    <col min="5121" max="5121" width="18.44140625" style="33" hidden="1"/>
    <col min="5122" max="5123" width="15.6640625" style="33" hidden="1"/>
    <col min="5124" max="5124" width="16.5546875" style="33" hidden="1"/>
    <col min="5125" max="5125" width="15.6640625" style="33" hidden="1"/>
    <col min="5126" max="5126" width="8.5546875" style="33" hidden="1"/>
    <col min="5127" max="5368" width="9.109375" style="33" hidden="1"/>
    <col min="5369" max="5369" width="10.6640625" style="33" hidden="1"/>
    <col min="5370" max="5370" width="20" style="33" hidden="1"/>
    <col min="5371" max="5371" width="30" style="33" hidden="1"/>
    <col min="5372" max="5372" width="22.88671875" style="33" hidden="1"/>
    <col min="5373" max="5373" width="14" style="33" hidden="1"/>
    <col min="5374" max="5374" width="56.6640625" style="33" hidden="1"/>
    <col min="5375" max="5375" width="12.44140625" style="33" hidden="1"/>
    <col min="5376" max="5376" width="24.5546875" style="33" hidden="1"/>
    <col min="5377" max="5377" width="18.44140625" style="33" hidden="1"/>
    <col min="5378" max="5379" width="15.6640625" style="33" hidden="1"/>
    <col min="5380" max="5380" width="16.5546875" style="33" hidden="1"/>
    <col min="5381" max="5381" width="15.6640625" style="33" hidden="1"/>
    <col min="5382" max="5382" width="8.5546875" style="33" hidden="1"/>
    <col min="5383" max="5624" width="9.109375" style="33" hidden="1"/>
    <col min="5625" max="5625" width="10.6640625" style="33" hidden="1"/>
    <col min="5626" max="5626" width="20" style="33" hidden="1"/>
    <col min="5627" max="5627" width="30" style="33" hidden="1"/>
    <col min="5628" max="5628" width="22.88671875" style="33" hidden="1"/>
    <col min="5629" max="5629" width="14" style="33" hidden="1"/>
    <col min="5630" max="5630" width="56.6640625" style="33" hidden="1"/>
    <col min="5631" max="5631" width="12.44140625" style="33" hidden="1"/>
    <col min="5632" max="5632" width="24.5546875" style="33" hidden="1"/>
    <col min="5633" max="5633" width="18.44140625" style="33" hidden="1"/>
    <col min="5634" max="5635" width="15.6640625" style="33" hidden="1"/>
    <col min="5636" max="5636" width="16.5546875" style="33" hidden="1"/>
    <col min="5637" max="5637" width="15.6640625" style="33" hidden="1"/>
    <col min="5638" max="5638" width="8.5546875" style="33" hidden="1"/>
    <col min="5639" max="5880" width="9.109375" style="33" hidden="1"/>
    <col min="5881" max="5881" width="10.6640625" style="33" hidden="1"/>
    <col min="5882" max="5882" width="20" style="33" hidden="1"/>
    <col min="5883" max="5883" width="30" style="33" hidden="1"/>
    <col min="5884" max="5884" width="22.88671875" style="33" hidden="1"/>
    <col min="5885" max="5885" width="14" style="33" hidden="1"/>
    <col min="5886" max="5886" width="56.6640625" style="33" hidden="1"/>
    <col min="5887" max="5887" width="12.44140625" style="33" hidden="1"/>
    <col min="5888" max="5888" width="24.5546875" style="33" hidden="1"/>
    <col min="5889" max="5889" width="18.44140625" style="33" hidden="1"/>
    <col min="5890" max="5891" width="15.6640625" style="33" hidden="1"/>
    <col min="5892" max="5892" width="16.5546875" style="33" hidden="1"/>
    <col min="5893" max="5893" width="15.6640625" style="33" hidden="1"/>
    <col min="5894" max="5894" width="8.5546875" style="33" hidden="1"/>
    <col min="5895" max="6136" width="9.109375" style="33" hidden="1"/>
    <col min="6137" max="6137" width="10.6640625" style="33" hidden="1"/>
    <col min="6138" max="6138" width="20" style="33" hidden="1"/>
    <col min="6139" max="6139" width="30" style="33" hidden="1"/>
    <col min="6140" max="6140" width="22.88671875" style="33" hidden="1"/>
    <col min="6141" max="6141" width="14" style="33" hidden="1"/>
    <col min="6142" max="6142" width="56.6640625" style="33" hidden="1"/>
    <col min="6143" max="6143" width="12.44140625" style="33" hidden="1"/>
    <col min="6144" max="6144" width="24.5546875" style="33" hidden="1"/>
    <col min="6145" max="6145" width="18.44140625" style="33" hidden="1"/>
    <col min="6146" max="6147" width="15.6640625" style="33" hidden="1"/>
    <col min="6148" max="6148" width="16.5546875" style="33" hidden="1"/>
    <col min="6149" max="6149" width="15.6640625" style="33" hidden="1"/>
    <col min="6150" max="6150" width="8.5546875" style="33" hidden="1"/>
    <col min="6151" max="6392" width="9.109375" style="33" hidden="1"/>
    <col min="6393" max="6393" width="10.6640625" style="33" hidden="1"/>
    <col min="6394" max="6394" width="20" style="33" hidden="1"/>
    <col min="6395" max="6395" width="30" style="33" hidden="1"/>
    <col min="6396" max="6396" width="22.88671875" style="33" hidden="1"/>
    <col min="6397" max="6397" width="14" style="33" hidden="1"/>
    <col min="6398" max="6398" width="56.6640625" style="33" hidden="1"/>
    <col min="6399" max="6399" width="12.44140625" style="33" hidden="1"/>
    <col min="6400" max="6400" width="24.5546875" style="33" hidden="1"/>
    <col min="6401" max="6401" width="18.44140625" style="33" hidden="1"/>
    <col min="6402" max="6403" width="15.6640625" style="33" hidden="1"/>
    <col min="6404" max="6404" width="16.5546875" style="33" hidden="1"/>
    <col min="6405" max="6405" width="15.6640625" style="33" hidden="1"/>
    <col min="6406" max="6406" width="8.5546875" style="33" hidden="1"/>
    <col min="6407" max="6648" width="9.109375" style="33" hidden="1"/>
    <col min="6649" max="6649" width="10.6640625" style="33" hidden="1"/>
    <col min="6650" max="6650" width="20" style="33" hidden="1"/>
    <col min="6651" max="6651" width="30" style="33" hidden="1"/>
    <col min="6652" max="6652" width="22.88671875" style="33" hidden="1"/>
    <col min="6653" max="6653" width="14" style="33" hidden="1"/>
    <col min="6654" max="6654" width="56.6640625" style="33" hidden="1"/>
    <col min="6655" max="6655" width="12.44140625" style="33" hidden="1"/>
    <col min="6656" max="6656" width="24.5546875" style="33" hidden="1"/>
    <col min="6657" max="6657" width="18.44140625" style="33" hidden="1"/>
    <col min="6658" max="6659" width="15.6640625" style="33" hidden="1"/>
    <col min="6660" max="6660" width="16.5546875" style="33" hidden="1"/>
    <col min="6661" max="6661" width="15.6640625" style="33" hidden="1"/>
    <col min="6662" max="6662" width="8.5546875" style="33" hidden="1"/>
    <col min="6663" max="6904" width="9.109375" style="33" hidden="1"/>
    <col min="6905" max="6905" width="10.6640625" style="33" hidden="1"/>
    <col min="6906" max="6906" width="20" style="33" hidden="1"/>
    <col min="6907" max="6907" width="30" style="33" hidden="1"/>
    <col min="6908" max="6908" width="22.88671875" style="33" hidden="1"/>
    <col min="6909" max="6909" width="14" style="33" hidden="1"/>
    <col min="6910" max="6910" width="56.6640625" style="33" hidden="1"/>
    <col min="6911" max="6911" width="12.44140625" style="33" hidden="1"/>
    <col min="6912" max="6912" width="24.5546875" style="33" hidden="1"/>
    <col min="6913" max="6913" width="18.44140625" style="33" hidden="1"/>
    <col min="6914" max="6915" width="15.6640625" style="33" hidden="1"/>
    <col min="6916" max="6916" width="16.5546875" style="33" hidden="1"/>
    <col min="6917" max="6917" width="15.6640625" style="33" hidden="1"/>
    <col min="6918" max="6918" width="8.5546875" style="33" hidden="1"/>
    <col min="6919" max="7160" width="9.109375" style="33" hidden="1"/>
    <col min="7161" max="7161" width="10.6640625" style="33" hidden="1"/>
    <col min="7162" max="7162" width="20" style="33" hidden="1"/>
    <col min="7163" max="7163" width="30" style="33" hidden="1"/>
    <col min="7164" max="7164" width="22.88671875" style="33" hidden="1"/>
    <col min="7165" max="7165" width="14" style="33" hidden="1"/>
    <col min="7166" max="7166" width="56.6640625" style="33" hidden="1"/>
    <col min="7167" max="7167" width="12.44140625" style="33" hidden="1"/>
    <col min="7168" max="7168" width="24.5546875" style="33" hidden="1"/>
    <col min="7169" max="7169" width="18.44140625" style="33" hidden="1"/>
    <col min="7170" max="7171" width="15.6640625" style="33" hidden="1"/>
    <col min="7172" max="7172" width="16.5546875" style="33" hidden="1"/>
    <col min="7173" max="7173" width="15.6640625" style="33" hidden="1"/>
    <col min="7174" max="7174" width="8.5546875" style="33" hidden="1"/>
    <col min="7175" max="7416" width="9.109375" style="33" hidden="1"/>
    <col min="7417" max="7417" width="10.6640625" style="33" hidden="1"/>
    <col min="7418" max="7418" width="20" style="33" hidden="1"/>
    <col min="7419" max="7419" width="30" style="33" hidden="1"/>
    <col min="7420" max="7420" width="22.88671875" style="33" hidden="1"/>
    <col min="7421" max="7421" width="14" style="33" hidden="1"/>
    <col min="7422" max="7422" width="56.6640625" style="33" hidden="1"/>
    <col min="7423" max="7423" width="12.44140625" style="33" hidden="1"/>
    <col min="7424" max="7424" width="24.5546875" style="33" hidden="1"/>
    <col min="7425" max="7425" width="18.44140625" style="33" hidden="1"/>
    <col min="7426" max="7427" width="15.6640625" style="33" hidden="1"/>
    <col min="7428" max="7428" width="16.5546875" style="33" hidden="1"/>
    <col min="7429" max="7429" width="15.6640625" style="33" hidden="1"/>
    <col min="7430" max="7430" width="8.5546875" style="33" hidden="1"/>
    <col min="7431" max="7672" width="9.109375" style="33" hidden="1"/>
    <col min="7673" max="7673" width="10.6640625" style="33" hidden="1"/>
    <col min="7674" max="7674" width="20" style="33" hidden="1"/>
    <col min="7675" max="7675" width="30" style="33" hidden="1"/>
    <col min="7676" max="7676" width="22.88671875" style="33" hidden="1"/>
    <col min="7677" max="7677" width="14" style="33" hidden="1"/>
    <col min="7678" max="7678" width="56.6640625" style="33" hidden="1"/>
    <col min="7679" max="7679" width="12.44140625" style="33" hidden="1"/>
    <col min="7680" max="7680" width="24.5546875" style="33" hidden="1"/>
    <col min="7681" max="7681" width="18.44140625" style="33" hidden="1"/>
    <col min="7682" max="7683" width="15.6640625" style="33" hidden="1"/>
    <col min="7684" max="7684" width="16.5546875" style="33" hidden="1"/>
    <col min="7685" max="7685" width="15.6640625" style="33" hidden="1"/>
    <col min="7686" max="7686" width="8.5546875" style="33" hidden="1"/>
    <col min="7687" max="7928" width="9.109375" style="33" hidden="1"/>
    <col min="7929" max="7929" width="10.6640625" style="33" hidden="1"/>
    <col min="7930" max="7930" width="20" style="33" hidden="1"/>
    <col min="7931" max="7931" width="30" style="33" hidden="1"/>
    <col min="7932" max="7932" width="22.88671875" style="33" hidden="1"/>
    <col min="7933" max="7933" width="14" style="33" hidden="1"/>
    <col min="7934" max="7934" width="56.6640625" style="33" hidden="1"/>
    <col min="7935" max="7935" width="12.44140625" style="33" hidden="1"/>
    <col min="7936" max="7936" width="24.5546875" style="33" hidden="1"/>
    <col min="7937" max="7937" width="18.44140625" style="33" hidden="1"/>
    <col min="7938" max="7939" width="15.6640625" style="33" hidden="1"/>
    <col min="7940" max="7940" width="16.5546875" style="33" hidden="1"/>
    <col min="7941" max="7941" width="15.6640625" style="33" hidden="1"/>
    <col min="7942" max="7942" width="8.5546875" style="33" hidden="1"/>
    <col min="7943" max="8184" width="9.109375" style="33" hidden="1"/>
    <col min="8185" max="8185" width="10.6640625" style="33" hidden="1"/>
    <col min="8186" max="8186" width="20" style="33" hidden="1"/>
    <col min="8187" max="8187" width="30" style="33" hidden="1"/>
    <col min="8188" max="8188" width="22.88671875" style="33" hidden="1"/>
    <col min="8189" max="8189" width="14" style="33" hidden="1"/>
    <col min="8190" max="8190" width="56.6640625" style="33" hidden="1"/>
    <col min="8191" max="8191" width="12.44140625" style="33" hidden="1"/>
    <col min="8192" max="8192" width="24.5546875" style="33" hidden="1"/>
    <col min="8193" max="8193" width="18.44140625" style="33" hidden="1"/>
    <col min="8194" max="8195" width="15.6640625" style="33" hidden="1"/>
    <col min="8196" max="8196" width="16.5546875" style="33" hidden="1"/>
    <col min="8197" max="8197" width="15.6640625" style="33" hidden="1"/>
    <col min="8198" max="8198" width="8.5546875" style="33" hidden="1"/>
    <col min="8199" max="8440" width="9.109375" style="33" hidden="1"/>
    <col min="8441" max="8441" width="10.6640625" style="33" hidden="1"/>
    <col min="8442" max="8442" width="20" style="33" hidden="1"/>
    <col min="8443" max="8443" width="30" style="33" hidden="1"/>
    <col min="8444" max="8444" width="22.88671875" style="33" hidden="1"/>
    <col min="8445" max="8445" width="14" style="33" hidden="1"/>
    <col min="8446" max="8446" width="56.6640625" style="33" hidden="1"/>
    <col min="8447" max="8447" width="12.44140625" style="33" hidden="1"/>
    <col min="8448" max="8448" width="24.5546875" style="33" hidden="1"/>
    <col min="8449" max="8449" width="18.44140625" style="33" hidden="1"/>
    <col min="8450" max="8451" width="15.6640625" style="33" hidden="1"/>
    <col min="8452" max="8452" width="16.5546875" style="33" hidden="1"/>
    <col min="8453" max="8453" width="15.6640625" style="33" hidden="1"/>
    <col min="8454" max="8454" width="8.5546875" style="33" hidden="1"/>
    <col min="8455" max="8696" width="9.109375" style="33" hidden="1"/>
    <col min="8697" max="8697" width="10.6640625" style="33" hidden="1"/>
    <col min="8698" max="8698" width="20" style="33" hidden="1"/>
    <col min="8699" max="8699" width="30" style="33" hidden="1"/>
    <col min="8700" max="8700" width="22.88671875" style="33" hidden="1"/>
    <col min="8701" max="8701" width="14" style="33" hidden="1"/>
    <col min="8702" max="8702" width="56.6640625" style="33" hidden="1"/>
    <col min="8703" max="8703" width="12.44140625" style="33" hidden="1"/>
    <col min="8704" max="8704" width="24.5546875" style="33" hidden="1"/>
    <col min="8705" max="8705" width="18.44140625" style="33" hidden="1"/>
    <col min="8706" max="8707" width="15.6640625" style="33" hidden="1"/>
    <col min="8708" max="8708" width="16.5546875" style="33" hidden="1"/>
    <col min="8709" max="8709" width="15.6640625" style="33" hidden="1"/>
    <col min="8710" max="8710" width="8.5546875" style="33" hidden="1"/>
    <col min="8711" max="8952" width="9.109375" style="33" hidden="1"/>
    <col min="8953" max="8953" width="10.6640625" style="33" hidden="1"/>
    <col min="8954" max="8954" width="20" style="33" hidden="1"/>
    <col min="8955" max="8955" width="30" style="33" hidden="1"/>
    <col min="8956" max="8956" width="22.88671875" style="33" hidden="1"/>
    <col min="8957" max="8957" width="14" style="33" hidden="1"/>
    <col min="8958" max="8958" width="56.6640625" style="33" hidden="1"/>
    <col min="8959" max="8959" width="12.44140625" style="33" hidden="1"/>
    <col min="8960" max="8960" width="24.5546875" style="33" hidden="1"/>
    <col min="8961" max="8961" width="18.44140625" style="33" hidden="1"/>
    <col min="8962" max="8963" width="15.6640625" style="33" hidden="1"/>
    <col min="8964" max="8964" width="16.5546875" style="33" hidden="1"/>
    <col min="8965" max="8965" width="15.6640625" style="33" hidden="1"/>
    <col min="8966" max="8966" width="8.5546875" style="33" hidden="1"/>
    <col min="8967" max="9208" width="9.109375" style="33" hidden="1"/>
    <col min="9209" max="9209" width="10.6640625" style="33" hidden="1"/>
    <col min="9210" max="9210" width="20" style="33" hidden="1"/>
    <col min="9211" max="9211" width="30" style="33" hidden="1"/>
    <col min="9212" max="9212" width="22.88671875" style="33" hidden="1"/>
    <col min="9213" max="9213" width="14" style="33" hidden="1"/>
    <col min="9214" max="9214" width="56.6640625" style="33" hidden="1"/>
    <col min="9215" max="9215" width="12.44140625" style="33" hidden="1"/>
    <col min="9216" max="9216" width="24.5546875" style="33" hidden="1"/>
    <col min="9217" max="9217" width="18.44140625" style="33" hidden="1"/>
    <col min="9218" max="9219" width="15.6640625" style="33" hidden="1"/>
    <col min="9220" max="9220" width="16.5546875" style="33" hidden="1"/>
    <col min="9221" max="9221" width="15.6640625" style="33" hidden="1"/>
    <col min="9222" max="9222" width="8.5546875" style="33" hidden="1"/>
    <col min="9223" max="9464" width="9.109375" style="33" hidden="1"/>
    <col min="9465" max="9465" width="10.6640625" style="33" hidden="1"/>
    <col min="9466" max="9466" width="20" style="33" hidden="1"/>
    <col min="9467" max="9467" width="30" style="33" hidden="1"/>
    <col min="9468" max="9468" width="22.88671875" style="33" hidden="1"/>
    <col min="9469" max="9469" width="14" style="33" hidden="1"/>
    <col min="9470" max="9470" width="56.6640625" style="33" hidden="1"/>
    <col min="9471" max="9471" width="12.44140625" style="33" hidden="1"/>
    <col min="9472" max="9472" width="24.5546875" style="33" hidden="1"/>
    <col min="9473" max="9473" width="18.44140625" style="33" hidden="1"/>
    <col min="9474" max="9475" width="15.6640625" style="33" hidden="1"/>
    <col min="9476" max="9476" width="16.5546875" style="33" hidden="1"/>
    <col min="9477" max="9477" width="15.6640625" style="33" hidden="1"/>
    <col min="9478" max="9478" width="8.5546875" style="33" hidden="1"/>
    <col min="9479" max="9720" width="9.109375" style="33" hidden="1"/>
    <col min="9721" max="9721" width="10.6640625" style="33" hidden="1"/>
    <col min="9722" max="9722" width="20" style="33" hidden="1"/>
    <col min="9723" max="9723" width="30" style="33" hidden="1"/>
    <col min="9724" max="9724" width="22.88671875" style="33" hidden="1"/>
    <col min="9725" max="9725" width="14" style="33" hidden="1"/>
    <col min="9726" max="9726" width="56.6640625" style="33" hidden="1"/>
    <col min="9727" max="9727" width="12.44140625" style="33" hidden="1"/>
    <col min="9728" max="9728" width="24.5546875" style="33" hidden="1"/>
    <col min="9729" max="9729" width="18.44140625" style="33" hidden="1"/>
    <col min="9730" max="9731" width="15.6640625" style="33" hidden="1"/>
    <col min="9732" max="9732" width="16.5546875" style="33" hidden="1"/>
    <col min="9733" max="9733" width="15.6640625" style="33" hidden="1"/>
    <col min="9734" max="9734" width="8.5546875" style="33" hidden="1"/>
    <col min="9735" max="9976" width="9.109375" style="33" hidden="1"/>
    <col min="9977" max="9977" width="10.6640625" style="33" hidden="1"/>
    <col min="9978" max="9978" width="20" style="33" hidden="1"/>
    <col min="9979" max="9979" width="30" style="33" hidden="1"/>
    <col min="9980" max="9980" width="22.88671875" style="33" hidden="1"/>
    <col min="9981" max="9981" width="14" style="33" hidden="1"/>
    <col min="9982" max="9982" width="56.6640625" style="33" hidden="1"/>
    <col min="9983" max="9983" width="12.44140625" style="33" hidden="1"/>
    <col min="9984" max="9984" width="24.5546875" style="33" hidden="1"/>
    <col min="9985" max="9985" width="18.44140625" style="33" hidden="1"/>
    <col min="9986" max="9987" width="15.6640625" style="33" hidden="1"/>
    <col min="9988" max="9988" width="16.5546875" style="33" hidden="1"/>
    <col min="9989" max="9989" width="15.6640625" style="33" hidden="1"/>
    <col min="9990" max="9990" width="8.5546875" style="33" hidden="1"/>
    <col min="9991" max="10232" width="9.109375" style="33" hidden="1"/>
    <col min="10233" max="10233" width="10.6640625" style="33" hidden="1"/>
    <col min="10234" max="10234" width="20" style="33" hidden="1"/>
    <col min="10235" max="10235" width="30" style="33" hidden="1"/>
    <col min="10236" max="10236" width="22.88671875" style="33" hidden="1"/>
    <col min="10237" max="10237" width="14" style="33" hidden="1"/>
    <col min="10238" max="10238" width="56.6640625" style="33" hidden="1"/>
    <col min="10239" max="10239" width="12.44140625" style="33" hidden="1"/>
    <col min="10240" max="10240" width="24.5546875" style="33" hidden="1"/>
    <col min="10241" max="10241" width="18.44140625" style="33" hidden="1"/>
    <col min="10242" max="10243" width="15.6640625" style="33" hidden="1"/>
    <col min="10244" max="10244" width="16.5546875" style="33" hidden="1"/>
    <col min="10245" max="10245" width="15.6640625" style="33" hidden="1"/>
    <col min="10246" max="10246" width="8.5546875" style="33" hidden="1"/>
    <col min="10247" max="10488" width="9.109375" style="33" hidden="1"/>
    <col min="10489" max="10489" width="10.6640625" style="33" hidden="1"/>
    <col min="10490" max="10490" width="20" style="33" hidden="1"/>
    <col min="10491" max="10491" width="30" style="33" hidden="1"/>
    <col min="10492" max="10492" width="22.88671875" style="33" hidden="1"/>
    <col min="10493" max="10493" width="14" style="33" hidden="1"/>
    <col min="10494" max="10494" width="56.6640625" style="33" hidden="1"/>
    <col min="10495" max="10495" width="12.44140625" style="33" hidden="1"/>
    <col min="10496" max="10496" width="24.5546875" style="33" hidden="1"/>
    <col min="10497" max="10497" width="18.44140625" style="33" hidden="1"/>
    <col min="10498" max="10499" width="15.6640625" style="33" hidden="1"/>
    <col min="10500" max="10500" width="16.5546875" style="33" hidden="1"/>
    <col min="10501" max="10501" width="15.6640625" style="33" hidden="1"/>
    <col min="10502" max="10502" width="8.5546875" style="33" hidden="1"/>
    <col min="10503" max="10744" width="9.109375" style="33" hidden="1"/>
    <col min="10745" max="10745" width="10.6640625" style="33" hidden="1"/>
    <col min="10746" max="10746" width="20" style="33" hidden="1"/>
    <col min="10747" max="10747" width="30" style="33" hidden="1"/>
    <col min="10748" max="10748" width="22.88671875" style="33" hidden="1"/>
    <col min="10749" max="10749" width="14" style="33" hidden="1"/>
    <col min="10750" max="10750" width="56.6640625" style="33" hidden="1"/>
    <col min="10751" max="10751" width="12.44140625" style="33" hidden="1"/>
    <col min="10752" max="10752" width="24.5546875" style="33" hidden="1"/>
    <col min="10753" max="10753" width="18.44140625" style="33" hidden="1"/>
    <col min="10754" max="10755" width="15.6640625" style="33" hidden="1"/>
    <col min="10756" max="10756" width="16.5546875" style="33" hidden="1"/>
    <col min="10757" max="10757" width="15.6640625" style="33" hidden="1"/>
    <col min="10758" max="10758" width="8.5546875" style="33" hidden="1"/>
    <col min="10759" max="11000" width="9.109375" style="33" hidden="1"/>
    <col min="11001" max="11001" width="10.6640625" style="33" hidden="1"/>
    <col min="11002" max="11002" width="20" style="33" hidden="1"/>
    <col min="11003" max="11003" width="30" style="33" hidden="1"/>
    <col min="11004" max="11004" width="22.88671875" style="33" hidden="1"/>
    <col min="11005" max="11005" width="14" style="33" hidden="1"/>
    <col min="11006" max="11006" width="56.6640625" style="33" hidden="1"/>
    <col min="11007" max="11007" width="12.44140625" style="33" hidden="1"/>
    <col min="11008" max="11008" width="24.5546875" style="33" hidden="1"/>
    <col min="11009" max="11009" width="18.44140625" style="33" hidden="1"/>
    <col min="11010" max="11011" width="15.6640625" style="33" hidden="1"/>
    <col min="11012" max="11012" width="16.5546875" style="33" hidden="1"/>
    <col min="11013" max="11013" width="15.6640625" style="33" hidden="1"/>
    <col min="11014" max="11014" width="8.5546875" style="33" hidden="1"/>
    <col min="11015" max="11256" width="9.109375" style="33" hidden="1"/>
    <col min="11257" max="11257" width="10.6640625" style="33" hidden="1"/>
    <col min="11258" max="11258" width="20" style="33" hidden="1"/>
    <col min="11259" max="11259" width="30" style="33" hidden="1"/>
    <col min="11260" max="11260" width="22.88671875" style="33" hidden="1"/>
    <col min="11261" max="11261" width="14" style="33" hidden="1"/>
    <col min="11262" max="11262" width="56.6640625" style="33" hidden="1"/>
    <col min="11263" max="11263" width="12.44140625" style="33" hidden="1"/>
    <col min="11264" max="11264" width="24.5546875" style="33" hidden="1"/>
    <col min="11265" max="11265" width="18.44140625" style="33" hidden="1"/>
    <col min="11266" max="11267" width="15.6640625" style="33" hidden="1"/>
    <col min="11268" max="11268" width="16.5546875" style="33" hidden="1"/>
    <col min="11269" max="11269" width="15.6640625" style="33" hidden="1"/>
    <col min="11270" max="11270" width="8.5546875" style="33" hidden="1"/>
    <col min="11271" max="11512" width="9.109375" style="33" hidden="1"/>
    <col min="11513" max="11513" width="10.6640625" style="33" hidden="1"/>
    <col min="11514" max="11514" width="20" style="33" hidden="1"/>
    <col min="11515" max="11515" width="30" style="33" hidden="1"/>
    <col min="11516" max="11516" width="22.88671875" style="33" hidden="1"/>
    <col min="11517" max="11517" width="14" style="33" hidden="1"/>
    <col min="11518" max="11518" width="56.6640625" style="33" hidden="1"/>
    <col min="11519" max="11519" width="12.44140625" style="33" hidden="1"/>
    <col min="11520" max="11520" width="24.5546875" style="33" hidden="1"/>
    <col min="11521" max="11521" width="18.44140625" style="33" hidden="1"/>
    <col min="11522" max="11523" width="15.6640625" style="33" hidden="1"/>
    <col min="11524" max="11524" width="16.5546875" style="33" hidden="1"/>
    <col min="11525" max="11525" width="15.6640625" style="33" hidden="1"/>
    <col min="11526" max="11526" width="8.5546875" style="33" hidden="1"/>
    <col min="11527" max="11768" width="9.109375" style="33" hidden="1"/>
    <col min="11769" max="11769" width="10.6640625" style="33" hidden="1"/>
    <col min="11770" max="11770" width="20" style="33" hidden="1"/>
    <col min="11771" max="11771" width="30" style="33" hidden="1"/>
    <col min="11772" max="11772" width="22.88671875" style="33" hidden="1"/>
    <col min="11773" max="11773" width="14" style="33" hidden="1"/>
    <col min="11774" max="11774" width="56.6640625" style="33" hidden="1"/>
    <col min="11775" max="11775" width="12.44140625" style="33" hidden="1"/>
    <col min="11776" max="11776" width="24.5546875" style="33" hidden="1"/>
    <col min="11777" max="11777" width="18.44140625" style="33" hidden="1"/>
    <col min="11778" max="11779" width="15.6640625" style="33" hidden="1"/>
    <col min="11780" max="11780" width="16.5546875" style="33" hidden="1"/>
    <col min="11781" max="11781" width="15.6640625" style="33" hidden="1"/>
    <col min="11782" max="11782" width="8.5546875" style="33" hidden="1"/>
    <col min="11783" max="12024" width="9.109375" style="33" hidden="1"/>
    <col min="12025" max="12025" width="10.6640625" style="33" hidden="1"/>
    <col min="12026" max="12026" width="20" style="33" hidden="1"/>
    <col min="12027" max="12027" width="30" style="33" hidden="1"/>
    <col min="12028" max="12028" width="22.88671875" style="33" hidden="1"/>
    <col min="12029" max="12029" width="14" style="33" hidden="1"/>
    <col min="12030" max="12030" width="56.6640625" style="33" hidden="1"/>
    <col min="12031" max="12031" width="12.44140625" style="33" hidden="1"/>
    <col min="12032" max="12032" width="24.5546875" style="33" hidden="1"/>
    <col min="12033" max="12033" width="18.44140625" style="33" hidden="1"/>
    <col min="12034" max="12035" width="15.6640625" style="33" hidden="1"/>
    <col min="12036" max="12036" width="16.5546875" style="33" hidden="1"/>
    <col min="12037" max="12037" width="15.6640625" style="33" hidden="1"/>
    <col min="12038" max="12038" width="8.5546875" style="33" hidden="1"/>
    <col min="12039" max="12280" width="9.109375" style="33" hidden="1"/>
    <col min="12281" max="12281" width="10.6640625" style="33" hidden="1"/>
    <col min="12282" max="12282" width="20" style="33" hidden="1"/>
    <col min="12283" max="12283" width="30" style="33" hidden="1"/>
    <col min="12284" max="12284" width="22.88671875" style="33" hidden="1"/>
    <col min="12285" max="12285" width="14" style="33" hidden="1"/>
    <col min="12286" max="12286" width="56.6640625" style="33" hidden="1"/>
    <col min="12287" max="12287" width="12.44140625" style="33" hidden="1"/>
    <col min="12288" max="12288" width="24.5546875" style="33" hidden="1"/>
    <col min="12289" max="12289" width="18.44140625" style="33" hidden="1"/>
    <col min="12290" max="12291" width="15.6640625" style="33" hidden="1"/>
    <col min="12292" max="12292" width="16.5546875" style="33" hidden="1"/>
    <col min="12293" max="12293" width="15.6640625" style="33" hidden="1"/>
    <col min="12294" max="12294" width="8.5546875" style="33" hidden="1"/>
    <col min="12295" max="12536" width="9.109375" style="33" hidden="1"/>
    <col min="12537" max="12537" width="10.6640625" style="33" hidden="1"/>
    <col min="12538" max="12538" width="20" style="33" hidden="1"/>
    <col min="12539" max="12539" width="30" style="33" hidden="1"/>
    <col min="12540" max="12540" width="22.88671875" style="33" hidden="1"/>
    <col min="12541" max="12541" width="14" style="33" hidden="1"/>
    <col min="12542" max="12542" width="56.6640625" style="33" hidden="1"/>
    <col min="12543" max="12543" width="12.44140625" style="33" hidden="1"/>
    <col min="12544" max="12544" width="24.5546875" style="33" hidden="1"/>
    <col min="12545" max="12545" width="18.44140625" style="33" hidden="1"/>
    <col min="12546" max="12547" width="15.6640625" style="33" hidden="1"/>
    <col min="12548" max="12548" width="16.5546875" style="33" hidden="1"/>
    <col min="12549" max="12549" width="15.6640625" style="33" hidden="1"/>
    <col min="12550" max="12550" width="8.5546875" style="33" hidden="1"/>
    <col min="12551" max="12792" width="9.109375" style="33" hidden="1"/>
    <col min="12793" max="12793" width="10.6640625" style="33" hidden="1"/>
    <col min="12794" max="12794" width="20" style="33" hidden="1"/>
    <col min="12795" max="12795" width="30" style="33" hidden="1"/>
    <col min="12796" max="12796" width="22.88671875" style="33" hidden="1"/>
    <col min="12797" max="12797" width="14" style="33" hidden="1"/>
    <col min="12798" max="12798" width="56.6640625" style="33" hidden="1"/>
    <col min="12799" max="12799" width="12.44140625" style="33" hidden="1"/>
    <col min="12800" max="12800" width="24.5546875" style="33" hidden="1"/>
    <col min="12801" max="12801" width="18.44140625" style="33" hidden="1"/>
    <col min="12802" max="12803" width="15.6640625" style="33" hidden="1"/>
    <col min="12804" max="12804" width="16.5546875" style="33" hidden="1"/>
    <col min="12805" max="12805" width="15.6640625" style="33" hidden="1"/>
    <col min="12806" max="12806" width="8.5546875" style="33" hidden="1"/>
    <col min="12807" max="13048" width="9.109375" style="33" hidden="1"/>
    <col min="13049" max="13049" width="10.6640625" style="33" hidden="1"/>
    <col min="13050" max="13050" width="20" style="33" hidden="1"/>
    <col min="13051" max="13051" width="30" style="33" hidden="1"/>
    <col min="13052" max="13052" width="22.88671875" style="33" hidden="1"/>
    <col min="13053" max="13053" width="14" style="33" hidden="1"/>
    <col min="13054" max="13054" width="56.6640625" style="33" hidden="1"/>
    <col min="13055" max="13055" width="12.44140625" style="33" hidden="1"/>
    <col min="13056" max="13056" width="24.5546875" style="33" hidden="1"/>
    <col min="13057" max="13057" width="18.44140625" style="33" hidden="1"/>
    <col min="13058" max="13059" width="15.6640625" style="33" hidden="1"/>
    <col min="13060" max="13060" width="16.5546875" style="33" hidden="1"/>
    <col min="13061" max="13061" width="15.6640625" style="33" hidden="1"/>
    <col min="13062" max="13062" width="8.5546875" style="33" hidden="1"/>
    <col min="13063" max="13304" width="9.109375" style="33" hidden="1"/>
    <col min="13305" max="13305" width="10.6640625" style="33" hidden="1"/>
    <col min="13306" max="13306" width="20" style="33" hidden="1"/>
    <col min="13307" max="13307" width="30" style="33" hidden="1"/>
    <col min="13308" max="13308" width="22.88671875" style="33" hidden="1"/>
    <col min="13309" max="13309" width="14" style="33" hidden="1"/>
    <col min="13310" max="13310" width="56.6640625" style="33" hidden="1"/>
    <col min="13311" max="13311" width="12.44140625" style="33" hidden="1"/>
    <col min="13312" max="13312" width="24.5546875" style="33" hidden="1"/>
    <col min="13313" max="13313" width="18.44140625" style="33" hidden="1"/>
    <col min="13314" max="13315" width="15.6640625" style="33" hidden="1"/>
    <col min="13316" max="13316" width="16.5546875" style="33" hidden="1"/>
    <col min="13317" max="13317" width="15.6640625" style="33" hidden="1"/>
    <col min="13318" max="13318" width="8.5546875" style="33" hidden="1"/>
    <col min="13319" max="13560" width="9.109375" style="33" hidden="1"/>
    <col min="13561" max="13561" width="10.6640625" style="33" hidden="1"/>
    <col min="13562" max="13562" width="20" style="33" hidden="1"/>
    <col min="13563" max="13563" width="30" style="33" hidden="1"/>
    <col min="13564" max="13564" width="22.88671875" style="33" hidden="1"/>
    <col min="13565" max="13565" width="14" style="33" hidden="1"/>
    <col min="13566" max="13566" width="56.6640625" style="33" hidden="1"/>
    <col min="13567" max="13567" width="12.44140625" style="33" hidden="1"/>
    <col min="13568" max="13568" width="24.5546875" style="33" hidden="1"/>
    <col min="13569" max="13569" width="18.44140625" style="33" hidden="1"/>
    <col min="13570" max="13571" width="15.6640625" style="33" hidden="1"/>
    <col min="13572" max="13572" width="16.5546875" style="33" hidden="1"/>
    <col min="13573" max="13573" width="15.6640625" style="33" hidden="1"/>
    <col min="13574" max="13574" width="8.5546875" style="33" hidden="1"/>
    <col min="13575" max="13816" width="9.109375" style="33" hidden="1"/>
    <col min="13817" max="13817" width="10.6640625" style="33" hidden="1"/>
    <col min="13818" max="13818" width="20" style="33" hidden="1"/>
    <col min="13819" max="13819" width="30" style="33" hidden="1"/>
    <col min="13820" max="13820" width="22.88671875" style="33" hidden="1"/>
    <col min="13821" max="13821" width="14" style="33" hidden="1"/>
    <col min="13822" max="13822" width="56.6640625" style="33" hidden="1"/>
    <col min="13823" max="13823" width="12.44140625" style="33" hidden="1"/>
    <col min="13824" max="13824" width="24.5546875" style="33" hidden="1"/>
    <col min="13825" max="13825" width="18.44140625" style="33" hidden="1"/>
    <col min="13826" max="13827" width="15.6640625" style="33" hidden="1"/>
    <col min="13828" max="13828" width="16.5546875" style="33" hidden="1"/>
    <col min="13829" max="13829" width="15.6640625" style="33" hidden="1"/>
    <col min="13830" max="13830" width="8.5546875" style="33" hidden="1"/>
    <col min="13831" max="14072" width="9.109375" style="33" hidden="1"/>
    <col min="14073" max="14073" width="10.6640625" style="33" hidden="1"/>
    <col min="14074" max="14074" width="20" style="33" hidden="1"/>
    <col min="14075" max="14075" width="30" style="33" hidden="1"/>
    <col min="14076" max="14076" width="22.88671875" style="33" hidden="1"/>
    <col min="14077" max="14077" width="14" style="33" hidden="1"/>
    <col min="14078" max="14078" width="56.6640625" style="33" hidden="1"/>
    <col min="14079" max="14079" width="12.44140625" style="33" hidden="1"/>
    <col min="14080" max="14080" width="24.5546875" style="33" hidden="1"/>
    <col min="14081" max="14081" width="18.44140625" style="33" hidden="1"/>
    <col min="14082" max="14083" width="15.6640625" style="33" hidden="1"/>
    <col min="14084" max="14084" width="16.5546875" style="33" hidden="1"/>
    <col min="14085" max="14085" width="15.6640625" style="33" hidden="1"/>
    <col min="14086" max="14086" width="8.5546875" style="33" hidden="1"/>
    <col min="14087" max="14328" width="9.109375" style="33" hidden="1"/>
    <col min="14329" max="14329" width="10.6640625" style="33" hidden="1"/>
    <col min="14330" max="14330" width="20" style="33" hidden="1"/>
    <col min="14331" max="14331" width="30" style="33" hidden="1"/>
    <col min="14332" max="14332" width="22.88671875" style="33" hidden="1"/>
    <col min="14333" max="14333" width="14" style="33" hidden="1"/>
    <col min="14334" max="14334" width="56.6640625" style="33" hidden="1"/>
    <col min="14335" max="14335" width="12.44140625" style="33" hidden="1"/>
    <col min="14336" max="14336" width="24.5546875" style="33" hidden="1"/>
    <col min="14337" max="14337" width="18.44140625" style="33" hidden="1"/>
    <col min="14338" max="14339" width="15.6640625" style="33" hidden="1"/>
    <col min="14340" max="14340" width="16.5546875" style="33" hidden="1"/>
    <col min="14341" max="14341" width="15.6640625" style="33" hidden="1"/>
    <col min="14342" max="14342" width="8.5546875" style="33" hidden="1"/>
    <col min="14343" max="14584" width="9.109375" style="33" hidden="1"/>
    <col min="14585" max="14585" width="10.6640625" style="33" hidden="1"/>
    <col min="14586" max="14586" width="20" style="33" hidden="1"/>
    <col min="14587" max="14587" width="30" style="33" hidden="1"/>
    <col min="14588" max="14588" width="22.88671875" style="33" hidden="1"/>
    <col min="14589" max="14589" width="14" style="33" hidden="1"/>
    <col min="14590" max="14590" width="56.6640625" style="33" hidden="1"/>
    <col min="14591" max="14591" width="12.44140625" style="33" hidden="1"/>
    <col min="14592" max="14592" width="24.5546875" style="33" hidden="1"/>
    <col min="14593" max="14593" width="18.44140625" style="33" hidden="1"/>
    <col min="14594" max="14595" width="15.6640625" style="33" hidden="1"/>
    <col min="14596" max="14596" width="16.5546875" style="33" hidden="1"/>
    <col min="14597" max="14597" width="15.6640625" style="33" hidden="1"/>
    <col min="14598" max="14598" width="8.5546875" style="33" hidden="1"/>
    <col min="14599" max="14840" width="9.109375" style="33" hidden="1"/>
    <col min="14841" max="14841" width="10.6640625" style="33" hidden="1"/>
    <col min="14842" max="14842" width="20" style="33" hidden="1"/>
    <col min="14843" max="14843" width="30" style="33" hidden="1"/>
    <col min="14844" max="14844" width="22.88671875" style="33" hidden="1"/>
    <col min="14845" max="14845" width="14" style="33" hidden="1"/>
    <col min="14846" max="14846" width="56.6640625" style="33" hidden="1"/>
    <col min="14847" max="14847" width="12.44140625" style="33" hidden="1"/>
    <col min="14848" max="14848" width="24.5546875" style="33" hidden="1"/>
    <col min="14849" max="14849" width="18.44140625" style="33" hidden="1"/>
    <col min="14850" max="14851" width="15.6640625" style="33" hidden="1"/>
    <col min="14852" max="14852" width="16.5546875" style="33" hidden="1"/>
    <col min="14853" max="14853" width="15.6640625" style="33" hidden="1"/>
    <col min="14854" max="14854" width="8.5546875" style="33" hidden="1"/>
    <col min="14855" max="15096" width="9.109375" style="33" hidden="1"/>
    <col min="15097" max="15097" width="10.6640625" style="33" hidden="1"/>
    <col min="15098" max="15098" width="20" style="33" hidden="1"/>
    <col min="15099" max="15099" width="30" style="33" hidden="1"/>
    <col min="15100" max="15100" width="22.88671875" style="33" hidden="1"/>
    <col min="15101" max="15101" width="14" style="33" hidden="1"/>
    <col min="15102" max="15102" width="56.6640625" style="33" hidden="1"/>
    <col min="15103" max="15103" width="12.44140625" style="33" hidden="1"/>
    <col min="15104" max="15104" width="24.5546875" style="33" hidden="1"/>
    <col min="15105" max="15105" width="18.44140625" style="33" hidden="1"/>
    <col min="15106" max="15107" width="15.6640625" style="33" hidden="1"/>
    <col min="15108" max="15108" width="16.5546875" style="33" hidden="1"/>
    <col min="15109" max="15109" width="15.6640625" style="33" hidden="1"/>
    <col min="15110" max="15110" width="8.5546875" style="33" hidden="1"/>
    <col min="15111" max="15352" width="9.109375" style="33" hidden="1"/>
    <col min="15353" max="15353" width="10.6640625" style="33" hidden="1"/>
    <col min="15354" max="15354" width="20" style="33" hidden="1"/>
    <col min="15355" max="15355" width="30" style="33" hidden="1"/>
    <col min="15356" max="15356" width="22.88671875" style="33" hidden="1"/>
    <col min="15357" max="15357" width="14" style="33" hidden="1"/>
    <col min="15358" max="15358" width="56.6640625" style="33" hidden="1"/>
    <col min="15359" max="15359" width="12.44140625" style="33" hidden="1"/>
    <col min="15360" max="15360" width="24.5546875" style="33" hidden="1"/>
    <col min="15361" max="15361" width="18.44140625" style="33" hidden="1"/>
    <col min="15362" max="15363" width="15.6640625" style="33" hidden="1"/>
    <col min="15364" max="15364" width="16.5546875" style="33" hidden="1"/>
    <col min="15365" max="15365" width="15.6640625" style="33" hidden="1"/>
    <col min="15366" max="15366" width="8.5546875" style="33" hidden="1"/>
    <col min="15367" max="15608" width="9.109375" style="33" hidden="1"/>
    <col min="15609" max="15609" width="10.6640625" style="33" hidden="1"/>
    <col min="15610" max="15610" width="20" style="33" hidden="1"/>
    <col min="15611" max="15611" width="30" style="33" hidden="1"/>
    <col min="15612" max="15612" width="22.88671875" style="33" hidden="1"/>
    <col min="15613" max="15613" width="14" style="33" hidden="1"/>
    <col min="15614" max="15614" width="56.6640625" style="33" hidden="1"/>
    <col min="15615" max="15615" width="12.44140625" style="33" hidden="1"/>
    <col min="15616" max="15616" width="24.5546875" style="33" hidden="1"/>
    <col min="15617" max="15617" width="18.44140625" style="33" hidden="1"/>
    <col min="15618" max="15619" width="15.6640625" style="33" hidden="1"/>
    <col min="15620" max="15620" width="16.5546875" style="33" hidden="1"/>
    <col min="15621" max="15621" width="15.6640625" style="33" hidden="1"/>
    <col min="15622" max="15622" width="8.5546875" style="33" hidden="1"/>
    <col min="15623" max="15864" width="9.109375" style="33" hidden="1"/>
    <col min="15865" max="15865" width="10.6640625" style="33" hidden="1"/>
    <col min="15866" max="15866" width="20" style="33" hidden="1"/>
    <col min="15867" max="15867" width="30" style="33" hidden="1"/>
    <col min="15868" max="15868" width="22.88671875" style="33" hidden="1"/>
    <col min="15869" max="15869" width="14" style="33" hidden="1"/>
    <col min="15870" max="15870" width="56.6640625" style="33" hidden="1"/>
    <col min="15871" max="15871" width="12.44140625" style="33" hidden="1"/>
    <col min="15872" max="15872" width="24.5546875" style="33" hidden="1"/>
    <col min="15873" max="15873" width="18.44140625" style="33" hidden="1"/>
    <col min="15874" max="15875" width="15.6640625" style="33" hidden="1"/>
    <col min="15876" max="15876" width="16.5546875" style="33" hidden="1"/>
    <col min="15877" max="15877" width="15.6640625" style="33" hidden="1"/>
    <col min="15878" max="15878" width="8.5546875" style="33" hidden="1"/>
    <col min="15879" max="16120" width="9.109375" style="33" hidden="1"/>
    <col min="16121" max="16121" width="10.6640625" style="33" hidden="1"/>
    <col min="16122" max="16122" width="20" style="33" hidden="1"/>
    <col min="16123" max="16123" width="30" style="33" hidden="1"/>
    <col min="16124" max="16124" width="22.88671875" style="33" hidden="1"/>
    <col min="16125" max="16125" width="14" style="33" hidden="1"/>
    <col min="16126" max="16126" width="56.6640625" style="33" hidden="1"/>
    <col min="16127" max="16127" width="12.44140625" style="33" hidden="1"/>
    <col min="16128" max="16128" width="24.5546875" style="33" hidden="1"/>
    <col min="16129" max="16129" width="18.44140625" style="33" hidden="1"/>
    <col min="16130" max="16131" width="15.6640625" style="33" hidden="1"/>
    <col min="16132" max="16132" width="16.5546875" style="33" hidden="1"/>
    <col min="16133" max="16133" width="15.6640625" style="33" hidden="1"/>
    <col min="16134" max="16134" width="8.5546875" style="33" hidden="1"/>
    <col min="16135" max="16135" width="16.5546875" style="33" hidden="1"/>
    <col min="16136" max="16136" width="15.6640625" style="33" hidden="1"/>
    <col min="16137" max="16137" width="8.5546875" style="33" hidden="1"/>
    <col min="16138" max="16384" width="9.109375" style="33" hidden="1"/>
  </cols>
  <sheetData>
    <row r="1" spans="1:10" ht="20.100000000000001" customHeight="1" x14ac:dyDescent="0.3">
      <c r="A1" s="31" t="s">
        <v>0</v>
      </c>
      <c r="B1" s="31"/>
      <c r="C1" s="31"/>
      <c r="D1" s="31"/>
      <c r="E1" s="31"/>
      <c r="F1" s="31"/>
      <c r="G1" s="32"/>
      <c r="H1" s="32"/>
      <c r="I1" s="32"/>
      <c r="J1" s="32"/>
    </row>
    <row r="2" spans="1:10" ht="20.100000000000001" customHeight="1" x14ac:dyDescent="0.3">
      <c r="A2" s="31" t="s">
        <v>1</v>
      </c>
      <c r="B2" s="31"/>
      <c r="C2" s="31"/>
      <c r="D2" s="31"/>
      <c r="E2" s="31"/>
      <c r="F2" s="31"/>
      <c r="G2" s="34"/>
      <c r="H2" s="34"/>
      <c r="I2" s="34"/>
      <c r="J2" s="34"/>
    </row>
    <row r="3" spans="1:10" ht="20.100000000000001" customHeight="1" x14ac:dyDescent="0.3">
      <c r="A3" s="35" t="s">
        <v>160</v>
      </c>
      <c r="B3" s="36"/>
      <c r="C3" s="36"/>
      <c r="D3" s="36"/>
      <c r="E3" s="36"/>
      <c r="F3" s="36"/>
      <c r="G3" s="34"/>
      <c r="H3" s="34"/>
      <c r="I3" s="34"/>
      <c r="J3" s="34"/>
    </row>
    <row r="4" spans="1:10" s="38" customFormat="1" ht="39.9" customHeight="1" x14ac:dyDescent="0.3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37" t="s">
        <v>9</v>
      </c>
      <c r="H4" s="37" t="s">
        <v>161</v>
      </c>
      <c r="I4" s="37" t="s">
        <v>11</v>
      </c>
      <c r="J4" s="37" t="s">
        <v>162</v>
      </c>
    </row>
    <row r="5" spans="1:10" s="38" customFormat="1" ht="18.600000000000001" customHeight="1" x14ac:dyDescent="0.3">
      <c r="A5" s="39" t="s">
        <v>163</v>
      </c>
      <c r="B5" s="40" t="s">
        <v>164</v>
      </c>
      <c r="C5" s="40" t="s">
        <v>165</v>
      </c>
      <c r="D5" s="41">
        <v>2508943193</v>
      </c>
      <c r="E5" s="42">
        <v>9</v>
      </c>
      <c r="F5" s="43">
        <v>45478</v>
      </c>
      <c r="G5" s="44">
        <v>10</v>
      </c>
      <c r="H5" s="45">
        <v>50.4</v>
      </c>
      <c r="I5" s="45">
        <v>69.400000000000006</v>
      </c>
      <c r="J5" s="42" t="s">
        <v>16</v>
      </c>
    </row>
    <row r="6" spans="1:10" s="38" customFormat="1" ht="18.600000000000001" customHeight="1" x14ac:dyDescent="0.3">
      <c r="A6" s="39" t="s">
        <v>163</v>
      </c>
      <c r="B6" s="40" t="s">
        <v>164</v>
      </c>
      <c r="C6" s="40" t="s">
        <v>166</v>
      </c>
      <c r="D6" s="41">
        <v>547258100</v>
      </c>
      <c r="E6" s="42">
        <v>9</v>
      </c>
      <c r="F6" s="43">
        <v>45478</v>
      </c>
      <c r="G6" s="44">
        <v>10</v>
      </c>
      <c r="H6" s="45">
        <v>49.8</v>
      </c>
      <c r="I6" s="45">
        <v>68.8</v>
      </c>
      <c r="J6" s="46" t="s">
        <v>167</v>
      </c>
    </row>
    <row r="7" spans="1:10" s="38" customFormat="1" ht="18.600000000000001" customHeight="1" x14ac:dyDescent="0.3">
      <c r="A7" s="39" t="s">
        <v>163</v>
      </c>
      <c r="B7" s="40" t="s">
        <v>164</v>
      </c>
      <c r="C7" s="40" t="s">
        <v>168</v>
      </c>
      <c r="D7" s="41">
        <v>5198079103</v>
      </c>
      <c r="E7" s="42">
        <v>9</v>
      </c>
      <c r="F7" s="43" t="s">
        <v>89</v>
      </c>
      <c r="G7" s="44" t="s">
        <v>89</v>
      </c>
      <c r="H7" s="47" t="s">
        <v>89</v>
      </c>
      <c r="I7" s="47" t="s">
        <v>89</v>
      </c>
      <c r="J7" s="42" t="s">
        <v>82</v>
      </c>
    </row>
  </sheetData>
  <mergeCells count="4">
    <mergeCell ref="A1:F1"/>
    <mergeCell ref="G1:J3"/>
    <mergeCell ref="A2:F2"/>
    <mergeCell ref="A3:F3"/>
  </mergeCells>
  <conditionalFormatting sqref="C5:C6">
    <cfRule type="duplicateValues" dxfId="13" priority="2"/>
  </conditionalFormatting>
  <conditionalFormatting sqref="C7">
    <cfRule type="duplicateValues" dxfId="12" priority="1"/>
  </conditionalFormatting>
  <dataValidations count="1">
    <dataValidation type="list" allowBlank="1" showInputMessage="1" showErrorMessage="1" sqref="WVG5:WVG7 WLK5:WLK7 WBO5:WBO7 VRS5:VRS7 VHW5:VHW7 UYA5:UYA7 UOE5:UOE7 UEI5:UEI7 TUM5:TUM7 TKQ5:TKQ7 TAU5:TAU7 SQY5:SQY7 SHC5:SHC7 RXG5:RXG7 RNK5:RNK7 RDO5:RDO7 QTS5:QTS7 QJW5:QJW7 QAA5:QAA7 PQE5:PQE7 PGI5:PGI7 OWM5:OWM7 OMQ5:OMQ7 OCU5:OCU7 NSY5:NSY7 NJC5:NJC7 MZG5:MZG7 MPK5:MPK7 MFO5:MFO7 LVS5:LVS7 LLW5:LLW7 LCA5:LCA7 KSE5:KSE7 KII5:KII7 JYM5:JYM7 JOQ5:JOQ7 JEU5:JEU7 IUY5:IUY7 ILC5:ILC7 IBG5:IBG7 HRK5:HRK7 HHO5:HHO7 GXS5:GXS7 GNW5:GNW7 GEA5:GEA7 FUE5:FUE7 FKI5:FKI7 FAM5:FAM7 EQQ5:EQQ7 EGU5:EGU7 DWY5:DWY7 DNC5:DNC7 DDG5:DDG7 CTK5:CTK7 CJO5:CJO7 BZS5:BZS7 BPW5:BPW7 BGA5:BGA7 AWE5:AWE7 AMI5:AMI7 ACM5:ACM7 SQ5:SQ7 IU5:IU7" xr:uid="{038E23D3-DEB7-49AC-B074-6EBD36BBA048}">
      <formula1>"CANCELADO,CLASSIFICADO,DESCLASSIFICADO"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Assistente Administrativo</vt:lpstr>
      <vt:lpstr>Supervisor de Faturamento</vt:lpstr>
      <vt:lpstr>Coordenador Multiprofissional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Almeida</dc:creator>
  <cp:lastModifiedBy>Rildo Gonçalves</cp:lastModifiedBy>
  <dcterms:created xsi:type="dcterms:W3CDTF">2024-07-29T14:46:09Z</dcterms:created>
  <dcterms:modified xsi:type="dcterms:W3CDTF">2024-08-07T12:36:52Z</dcterms:modified>
</cp:coreProperties>
</file>