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OPERACIONAL\RH\23 - ORÇAMENTOS DE EDITAIS PARA CUSTOS - LICITAÇÃO\71 - HOSPITAL ESTADUAL APARECIDA DE GOIANIA (HEAPA) - GOIANIA (GO)\03 - EDITAL PARA PROCESSO SELETIVO\EDITAL 004.2024\"/>
    </mc:Choice>
  </mc:AlternateContent>
  <bookViews>
    <workbookView xWindow="-120" yWindow="-120" windowWidth="20730" windowHeight="11160"/>
  </bookViews>
  <sheets>
    <sheet name="RESULTADO" sheetId="1" r:id="rId1"/>
  </sheets>
  <definedNames>
    <definedName name="_xlnm._FilterDatabase" localSheetId="0" hidden="1">RESULTADO!$A$1:$P$18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O14" i="1"/>
  <c r="O11" i="1"/>
  <c r="O12" i="1"/>
  <c r="O15" i="1"/>
  <c r="O13" i="1"/>
  <c r="O5" i="1"/>
  <c r="O6" i="1"/>
  <c r="O2" i="1"/>
  <c r="O7" i="1"/>
  <c r="O9" i="1"/>
  <c r="O3" i="1"/>
  <c r="O18" i="1"/>
  <c r="O4" i="1"/>
  <c r="O16" i="1"/>
  <c r="O17" i="1"/>
  <c r="O8" i="1"/>
</calcChain>
</file>

<file path=xl/sharedStrings.xml><?xml version="1.0" encoding="utf-8"?>
<sst xmlns="http://schemas.openxmlformats.org/spreadsheetml/2006/main" count="192" uniqueCount="73">
  <si>
    <t>PROCESSO SELETIVO</t>
  </si>
  <si>
    <t>UNIDADE</t>
  </si>
  <si>
    <t>NÚMERO DA INSCRIÇÃO</t>
  </si>
  <si>
    <t>NOME DO CANDIDATO</t>
  </si>
  <si>
    <t>CARGO PRETENDIDO</t>
  </si>
  <si>
    <t>DATA INSCRIÇÃO</t>
  </si>
  <si>
    <t>HORA INSCRIÇÃO</t>
  </si>
  <si>
    <t>STATUS DA INSCRIÇÃO</t>
  </si>
  <si>
    <t>STATUS DO CANDIDATO NA ETAPA DE PROVA</t>
  </si>
  <si>
    <t>NOTA DA PROVA TÉCNICA</t>
  </si>
  <si>
    <t>HORÁRIO DA ENTREVISTA</t>
  </si>
  <si>
    <t>DATA DA ENTREVISTA</t>
  </si>
  <si>
    <t>RESULTADO:</t>
  </si>
  <si>
    <t>004/2024</t>
  </si>
  <si>
    <t>HEAPA</t>
  </si>
  <si>
    <t>11/09/2024</t>
  </si>
  <si>
    <t>CLASSIFICADO</t>
  </si>
  <si>
    <t>APROVADO</t>
  </si>
  <si>
    <t>08/09/2024</t>
  </si>
  <si>
    <t>09/09/2024</t>
  </si>
  <si>
    <t>06/09/2024</t>
  </si>
  <si>
    <t>10/09/2024</t>
  </si>
  <si>
    <t>ENFERMEIRO HOSPITALISTA</t>
  </si>
  <si>
    <t>REPROVADO</t>
  </si>
  <si>
    <t>07/09/2024</t>
  </si>
  <si>
    <t>12/09/2024</t>
  </si>
  <si>
    <t>NOTA ENTREVISTA</t>
  </si>
  <si>
    <t>NOTA PRIMEIRA ETAPA</t>
  </si>
  <si>
    <t>SOMATÓRIO TOTAL</t>
  </si>
  <si>
    <t>QUADRO RESERVA</t>
  </si>
  <si>
    <t xml:space="preserve">LORRANY ALVES PEREIRA </t>
  </si>
  <si>
    <t>RAYANE ARAUJO WATANABE</t>
  </si>
  <si>
    <t xml:space="preserve">SARAH DE MOURA E SILVA RODRIGUES </t>
  </si>
  <si>
    <t>MARIA PAIXÃO TIMOTEO DE ARAUJO</t>
  </si>
  <si>
    <t>RAYKA GOMES RIBEIRO</t>
  </si>
  <si>
    <t xml:space="preserve">MAYARA PIRES RICARDO WUST </t>
  </si>
  <si>
    <t xml:space="preserve">POLYANA DA SILVA CUNHA FREITAS </t>
  </si>
  <si>
    <t>ISNAINE RIBEIRO DA SILVA</t>
  </si>
  <si>
    <t>SUANE KELY DE SOUZA COSTA</t>
  </si>
  <si>
    <t>SUYANNY GARDENYA OLIVEIRA MOTA</t>
  </si>
  <si>
    <t xml:space="preserve">MILENE MARTINS DE OLIVEIRA </t>
  </si>
  <si>
    <t>PAULA RUBIA DE CASTRO OLIVEIRA</t>
  </si>
  <si>
    <t>CARLOS EDUARDO FREITAS DA SILVA</t>
  </si>
  <si>
    <t>RÚBIA FERREIRA TAVARES</t>
  </si>
  <si>
    <t>RAMILA BARBOSA FERREIRA DOS SANTOS</t>
  </si>
  <si>
    <t xml:space="preserve">LUCIENE RAMOS DE MORAES </t>
  </si>
  <si>
    <t xml:space="preserve">MARCUS RODRIGUES DO PRADO </t>
  </si>
  <si>
    <t>13:58:45</t>
  </si>
  <si>
    <t>9</t>
  </si>
  <si>
    <t>09:48:02</t>
  </si>
  <si>
    <t>00:57:32</t>
  </si>
  <si>
    <t>8</t>
  </si>
  <si>
    <t>02:34:09</t>
  </si>
  <si>
    <t>23:35:07</t>
  </si>
  <si>
    <t>10:31:23</t>
  </si>
  <si>
    <t>15:51:24</t>
  </si>
  <si>
    <t>18:42:28</t>
  </si>
  <si>
    <t>14:41:37</t>
  </si>
  <si>
    <t>7</t>
  </si>
  <si>
    <t>15:31:56</t>
  </si>
  <si>
    <t>10:46:25</t>
  </si>
  <si>
    <t>23:38:06</t>
  </si>
  <si>
    <t>12:52:43</t>
  </si>
  <si>
    <t>15:34:36</t>
  </si>
  <si>
    <t>12:22:09</t>
  </si>
  <si>
    <t>21:40:22</t>
  </si>
  <si>
    <t>12:55:36</t>
  </si>
  <si>
    <t>70</t>
  </si>
  <si>
    <t>40</t>
  </si>
  <si>
    <t>39</t>
  </si>
  <si>
    <t>38</t>
  </si>
  <si>
    <t>37</t>
  </si>
  <si>
    <t>AUSENTE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</si>
</sst>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 readingOrder="1"/>
      <protection hidden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1" fillId="3" borderId="1" xfId="0" applyFont="1" applyFill="1" applyBorder="1" applyAlignment="1">
      <alignment horizontal="center" vertical="center" wrapText="1" readingOrder="1"/>
    </xf>
    <xf numFmtId="2" fontId="1" fillId="3" borderId="1" xfId="0" applyNumberFormat="1" applyFont="1" applyFill="1" applyBorder="1" applyAlignment="1">
      <alignment horizontal="center" vertical="center" wrapText="1" readingOrder="1"/>
    </xf>
    <xf numFmtId="49" fontId="1" fillId="3" borderId="1" xfId="0" applyNumberFormat="1" applyFont="1" applyFill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 applyProtection="1">
      <alignment horizontal="center" vertical="center" readingOrder="1"/>
      <protection hidden="1"/>
    </xf>
    <xf numFmtId="14" fontId="2" fillId="2" borderId="1" xfId="0" applyNumberFormat="1" applyFont="1" applyFill="1" applyBorder="1" applyAlignment="1" applyProtection="1">
      <alignment horizontal="center" vertical="center" readingOrder="1"/>
      <protection hidden="1"/>
    </xf>
    <xf numFmtId="2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tabSelected="1" zoomScaleNormal="100" workbookViewId="0">
      <selection activeCell="K22" sqref="K22"/>
    </sheetView>
  </sheetViews>
  <sheetFormatPr defaultRowHeight="15" x14ac:dyDescent="0.25"/>
  <cols>
    <col min="1" max="1" width="9.85546875" customWidth="1"/>
    <col min="2" max="2" width="7.42578125" bestFit="1" customWidth="1"/>
    <col min="3" max="3" width="11" customWidth="1"/>
    <col min="4" max="4" width="37.5703125" customWidth="1"/>
    <col min="5" max="5" width="27.85546875" hidden="1" customWidth="1"/>
    <col min="6" max="7" width="16.7109375" hidden="1" customWidth="1"/>
    <col min="8" max="8" width="13.42578125" hidden="1" customWidth="1"/>
    <col min="9" max="9" width="10.42578125" style="3" customWidth="1"/>
    <col min="10" max="10" width="23.7109375" hidden="1" customWidth="1"/>
    <col min="11" max="11" width="7.85546875" style="2" customWidth="1"/>
    <col min="12" max="12" width="10.7109375" customWidth="1"/>
    <col min="13" max="13" width="12" customWidth="1"/>
    <col min="14" max="14" width="10.5703125" style="2" customWidth="1"/>
    <col min="15" max="15" width="15.85546875" style="3" bestFit="1" customWidth="1"/>
    <col min="16" max="16" width="18.7109375" customWidth="1"/>
  </cols>
  <sheetData>
    <row r="1" spans="1:16" ht="41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27</v>
      </c>
      <c r="J1" s="4" t="s">
        <v>8</v>
      </c>
      <c r="K1" s="5" t="s">
        <v>9</v>
      </c>
      <c r="L1" s="4" t="s">
        <v>10</v>
      </c>
      <c r="M1" s="6" t="s">
        <v>11</v>
      </c>
      <c r="N1" s="5" t="s">
        <v>26</v>
      </c>
      <c r="O1" s="5" t="s">
        <v>28</v>
      </c>
      <c r="P1" s="6" t="s">
        <v>12</v>
      </c>
    </row>
    <row r="2" spans="1:16" x14ac:dyDescent="0.25">
      <c r="A2" s="1" t="s">
        <v>13</v>
      </c>
      <c r="B2" s="1" t="s">
        <v>14</v>
      </c>
      <c r="C2" s="1">
        <v>848412</v>
      </c>
      <c r="D2" s="1" t="s">
        <v>36</v>
      </c>
      <c r="E2" s="1" t="s">
        <v>22</v>
      </c>
      <c r="F2" s="1" t="s">
        <v>19</v>
      </c>
      <c r="G2" s="1" t="s">
        <v>55</v>
      </c>
      <c r="H2" s="1" t="s">
        <v>16</v>
      </c>
      <c r="I2" s="9">
        <v>13</v>
      </c>
      <c r="J2" s="1" t="s">
        <v>17</v>
      </c>
      <c r="K2" s="9" t="s">
        <v>51</v>
      </c>
      <c r="L2" s="7">
        <v>0.41666666666666669</v>
      </c>
      <c r="M2" s="8">
        <v>45561</v>
      </c>
      <c r="N2" s="10" t="s">
        <v>67</v>
      </c>
      <c r="O2" s="11">
        <f t="shared" ref="O2:O18" si="0">N2+K2+I2</f>
        <v>91</v>
      </c>
      <c r="P2" s="1" t="s">
        <v>17</v>
      </c>
    </row>
    <row r="3" spans="1:16" x14ac:dyDescent="0.25">
      <c r="A3" s="1" t="s">
        <v>13</v>
      </c>
      <c r="B3" s="1" t="s">
        <v>14</v>
      </c>
      <c r="C3" s="1">
        <v>850313</v>
      </c>
      <c r="D3" s="1" t="s">
        <v>34</v>
      </c>
      <c r="E3" s="1" t="s">
        <v>22</v>
      </c>
      <c r="F3" s="1" t="s">
        <v>15</v>
      </c>
      <c r="G3" s="1" t="s">
        <v>53</v>
      </c>
      <c r="H3" s="1" t="s">
        <v>16</v>
      </c>
      <c r="I3" s="9">
        <v>18</v>
      </c>
      <c r="J3" s="1" t="s">
        <v>17</v>
      </c>
      <c r="K3" s="9" t="s">
        <v>51</v>
      </c>
      <c r="L3" s="7">
        <v>0.39583333333333331</v>
      </c>
      <c r="M3" s="8">
        <v>45561</v>
      </c>
      <c r="N3" s="10">
        <v>61</v>
      </c>
      <c r="O3" s="11">
        <f t="shared" si="0"/>
        <v>87</v>
      </c>
      <c r="P3" s="1" t="s">
        <v>29</v>
      </c>
    </row>
    <row r="4" spans="1:16" x14ac:dyDescent="0.25">
      <c r="A4" s="1" t="s">
        <v>13</v>
      </c>
      <c r="B4" s="1" t="s">
        <v>14</v>
      </c>
      <c r="C4" s="1">
        <v>848752</v>
      </c>
      <c r="D4" s="1" t="s">
        <v>32</v>
      </c>
      <c r="E4" s="1" t="s">
        <v>22</v>
      </c>
      <c r="F4" s="1" t="s">
        <v>21</v>
      </c>
      <c r="G4" s="1" t="s">
        <v>50</v>
      </c>
      <c r="H4" s="1" t="s">
        <v>16</v>
      </c>
      <c r="I4" s="9">
        <v>18</v>
      </c>
      <c r="J4" s="1" t="s">
        <v>17</v>
      </c>
      <c r="K4" s="9" t="s">
        <v>51</v>
      </c>
      <c r="L4" s="7">
        <v>0.375</v>
      </c>
      <c r="M4" s="8">
        <v>45561</v>
      </c>
      <c r="N4" s="10">
        <v>60</v>
      </c>
      <c r="O4" s="11">
        <f t="shared" si="0"/>
        <v>86</v>
      </c>
      <c r="P4" s="1" t="s">
        <v>29</v>
      </c>
    </row>
    <row r="5" spans="1:16" x14ac:dyDescent="0.25">
      <c r="A5" s="1" t="s">
        <v>13</v>
      </c>
      <c r="B5" s="1" t="s">
        <v>14</v>
      </c>
      <c r="C5" s="1">
        <v>848039</v>
      </c>
      <c r="D5" s="1" t="s">
        <v>40</v>
      </c>
      <c r="E5" s="1" t="s">
        <v>22</v>
      </c>
      <c r="F5" s="1" t="s">
        <v>19</v>
      </c>
      <c r="G5" s="1" t="s">
        <v>60</v>
      </c>
      <c r="H5" s="1" t="s">
        <v>16</v>
      </c>
      <c r="I5" s="9">
        <v>16</v>
      </c>
      <c r="J5" s="1" t="s">
        <v>17</v>
      </c>
      <c r="K5" s="9" t="s">
        <v>58</v>
      </c>
      <c r="L5" s="7">
        <v>0.45833333333333331</v>
      </c>
      <c r="M5" s="8">
        <v>45561</v>
      </c>
      <c r="N5" s="10">
        <v>59</v>
      </c>
      <c r="O5" s="11">
        <f t="shared" si="0"/>
        <v>82</v>
      </c>
      <c r="P5" s="1" t="s">
        <v>29</v>
      </c>
    </row>
    <row r="6" spans="1:16" x14ac:dyDescent="0.25">
      <c r="A6" s="1" t="s">
        <v>13</v>
      </c>
      <c r="B6" s="1" t="s">
        <v>14</v>
      </c>
      <c r="C6" s="1">
        <v>847713</v>
      </c>
      <c r="D6" s="1" t="s">
        <v>41</v>
      </c>
      <c r="E6" s="1" t="s">
        <v>22</v>
      </c>
      <c r="F6" s="1" t="s">
        <v>18</v>
      </c>
      <c r="G6" s="1" t="s">
        <v>61</v>
      </c>
      <c r="H6" s="1" t="s">
        <v>16</v>
      </c>
      <c r="I6" s="9">
        <v>15</v>
      </c>
      <c r="J6" s="1" t="s">
        <v>17</v>
      </c>
      <c r="K6" s="9" t="s">
        <v>58</v>
      </c>
      <c r="L6" s="7">
        <v>0.46875</v>
      </c>
      <c r="M6" s="8">
        <v>45561</v>
      </c>
      <c r="N6" s="10">
        <v>57</v>
      </c>
      <c r="O6" s="11">
        <f t="shared" si="0"/>
        <v>79</v>
      </c>
      <c r="P6" s="1" t="s">
        <v>29</v>
      </c>
    </row>
    <row r="7" spans="1:16" x14ac:dyDescent="0.25">
      <c r="A7" s="1" t="s">
        <v>13</v>
      </c>
      <c r="B7" s="1" t="s">
        <v>14</v>
      </c>
      <c r="C7" s="1">
        <v>848180</v>
      </c>
      <c r="D7" s="1" t="s">
        <v>44</v>
      </c>
      <c r="E7" s="1" t="s">
        <v>22</v>
      </c>
      <c r="F7" s="1" t="s">
        <v>19</v>
      </c>
      <c r="G7" s="1" t="s">
        <v>64</v>
      </c>
      <c r="H7" s="1" t="s">
        <v>16</v>
      </c>
      <c r="I7" s="9">
        <v>14</v>
      </c>
      <c r="J7" s="1" t="s">
        <v>17</v>
      </c>
      <c r="K7" s="9" t="s">
        <v>58</v>
      </c>
      <c r="L7" s="7">
        <v>0.5</v>
      </c>
      <c r="M7" s="8">
        <v>45561</v>
      </c>
      <c r="N7" s="10">
        <v>56</v>
      </c>
      <c r="O7" s="11">
        <f t="shared" si="0"/>
        <v>77</v>
      </c>
      <c r="P7" s="1" t="s">
        <v>29</v>
      </c>
    </row>
    <row r="8" spans="1:16" x14ac:dyDescent="0.25">
      <c r="A8" s="1" t="s">
        <v>13</v>
      </c>
      <c r="B8" s="1" t="s">
        <v>14</v>
      </c>
      <c r="C8" s="1">
        <v>850722</v>
      </c>
      <c r="D8" s="1" t="s">
        <v>42</v>
      </c>
      <c r="E8" s="1" t="s">
        <v>22</v>
      </c>
      <c r="F8" s="1" t="s">
        <v>25</v>
      </c>
      <c r="G8" s="1" t="s">
        <v>62</v>
      </c>
      <c r="H8" s="1" t="s">
        <v>16</v>
      </c>
      <c r="I8" s="9">
        <v>15</v>
      </c>
      <c r="J8" s="1" t="s">
        <v>17</v>
      </c>
      <c r="K8" s="9" t="s">
        <v>58</v>
      </c>
      <c r="L8" s="7">
        <v>0.47916666666666669</v>
      </c>
      <c r="M8" s="8">
        <v>45561</v>
      </c>
      <c r="N8" s="10">
        <v>54</v>
      </c>
      <c r="O8" s="11">
        <f t="shared" si="0"/>
        <v>76</v>
      </c>
      <c r="P8" s="1" t="s">
        <v>29</v>
      </c>
    </row>
    <row r="9" spans="1:16" x14ac:dyDescent="0.25">
      <c r="A9" s="1" t="s">
        <v>13</v>
      </c>
      <c r="B9" s="1" t="s">
        <v>14</v>
      </c>
      <c r="C9" s="1">
        <v>847194</v>
      </c>
      <c r="D9" s="1" t="s">
        <v>31</v>
      </c>
      <c r="E9" s="1" t="s">
        <v>22</v>
      </c>
      <c r="F9" s="1" t="s">
        <v>24</v>
      </c>
      <c r="G9" s="1" t="s">
        <v>49</v>
      </c>
      <c r="H9" s="1" t="s">
        <v>16</v>
      </c>
      <c r="I9" s="9">
        <v>16</v>
      </c>
      <c r="J9" s="1" t="s">
        <v>17</v>
      </c>
      <c r="K9" s="9" t="s">
        <v>48</v>
      </c>
      <c r="L9" s="7">
        <v>0.36458333333333331</v>
      </c>
      <c r="M9" s="8">
        <v>45561</v>
      </c>
      <c r="N9" s="10" t="s">
        <v>71</v>
      </c>
      <c r="O9" s="11">
        <f t="shared" si="0"/>
        <v>62</v>
      </c>
      <c r="P9" s="1" t="s">
        <v>23</v>
      </c>
    </row>
    <row r="10" spans="1:16" x14ac:dyDescent="0.25">
      <c r="A10" s="1" t="s">
        <v>13</v>
      </c>
      <c r="B10" s="1" t="s">
        <v>14</v>
      </c>
      <c r="C10" s="1">
        <v>850189</v>
      </c>
      <c r="D10" s="1" t="s">
        <v>37</v>
      </c>
      <c r="E10" s="1" t="s">
        <v>22</v>
      </c>
      <c r="F10" s="1" t="s">
        <v>15</v>
      </c>
      <c r="G10" s="1" t="s">
        <v>56</v>
      </c>
      <c r="H10" s="1" t="s">
        <v>16</v>
      </c>
      <c r="I10" s="9">
        <v>13</v>
      </c>
      <c r="J10" s="1" t="s">
        <v>17</v>
      </c>
      <c r="K10" s="9" t="s">
        <v>51</v>
      </c>
      <c r="L10" s="7">
        <v>0.42708333333333331</v>
      </c>
      <c r="M10" s="8">
        <v>45561</v>
      </c>
      <c r="N10" s="10" t="s">
        <v>68</v>
      </c>
      <c r="O10" s="11">
        <f t="shared" si="0"/>
        <v>61</v>
      </c>
      <c r="P10" s="1" t="s">
        <v>23</v>
      </c>
    </row>
    <row r="11" spans="1:16" x14ac:dyDescent="0.25">
      <c r="A11" s="1" t="s">
        <v>13</v>
      </c>
      <c r="B11" s="1" t="s">
        <v>14</v>
      </c>
      <c r="C11" s="1">
        <v>847043</v>
      </c>
      <c r="D11" s="1" t="s">
        <v>45</v>
      </c>
      <c r="E11" s="1" t="s">
        <v>22</v>
      </c>
      <c r="F11" s="1" t="s">
        <v>20</v>
      </c>
      <c r="G11" s="1" t="s">
        <v>65</v>
      </c>
      <c r="H11" s="1" t="s">
        <v>16</v>
      </c>
      <c r="I11" s="9">
        <v>13</v>
      </c>
      <c r="J11" s="1" t="s">
        <v>17</v>
      </c>
      <c r="K11" s="9" t="s">
        <v>58</v>
      </c>
      <c r="L11" s="7">
        <v>0.51041666666666663</v>
      </c>
      <c r="M11" s="8">
        <v>45561</v>
      </c>
      <c r="N11" s="10" t="s">
        <v>69</v>
      </c>
      <c r="O11" s="11">
        <f t="shared" si="0"/>
        <v>59</v>
      </c>
      <c r="P11" s="1" t="s">
        <v>23</v>
      </c>
    </row>
    <row r="12" spans="1:16" x14ac:dyDescent="0.25">
      <c r="A12" s="1" t="s">
        <v>13</v>
      </c>
      <c r="B12" s="1" t="s">
        <v>14</v>
      </c>
      <c r="C12" s="1">
        <v>847546</v>
      </c>
      <c r="D12" s="1" t="s">
        <v>46</v>
      </c>
      <c r="E12" s="1" t="s">
        <v>22</v>
      </c>
      <c r="F12" s="1" t="s">
        <v>18</v>
      </c>
      <c r="G12" s="1" t="s">
        <v>66</v>
      </c>
      <c r="H12" s="1" t="s">
        <v>16</v>
      </c>
      <c r="I12" s="9">
        <v>13</v>
      </c>
      <c r="J12" s="1" t="s">
        <v>17</v>
      </c>
      <c r="K12" s="9" t="s">
        <v>58</v>
      </c>
      <c r="L12" s="7">
        <v>0.52083333333333337</v>
      </c>
      <c r="M12" s="8">
        <v>45561</v>
      </c>
      <c r="N12" s="10" t="s">
        <v>69</v>
      </c>
      <c r="O12" s="11">
        <f t="shared" si="0"/>
        <v>59</v>
      </c>
      <c r="P12" s="1" t="s">
        <v>23</v>
      </c>
    </row>
    <row r="13" spans="1:16" x14ac:dyDescent="0.25">
      <c r="A13" s="1" t="s">
        <v>13</v>
      </c>
      <c r="B13" s="1" t="s">
        <v>14</v>
      </c>
      <c r="C13" s="1">
        <v>847212</v>
      </c>
      <c r="D13" s="1" t="s">
        <v>35</v>
      </c>
      <c r="E13" s="1" t="s">
        <v>22</v>
      </c>
      <c r="F13" s="1" t="s">
        <v>24</v>
      </c>
      <c r="G13" s="1" t="s">
        <v>54</v>
      </c>
      <c r="H13" s="1" t="s">
        <v>16</v>
      </c>
      <c r="I13" s="9">
        <v>13</v>
      </c>
      <c r="J13" s="1" t="s">
        <v>17</v>
      </c>
      <c r="K13" s="9" t="s">
        <v>51</v>
      </c>
      <c r="L13" s="7">
        <v>0.40625</v>
      </c>
      <c r="M13" s="8">
        <v>45561</v>
      </c>
      <c r="N13" s="10" t="s">
        <v>70</v>
      </c>
      <c r="O13" s="11">
        <f t="shared" si="0"/>
        <v>59</v>
      </c>
      <c r="P13" s="1" t="s">
        <v>23</v>
      </c>
    </row>
    <row r="14" spans="1:16" x14ac:dyDescent="0.25">
      <c r="A14" s="1" t="s">
        <v>13</v>
      </c>
      <c r="B14" s="1" t="s">
        <v>14</v>
      </c>
      <c r="C14" s="1">
        <v>848246</v>
      </c>
      <c r="D14" s="1" t="s">
        <v>30</v>
      </c>
      <c r="E14" s="1" t="s">
        <v>22</v>
      </c>
      <c r="F14" s="1" t="s">
        <v>19</v>
      </c>
      <c r="G14" s="1" t="s">
        <v>47</v>
      </c>
      <c r="H14" s="1" t="s">
        <v>16</v>
      </c>
      <c r="I14" s="9">
        <v>18</v>
      </c>
      <c r="J14" s="1" t="s">
        <v>17</v>
      </c>
      <c r="K14" s="9" t="s">
        <v>48</v>
      </c>
      <c r="L14" s="7">
        <v>0.35416666666666669</v>
      </c>
      <c r="M14" s="8">
        <v>45561</v>
      </c>
      <c r="N14" s="10">
        <v>0</v>
      </c>
      <c r="O14" s="11">
        <f t="shared" si="0"/>
        <v>27</v>
      </c>
      <c r="P14" s="1" t="s">
        <v>72</v>
      </c>
    </row>
    <row r="15" spans="1:16" x14ac:dyDescent="0.25">
      <c r="A15" s="1" t="s">
        <v>13</v>
      </c>
      <c r="B15" s="1" t="s">
        <v>14</v>
      </c>
      <c r="C15" s="1">
        <v>848765</v>
      </c>
      <c r="D15" s="1" t="s">
        <v>33</v>
      </c>
      <c r="E15" s="1" t="s">
        <v>22</v>
      </c>
      <c r="F15" s="1" t="s">
        <v>21</v>
      </c>
      <c r="G15" s="1" t="s">
        <v>52</v>
      </c>
      <c r="H15" s="1" t="s">
        <v>16</v>
      </c>
      <c r="I15" s="9">
        <v>18</v>
      </c>
      <c r="J15" s="1" t="s">
        <v>17</v>
      </c>
      <c r="K15" s="9" t="s">
        <v>51</v>
      </c>
      <c r="L15" s="7">
        <v>0.38541666666666669</v>
      </c>
      <c r="M15" s="8">
        <v>45561</v>
      </c>
      <c r="N15" s="10">
        <v>0</v>
      </c>
      <c r="O15" s="11">
        <f t="shared" si="0"/>
        <v>26</v>
      </c>
      <c r="P15" s="1" t="s">
        <v>72</v>
      </c>
    </row>
    <row r="16" spans="1:16" x14ac:dyDescent="0.25">
      <c r="A16" s="1" t="s">
        <v>13</v>
      </c>
      <c r="B16" s="1" t="s">
        <v>14</v>
      </c>
      <c r="C16" s="1">
        <v>847278</v>
      </c>
      <c r="D16" s="1" t="s">
        <v>38</v>
      </c>
      <c r="E16" s="1" t="s">
        <v>22</v>
      </c>
      <c r="F16" s="1" t="s">
        <v>24</v>
      </c>
      <c r="G16" s="1" t="s">
        <v>57</v>
      </c>
      <c r="H16" s="1" t="s">
        <v>16</v>
      </c>
      <c r="I16" s="9">
        <v>18</v>
      </c>
      <c r="J16" s="1" t="s">
        <v>17</v>
      </c>
      <c r="K16" s="9" t="s">
        <v>58</v>
      </c>
      <c r="L16" s="7">
        <v>0.4375</v>
      </c>
      <c r="M16" s="8">
        <v>45561</v>
      </c>
      <c r="N16" s="10">
        <v>0</v>
      </c>
      <c r="O16" s="11">
        <f t="shared" si="0"/>
        <v>25</v>
      </c>
      <c r="P16" s="1" t="s">
        <v>72</v>
      </c>
    </row>
    <row r="17" spans="1:16" x14ac:dyDescent="0.25">
      <c r="A17" s="1" t="s">
        <v>13</v>
      </c>
      <c r="B17" s="1" t="s">
        <v>14</v>
      </c>
      <c r="C17" s="1">
        <v>849976</v>
      </c>
      <c r="D17" s="1" t="s">
        <v>39</v>
      </c>
      <c r="E17" s="1" t="s">
        <v>22</v>
      </c>
      <c r="F17" s="1" t="s">
        <v>15</v>
      </c>
      <c r="G17" s="1" t="s">
        <v>59</v>
      </c>
      <c r="H17" s="1" t="s">
        <v>16</v>
      </c>
      <c r="I17" s="9">
        <v>18</v>
      </c>
      <c r="J17" s="1" t="s">
        <v>17</v>
      </c>
      <c r="K17" s="9" t="s">
        <v>58</v>
      </c>
      <c r="L17" s="7">
        <v>0.44791666666666669</v>
      </c>
      <c r="M17" s="8">
        <v>45561</v>
      </c>
      <c r="N17" s="10">
        <v>0</v>
      </c>
      <c r="O17" s="11">
        <f t="shared" si="0"/>
        <v>25</v>
      </c>
      <c r="P17" s="1" t="s">
        <v>72</v>
      </c>
    </row>
    <row r="18" spans="1:16" x14ac:dyDescent="0.25">
      <c r="A18" s="1" t="s">
        <v>13</v>
      </c>
      <c r="B18" s="1" t="s">
        <v>14</v>
      </c>
      <c r="C18" s="1">
        <v>848375</v>
      </c>
      <c r="D18" s="1" t="s">
        <v>43</v>
      </c>
      <c r="E18" s="1" t="s">
        <v>22</v>
      </c>
      <c r="F18" s="1" t="s">
        <v>19</v>
      </c>
      <c r="G18" s="1" t="s">
        <v>63</v>
      </c>
      <c r="H18" s="1" t="s">
        <v>16</v>
      </c>
      <c r="I18" s="9">
        <v>15</v>
      </c>
      <c r="J18" s="1" t="s">
        <v>17</v>
      </c>
      <c r="K18" s="9" t="s">
        <v>58</v>
      </c>
      <c r="L18" s="7">
        <v>0.48958333333333331</v>
      </c>
      <c r="M18" s="8">
        <v>45561</v>
      </c>
      <c r="N18" s="10">
        <v>0</v>
      </c>
      <c r="O18" s="11">
        <f t="shared" si="0"/>
        <v>22</v>
      </c>
      <c r="P18" s="1" t="s">
        <v>72</v>
      </c>
    </row>
  </sheetData>
  <autoFilter ref="A1:P18">
    <sortState ref="A2:P18">
      <sortCondition descending="1" ref="O1:O18"/>
    </sortState>
  </autoFilter>
  <sortState ref="A2:P36">
    <sortCondition ref="E2:E36"/>
    <sortCondition descending="1" ref="O2:O36"/>
  </sortState>
  <phoneticPr fontId="3" type="noConversion"/>
  <conditionalFormatting sqref="D11:D1048576 D1">
    <cfRule type="duplicateValues" dxfId="2" priority="3"/>
  </conditionalFormatting>
  <conditionalFormatting sqref="D1:D1048576">
    <cfRule type="duplicateValues" dxfId="1" priority="2"/>
  </conditionalFormatting>
  <conditionalFormatting sqref="C2:C18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LOUISE SILVA</dc:creator>
  <cp:lastModifiedBy>SOPHIA LOUISE SILVA</cp:lastModifiedBy>
  <dcterms:created xsi:type="dcterms:W3CDTF">2024-09-19T14:35:35Z</dcterms:created>
  <dcterms:modified xsi:type="dcterms:W3CDTF">2024-10-04T19:36:06Z</dcterms:modified>
</cp:coreProperties>
</file>