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talesbassoli/Downloads/"/>
    </mc:Choice>
  </mc:AlternateContent>
  <xr:revisionPtr revIDLastSave="0" documentId="13_ncr:1_{39545F27-035A-794A-BAF5-EBABCF0C7C77}" xr6:coauthVersionLast="47" xr6:coauthVersionMax="47" xr10:uidLastSave="{00000000-0000-0000-0000-000000000000}"/>
  <bookViews>
    <workbookView xWindow="0" yWindow="500" windowWidth="28800" windowHeight="16040" xr2:uid="{00000000-000D-0000-FFFF-FFFF00000000}"/>
  </bookViews>
  <sheets>
    <sheet name="RESUMO" sheetId="3" r:id="rId1"/>
    <sheet name="ANALISTA TÉCNICO" sheetId="4" r:id="rId2"/>
    <sheet name="APOIADOR TÉCNICO EM SAÚDE" sheetId="5" r:id="rId3"/>
    <sheet name="ASSISTENTE ADMINISTRATIVO" sheetId="6" r:id="rId4"/>
    <sheet name="ASSISTENTE SOCIAL" sheetId="13" r:id="rId5"/>
    <sheet name="AUXILIAR ADMINISTRATIVO" sheetId="7" r:id="rId6"/>
    <sheet name="ENFERMEIRO" sheetId="8" r:id="rId7"/>
    <sheet name="FARMACÊUTICO" sheetId="14" r:id="rId8"/>
    <sheet name="NUTRICIONISTA" sheetId="15" r:id="rId9"/>
    <sheet name="PEDAGOGO" sheetId="10" r:id="rId10"/>
    <sheet name="PSICÓLOGO" sheetId="11" r:id="rId11"/>
    <sheet name="TÉCNICO ENFERMAGEM" sheetId="12" r:id="rId12"/>
    <sheet name="TERAPEUTA" sheetId="16" r:id="rId13"/>
    <sheet name="Planilha1" sheetId="2" state="hidden" r:id="rId14"/>
  </sheets>
  <definedNames>
    <definedName name="_xlnm._FilterDatabase" localSheetId="13" hidden="1">Planilha1!$A$1:$T$1672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D17" i="3"/>
  <c r="C17" i="3"/>
  <c r="B17" i="3"/>
  <c r="D16" i="3"/>
  <c r="C16" i="3"/>
  <c r="B16" i="3"/>
  <c r="D13" i="3"/>
  <c r="C13" i="3"/>
  <c r="B13" i="3"/>
  <c r="D12" i="3"/>
  <c r="C12" i="3"/>
  <c r="B12" i="3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1" i="2"/>
  <c r="I29" i="2"/>
  <c r="I32" i="2"/>
  <c r="I33" i="2"/>
  <c r="I30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80" i="2"/>
  <c r="I78" i="2"/>
  <c r="I79" i="2"/>
  <c r="I81" i="2"/>
  <c r="I82" i="2"/>
  <c r="I83" i="2"/>
  <c r="I85" i="2"/>
  <c r="I84" i="2"/>
  <c r="I86" i="2"/>
  <c r="I87" i="2"/>
  <c r="I88" i="2"/>
  <c r="I90" i="2"/>
  <c r="I94" i="2"/>
  <c r="I100" i="2"/>
  <c r="I89" i="2"/>
  <c r="I91" i="2"/>
  <c r="I92" i="2"/>
  <c r="I107" i="2"/>
  <c r="I93" i="2"/>
  <c r="I118" i="2"/>
  <c r="I119" i="2"/>
  <c r="I120" i="2"/>
  <c r="I121" i="2"/>
  <c r="I122" i="2"/>
  <c r="I95" i="2"/>
  <c r="I96" i="2"/>
  <c r="I123" i="2"/>
  <c r="I97" i="2"/>
  <c r="I98" i="2"/>
  <c r="I99" i="2"/>
  <c r="I101" i="2"/>
  <c r="I102" i="2"/>
  <c r="I103" i="2"/>
  <c r="I104" i="2"/>
  <c r="I105" i="2"/>
  <c r="I106" i="2"/>
  <c r="I108" i="2"/>
  <c r="I109" i="2"/>
  <c r="I110" i="2"/>
  <c r="I111" i="2"/>
  <c r="I112" i="2"/>
  <c r="I113" i="2"/>
  <c r="I114" i="2"/>
  <c r="I115" i="2"/>
  <c r="I116" i="2"/>
  <c r="I117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43" i="2"/>
  <c r="I137" i="2"/>
  <c r="I138" i="2"/>
  <c r="I139" i="2"/>
  <c r="I140" i="2"/>
  <c r="I141" i="2"/>
  <c r="I142" i="2"/>
  <c r="I159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60" i="2"/>
  <c r="I161" i="2"/>
  <c r="I166" i="2"/>
  <c r="I162" i="2"/>
  <c r="I163" i="2"/>
  <c r="I164" i="2"/>
  <c r="I165" i="2"/>
  <c r="I167" i="2"/>
  <c r="I168" i="2"/>
  <c r="I169" i="2"/>
  <c r="I170" i="2"/>
  <c r="I171" i="2"/>
  <c r="I172" i="2"/>
  <c r="I173" i="2"/>
  <c r="I217" i="2"/>
  <c r="I218" i="2"/>
  <c r="I174" i="2"/>
  <c r="I175" i="2"/>
  <c r="I176" i="2"/>
  <c r="I181" i="2"/>
  <c r="I177" i="2"/>
  <c r="I178" i="2"/>
  <c r="I179" i="2"/>
  <c r="I180" i="2"/>
  <c r="I188" i="2"/>
  <c r="I182" i="2"/>
  <c r="I183" i="2"/>
  <c r="I184" i="2"/>
  <c r="I185" i="2"/>
  <c r="I186" i="2"/>
  <c r="I187" i="2"/>
  <c r="I189" i="2"/>
  <c r="I190" i="2"/>
  <c r="I191" i="2"/>
  <c r="I192" i="2"/>
  <c r="I193" i="2"/>
  <c r="I194" i="2"/>
  <c r="I226" i="2"/>
  <c r="I195" i="2"/>
  <c r="I196" i="2"/>
  <c r="I197" i="2"/>
  <c r="I221" i="2"/>
  <c r="I198" i="2"/>
  <c r="I222" i="2"/>
  <c r="I223" i="2"/>
  <c r="I224" i="2"/>
  <c r="I225" i="2"/>
  <c r="I199" i="2"/>
  <c r="I227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16" i="2"/>
  <c r="I219" i="2"/>
  <c r="I220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12" i="2"/>
  <c r="I306" i="2"/>
  <c r="I307" i="2"/>
  <c r="I308" i="2"/>
  <c r="I309" i="2"/>
  <c r="I313" i="2"/>
  <c r="I314" i="2"/>
  <c r="I315" i="2"/>
  <c r="I310" i="2"/>
  <c r="I311" i="2"/>
  <c r="I320" i="2"/>
  <c r="I316" i="2"/>
  <c r="I317" i="2"/>
  <c r="I318" i="2"/>
  <c r="I319" i="2"/>
  <c r="I321" i="2"/>
  <c r="I322" i="2"/>
  <c r="I323" i="2"/>
  <c r="I324" i="2"/>
  <c r="I325" i="2"/>
  <c r="I326" i="2"/>
  <c r="I328" i="2"/>
  <c r="I327" i="2"/>
  <c r="I329" i="2"/>
  <c r="I330" i="2"/>
  <c r="I331" i="2"/>
  <c r="I332" i="2"/>
  <c r="I333" i="2"/>
  <c r="I367" i="2"/>
  <c r="I368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70" i="2"/>
  <c r="I352" i="2"/>
  <c r="I353" i="2"/>
  <c r="I354" i="2"/>
  <c r="I355" i="2"/>
  <c r="I356" i="2"/>
  <c r="I357" i="2"/>
  <c r="I358" i="2"/>
  <c r="I359" i="2"/>
  <c r="I360" i="2"/>
  <c r="I361" i="2"/>
  <c r="I362" i="2"/>
  <c r="I371" i="2"/>
  <c r="I363" i="2"/>
  <c r="I364" i="2"/>
  <c r="I365" i="2"/>
  <c r="I366" i="2"/>
  <c r="I373" i="2"/>
  <c r="I374" i="2"/>
  <c r="I375" i="2"/>
  <c r="I377" i="2"/>
  <c r="I378" i="2"/>
  <c r="I379" i="2"/>
  <c r="I380" i="2"/>
  <c r="I369" i="2"/>
  <c r="I372" i="2"/>
  <c r="I376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810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812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813" i="2"/>
  <c r="I755" i="2"/>
  <c r="I756" i="2"/>
  <c r="I757" i="2"/>
  <c r="I758" i="2"/>
  <c r="I759" i="2"/>
  <c r="I760" i="2"/>
  <c r="I761" i="2"/>
  <c r="I762" i="2"/>
  <c r="I763" i="2"/>
  <c r="I814" i="2"/>
  <c r="I764" i="2"/>
  <c r="I765" i="2"/>
  <c r="I766" i="2"/>
  <c r="I767" i="2"/>
  <c r="I815" i="2"/>
  <c r="I816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817" i="2"/>
  <c r="I781" i="2"/>
  <c r="I782" i="2"/>
  <c r="I783" i="2"/>
  <c r="I784" i="2"/>
  <c r="I785" i="2"/>
  <c r="I786" i="2"/>
  <c r="I787" i="2"/>
  <c r="I818" i="2"/>
  <c r="I819" i="2"/>
  <c r="I820" i="2"/>
  <c r="I788" i="2"/>
  <c r="I789" i="2"/>
  <c r="I790" i="2"/>
  <c r="I791" i="2"/>
  <c r="I821" i="2"/>
  <c r="I822" i="2"/>
  <c r="I792" i="2"/>
  <c r="I793" i="2"/>
  <c r="I823" i="2"/>
  <c r="I824" i="2"/>
  <c r="I825" i="2"/>
  <c r="I826" i="2"/>
  <c r="I827" i="2"/>
  <c r="I828" i="2"/>
  <c r="I829" i="2"/>
  <c r="I830" i="2"/>
  <c r="I794" i="2"/>
  <c r="I795" i="2"/>
  <c r="I796" i="2"/>
  <c r="I797" i="2"/>
  <c r="I798" i="2"/>
  <c r="I799" i="2"/>
  <c r="I831" i="2"/>
  <c r="I800" i="2"/>
  <c r="I801" i="2"/>
  <c r="I802" i="2"/>
  <c r="I803" i="2"/>
  <c r="I832" i="2"/>
  <c r="I804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05" i="2"/>
  <c r="I806" i="2"/>
  <c r="I807" i="2"/>
  <c r="I808" i="2"/>
  <c r="I809" i="2"/>
  <c r="I811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42" i="2"/>
  <c r="I939" i="2"/>
  <c r="I943" i="2"/>
  <c r="I944" i="2"/>
  <c r="I945" i="2"/>
  <c r="I946" i="2"/>
  <c r="I940" i="2"/>
  <c r="I947" i="2"/>
  <c r="I948" i="2"/>
  <c r="I949" i="2"/>
  <c r="I950" i="2"/>
  <c r="I941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3" i="2"/>
  <c r="I1040" i="2"/>
  <c r="I1044" i="2"/>
  <c r="I1041" i="2"/>
  <c r="I1045" i="2"/>
  <c r="I1046" i="2"/>
  <c r="I1047" i="2"/>
  <c r="I1048" i="2"/>
  <c r="I1049" i="2"/>
  <c r="I1050" i="2"/>
  <c r="I1042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8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5" i="2"/>
  <c r="I1082" i="2"/>
  <c r="I1083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61" i="2"/>
  <c r="I1159" i="2"/>
  <c r="I1160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8" i="2"/>
  <c r="I1198" i="2"/>
  <c r="I1199" i="2"/>
  <c r="I1201" i="2"/>
  <c r="I1181" i="2"/>
  <c r="I1203" i="2"/>
  <c r="I1182" i="2"/>
  <c r="I1183" i="2"/>
  <c r="I1184" i="2"/>
  <c r="I1185" i="2"/>
  <c r="I1186" i="2"/>
  <c r="I1187" i="2"/>
  <c r="I1189" i="2"/>
  <c r="I1190" i="2"/>
  <c r="I1191" i="2"/>
  <c r="I1192" i="2"/>
  <c r="I1193" i="2"/>
  <c r="I1194" i="2"/>
  <c r="I1195" i="2"/>
  <c r="I1196" i="2"/>
  <c r="I1197" i="2"/>
  <c r="I1211" i="2"/>
  <c r="I1200" i="2"/>
  <c r="I1202" i="2"/>
  <c r="I1204" i="2"/>
  <c r="I1205" i="2"/>
  <c r="I1206" i="2"/>
  <c r="I1207" i="2"/>
  <c r="I1208" i="2"/>
  <c r="I1209" i="2"/>
  <c r="I1210" i="2"/>
  <c r="I1212" i="2"/>
  <c r="I1213" i="2"/>
  <c r="I1242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378" i="2"/>
  <c r="I1379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611" i="2"/>
  <c r="I1401" i="2"/>
  <c r="I1415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6" i="2"/>
  <c r="I1417" i="2"/>
  <c r="I1418" i="2"/>
  <c r="I1437" i="2"/>
  <c r="I1419" i="2"/>
  <c r="I1612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614" i="2"/>
  <c r="I1615" i="2"/>
  <c r="I1616" i="2"/>
  <c r="I1432" i="2"/>
  <c r="I1433" i="2"/>
  <c r="I1434" i="2"/>
  <c r="I1435" i="2"/>
  <c r="I1436" i="2"/>
  <c r="I1438" i="2"/>
  <c r="I1450" i="2"/>
  <c r="I1439" i="2"/>
  <c r="I1440" i="2"/>
  <c r="I1441" i="2"/>
  <c r="I1442" i="2"/>
  <c r="I1443" i="2"/>
  <c r="I1444" i="2"/>
  <c r="I1445" i="2"/>
  <c r="I1446" i="2"/>
  <c r="I1447" i="2"/>
  <c r="I1448" i="2"/>
  <c r="I1449" i="2"/>
  <c r="I1451" i="2"/>
  <c r="I1452" i="2"/>
  <c r="I1453" i="2"/>
  <c r="I1617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618" i="2"/>
  <c r="I1467" i="2"/>
  <c r="I1468" i="2"/>
  <c r="I148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519" i="2"/>
  <c r="I1489" i="2"/>
  <c r="I1490" i="2"/>
  <c r="I1491" i="2"/>
  <c r="I1492" i="2"/>
  <c r="I1493" i="2"/>
  <c r="I1494" i="2"/>
  <c r="I1495" i="2"/>
  <c r="I1541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620" i="2"/>
  <c r="I1566" i="2"/>
  <c r="I1567" i="2"/>
  <c r="I1568" i="2"/>
  <c r="I1569" i="2"/>
  <c r="I1570" i="2"/>
  <c r="I1571" i="2"/>
  <c r="I1572" i="2"/>
  <c r="I1621" i="2"/>
  <c r="I1573" i="2"/>
  <c r="I1574" i="2"/>
  <c r="I1575" i="2"/>
  <c r="I1576" i="2"/>
  <c r="I1577" i="2"/>
  <c r="I1578" i="2"/>
  <c r="I1579" i="2"/>
  <c r="I1622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624" i="2"/>
  <c r="I1625" i="2"/>
  <c r="I1595" i="2"/>
  <c r="I1596" i="2"/>
  <c r="I1597" i="2"/>
  <c r="I1626" i="2"/>
  <c r="I1598" i="2"/>
  <c r="I1599" i="2"/>
  <c r="I1600" i="2"/>
  <c r="I1601" i="2"/>
  <c r="I1602" i="2"/>
  <c r="I1627" i="2"/>
  <c r="I1603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04" i="2"/>
  <c r="I1605" i="2"/>
  <c r="I1606" i="2"/>
  <c r="I1607" i="2"/>
  <c r="I1608" i="2"/>
  <c r="I1609" i="2"/>
  <c r="I1610" i="2"/>
  <c r="I1613" i="2"/>
  <c r="I1619" i="2"/>
  <c r="I1623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D15" i="3"/>
  <c r="D14" i="3"/>
  <c r="D11" i="3"/>
  <c r="D10" i="3"/>
  <c r="D9" i="3"/>
  <c r="D8" i="3"/>
  <c r="C15" i="3"/>
  <c r="C14" i="3"/>
  <c r="C11" i="3"/>
  <c r="C10" i="3"/>
  <c r="C9" i="3"/>
  <c r="B9" i="3"/>
  <c r="C8" i="3"/>
  <c r="B8" i="3"/>
  <c r="D7" i="3"/>
  <c r="C7" i="3"/>
  <c r="B7" i="3"/>
  <c r="D6" i="3"/>
  <c r="C6" i="3"/>
  <c r="B15" i="3"/>
  <c r="B14" i="3"/>
  <c r="B11" i="3"/>
  <c r="B10" i="3"/>
  <c r="C18" i="3"/>
  <c r="D18" i="3"/>
  <c r="B18" i="3"/>
</calcChain>
</file>

<file path=xl/sharedStrings.xml><?xml version="1.0" encoding="utf-8"?>
<sst xmlns="http://schemas.openxmlformats.org/spreadsheetml/2006/main" count="26994" uniqueCount="3343">
  <si>
    <t>CPF</t>
  </si>
  <si>
    <t>FILIAL</t>
  </si>
  <si>
    <t>PONTUACAO TOTAL</t>
  </si>
  <si>
    <t>IDADE</t>
  </si>
  <si>
    <t>001/2025</t>
  </si>
  <si>
    <t>CLASSIFICADO</t>
  </si>
  <si>
    <t>ENFERMEIRO</t>
  </si>
  <si>
    <t>NÃO</t>
  </si>
  <si>
    <t>Não</t>
  </si>
  <si>
    <t>Sim</t>
  </si>
  <si>
    <t>ASSISTENTE SOCIAL</t>
  </si>
  <si>
    <t>00669605174</t>
  </si>
  <si>
    <t>GABRIELLE COSTA CASTRO MARTINS</t>
  </si>
  <si>
    <t>00795789343</t>
  </si>
  <si>
    <t xml:space="preserve">LETÍCIA PINHEIRO GALVÃO </t>
  </si>
  <si>
    <t>00842204229</t>
  </si>
  <si>
    <t>EVELLYNN JULIA ASSUNÇÃO ALVES</t>
  </si>
  <si>
    <t>ANALISTA TECNICO DE SAUDE INDIGENA</t>
  </si>
  <si>
    <t>00843254297</t>
  </si>
  <si>
    <t>JONIO DOS SANTOS SARMENTO</t>
  </si>
  <si>
    <t>TECNICO DE ENFERMAGEM</t>
  </si>
  <si>
    <t>01254719202</t>
  </si>
  <si>
    <t>ASSISTENTE ADMINISTRATIVO</t>
  </si>
  <si>
    <t>PEDAGOGO</t>
  </si>
  <si>
    <t>01267969121</t>
  </si>
  <si>
    <t>CHARLES E SILVA DE ABREU</t>
  </si>
  <si>
    <t>01310341206</t>
  </si>
  <si>
    <t>MONALIZA DACIO MACIEL</t>
  </si>
  <si>
    <t>01474433260</t>
  </si>
  <si>
    <t>JESSICA CORREA CORDEIRO</t>
  </si>
  <si>
    <t>01543594247</t>
  </si>
  <si>
    <t>TATHIANE SOARES CARVALHO</t>
  </si>
  <si>
    <t>01982816252</t>
  </si>
  <si>
    <t>MARCILENE MASSA MENEZES</t>
  </si>
  <si>
    <t>APOIADOR TECNICO EM SAUDE</t>
  </si>
  <si>
    <t>PSICOLOGO</t>
  </si>
  <si>
    <t>02194993223</t>
  </si>
  <si>
    <t>MATEUS OLIVEIRA PEREIRA</t>
  </si>
  <si>
    <t>02464415260</t>
  </si>
  <si>
    <t>MARCO ANTONIO DA SILVA MOLINA</t>
  </si>
  <si>
    <t>02494208130</t>
  </si>
  <si>
    <t>NAÍNA DE OLIVEIRA COELHO</t>
  </si>
  <si>
    <t>02810661243</t>
  </si>
  <si>
    <t>ELENILCE MOCAMBITO LIZARDO</t>
  </si>
  <si>
    <t>03044461227</t>
  </si>
  <si>
    <t>MARCELLO YGOR MULLER DE MORAES</t>
  </si>
  <si>
    <t>03093586208</t>
  </si>
  <si>
    <t>LUCAS ALMEIDA TENAZOR</t>
  </si>
  <si>
    <t>03650536277</t>
  </si>
  <si>
    <t>GEANA BATISTA LUCIANO</t>
  </si>
  <si>
    <t>03823763237</t>
  </si>
  <si>
    <t>VALÉRIA GABRIELE DE LIMA PENA</t>
  </si>
  <si>
    <t>03832311912</t>
  </si>
  <si>
    <t>JOCELAINE APARECIDA TELLES TREVISAN</t>
  </si>
  <si>
    <t>03882111216</t>
  </si>
  <si>
    <t>WILHANS KELVIS COSTA DE BRITO</t>
  </si>
  <si>
    <t>03913592318</t>
  </si>
  <si>
    <t xml:space="preserve">FRANCISCA CARDOSO DO NASCIMENTO </t>
  </si>
  <si>
    <t>04396902182</t>
  </si>
  <si>
    <t>MEIDER MANUEL LEISTER PEREIRA</t>
  </si>
  <si>
    <t>04820580485</t>
  </si>
  <si>
    <t>THAISA FRAGOSO CAVALCANTI DE BARROS REGO</t>
  </si>
  <si>
    <t>AUXILIAR ADMINISTRATIVO</t>
  </si>
  <si>
    <t>05134459606</t>
  </si>
  <si>
    <t xml:space="preserve">TATIANA FANAIA DE AZEVEDO </t>
  </si>
  <si>
    <t>06252636509</t>
  </si>
  <si>
    <t>ELIS CRISTINA DOS SANTOS SOARES</t>
  </si>
  <si>
    <t>06667516331</t>
  </si>
  <si>
    <t>MANOEL DE SOUSA CARDOSO FILHO</t>
  </si>
  <si>
    <t>08867409670</t>
  </si>
  <si>
    <t>ISABELA RESENDE PEREIRA</t>
  </si>
  <si>
    <t>SIM, Auditiva</t>
  </si>
  <si>
    <t>13351981643</t>
  </si>
  <si>
    <t>DESCLASSIFICADO</t>
  </si>
  <si>
    <t>AAAAAAAAAAAAA</t>
  </si>
  <si>
    <t>SIM, Fisica/Motora</t>
  </si>
  <si>
    <t>29386007800</t>
  </si>
  <si>
    <t xml:space="preserve">KUTIARA SEBASTIÃO KINOCITA </t>
  </si>
  <si>
    <t>31297345894</t>
  </si>
  <si>
    <t xml:space="preserve">ELAINE REGINA DA SILVA </t>
  </si>
  <si>
    <t>34804173889</t>
  </si>
  <si>
    <t>ALANA GABRIELA SANTOS CASTILHO</t>
  </si>
  <si>
    <t>38334370814</t>
  </si>
  <si>
    <t>YAGO MATOS ALVES</t>
  </si>
  <si>
    <t>43864570204</t>
  </si>
  <si>
    <t>ANA DELIA OLIVEIRA GALVÃO</t>
  </si>
  <si>
    <t>46833730091</t>
  </si>
  <si>
    <t>RICARDO SERENA</t>
  </si>
  <si>
    <t>51719118272</t>
  </si>
  <si>
    <t>MARIA ROSILANE PEREIRA DA SILVA</t>
  </si>
  <si>
    <t>52171361204</t>
  </si>
  <si>
    <t>WEYDSON GOSSEL PEREIRA</t>
  </si>
  <si>
    <t>64995992200</t>
  </si>
  <si>
    <t>ELIZANEIDE DA SILVA SEIXAS</t>
  </si>
  <si>
    <t>65517059287</t>
  </si>
  <si>
    <t>CYNTIA CLECIA TENAZOR FERREIRA</t>
  </si>
  <si>
    <t>67635970291</t>
  </si>
  <si>
    <t>ERIVALDO FERREIRA DE SOUZA</t>
  </si>
  <si>
    <t>70318033224</t>
  </si>
  <si>
    <t>QUEREN HAPUQUE RUFINO DOS SANTOS</t>
  </si>
  <si>
    <t>70516979272</t>
  </si>
  <si>
    <t>KATYANNE PEREIRA SALLES</t>
  </si>
  <si>
    <t>77577353515</t>
  </si>
  <si>
    <t>JULIANA SOUZA FALEIRO</t>
  </si>
  <si>
    <t>78638496249</t>
  </si>
  <si>
    <t>JAQUELINE GONCALVES PESSOA</t>
  </si>
  <si>
    <t>81621310272</t>
  </si>
  <si>
    <t xml:space="preserve">MONICA ARAÚJO REIS </t>
  </si>
  <si>
    <t>85688347287</t>
  </si>
  <si>
    <t>CRISTIELE DA SILVA LIRA</t>
  </si>
  <si>
    <t>89787390249</t>
  </si>
  <si>
    <t>DANIELE NASCIMENTO DE SOUZA</t>
  </si>
  <si>
    <t>89817095215</t>
  </si>
  <si>
    <t>SIMONE UGARTE ALVES</t>
  </si>
  <si>
    <t>91604222204</t>
  </si>
  <si>
    <t>94088721268</t>
  </si>
  <si>
    <t>LUCAS BRUNO PINTO DOS ANJOS</t>
  </si>
  <si>
    <t>94762201200</t>
  </si>
  <si>
    <t>MIGUEL GARRIDO OTERO FILHO</t>
  </si>
  <si>
    <t>95487301204</t>
  </si>
  <si>
    <t>SIM, Visual</t>
  </si>
  <si>
    <t>96248670200</t>
  </si>
  <si>
    <t>IVY KARLA DE ARAGAO MARTINS FRANCISCO</t>
  </si>
  <si>
    <t>99353997291</t>
  </si>
  <si>
    <t>GEORGE BOSCO BARROS DE ARAUJO</t>
  </si>
  <si>
    <t>PROCESSO SELETIVO</t>
  </si>
  <si>
    <t>CLASSIFICAÇÃO</t>
  </si>
  <si>
    <t>NUMERO INSCRICAO</t>
  </si>
  <si>
    <t>NOME DO CANDIDATO</t>
  </si>
  <si>
    <t>CARGO PRETENDIDO</t>
  </si>
  <si>
    <t>POSSUI DEFICIENCIA</t>
  </si>
  <si>
    <t>INDÍGENA</t>
  </si>
  <si>
    <t>PONTUAÇÃO INDÍGENA</t>
  </si>
  <si>
    <t>PONTUAÇÃO RESIDIR MESMA ALDEIA DO POLO</t>
  </si>
  <si>
    <t>PONTUAÇÃO SUPERIOR COMPLETO</t>
  </si>
  <si>
    <t>PONTUAÇÃO PÓS GRADUAÇÃO</t>
  </si>
  <si>
    <t>PONTUAÇÃO EXPERIÊNCIA PROFISSIONAL</t>
  </si>
  <si>
    <t>PONTUAÇÃO CURSO DE APERFEICOAMENTO</t>
  </si>
  <si>
    <t>DATA DA INSCRIÇÃO</t>
  </si>
  <si>
    <t>HORA DA INSCRIÇÃO</t>
  </si>
  <si>
    <t>ORGANIZAÇÃO SOCIAL DE SAÚDE HOSPITAL E MATERNIDADE THEREZINHA DE JESUS</t>
  </si>
  <si>
    <t>VAGA PRETENDIDA</t>
  </si>
  <si>
    <t>CANDIDATOS</t>
  </si>
  <si>
    <t>TOTAL</t>
  </si>
  <si>
    <r>
      <rPr>
        <b/>
        <sz val="12"/>
        <rFont val="Calibri"/>
        <family val="2"/>
        <scheme val="minor"/>
      </rPr>
      <t>Título</t>
    </r>
    <r>
      <rPr>
        <sz val="12"/>
        <rFont val="Calibri"/>
        <family val="2"/>
        <scheme val="minor"/>
      </rPr>
      <t xml:space="preserve">: Quantidade e classificação por função - </t>
    </r>
    <r>
      <rPr>
        <b/>
        <sz val="12"/>
        <rFont val="Calibri"/>
        <family val="2"/>
        <scheme val="minor"/>
      </rPr>
      <t>Edital 001/2025</t>
    </r>
  </si>
  <si>
    <t>1.6. Todo o processo seletivo terá caráter eliminatório e classificatório, compreendendo análise curricular, prova de títulos, e entrevista para avaliação do perfil profissional realizada pela Comissão Examinadora.</t>
  </si>
  <si>
    <t xml:space="preserve">6.5. O período de experiência, a ser computado, para habilitação do candidato, será no mínimo de 01 (um) mês, desde que devidamente comprovado. </t>
  </si>
  <si>
    <r>
      <t xml:space="preserve">3.11. </t>
    </r>
    <r>
      <rPr>
        <sz val="12"/>
        <color theme="1"/>
        <rFont val="ArialMT"/>
      </rPr>
      <t xml:space="preserve">Não serão aceitos pedidos de cancelamento de inscrição para realização de uma nova inscrição ou alteração de dados da ficha de inscrição, mesmo que a alteração não altere a pontuação e/ou classificação do candidato. </t>
    </r>
  </si>
  <si>
    <t>00052592154</t>
  </si>
  <si>
    <t>978</t>
  </si>
  <si>
    <t>Casai Brasília</t>
  </si>
  <si>
    <t xml:space="preserve">RAIMUNDA LUIZA DE SOUSA </t>
  </si>
  <si>
    <t>00074917277</t>
  </si>
  <si>
    <t>VALÉRIA FADOUL DA COSTA</t>
  </si>
  <si>
    <t>00075882167</t>
  </si>
  <si>
    <t>DANIELE PAIVA RIBEIRO</t>
  </si>
  <si>
    <t>ANALISTA TÉCNICO DE SAÚDE INDÍGENA</t>
  </si>
  <si>
    <t>00095792228</t>
  </si>
  <si>
    <t>WALLEN VITOR VIANA NEGRE</t>
  </si>
  <si>
    <t>00104394048</t>
  </si>
  <si>
    <t>ANDRIA SOARES CALLEGARO</t>
  </si>
  <si>
    <t>TERAPEUTA OCUPACIONAL</t>
  </si>
  <si>
    <t>00139477101</t>
  </si>
  <si>
    <t xml:space="preserve">DANIELLE CRISTINA DE SOUSA FIDELIS </t>
  </si>
  <si>
    <t>APOIADOR TÉCNICO EM SAÚDE</t>
  </si>
  <si>
    <t>00143567160</t>
  </si>
  <si>
    <t>LEONARA DAS NEVES ALMEIDA LEITE</t>
  </si>
  <si>
    <t>00146208129</t>
  </si>
  <si>
    <t>MICHELLE SOARES DE OLIVEIRA</t>
  </si>
  <si>
    <t>PSICÓLOGO</t>
  </si>
  <si>
    <t>00153404221</t>
  </si>
  <si>
    <t>FRANCISCO NATAN MOREIRA</t>
  </si>
  <si>
    <t>00184940648</t>
  </si>
  <si>
    <t>ANDELITA GOMES DE OLIVEIRA SANTOS</t>
  </si>
  <si>
    <t>00193604108</t>
  </si>
  <si>
    <t>JULIANA VENTURA SOUZA JULIANO</t>
  </si>
  <si>
    <t>00193819139</t>
  </si>
  <si>
    <t xml:space="preserve">IGOR DANIEL RODRIGUES BELCHIOR </t>
  </si>
  <si>
    <t>FARMACÊUTICO</t>
  </si>
  <si>
    <t>00194037126</t>
  </si>
  <si>
    <t>JULIO CEZAR PEDROZA BETHÔNICO JUNIOR</t>
  </si>
  <si>
    <t>00207744190</t>
  </si>
  <si>
    <t>JULIANA CAROLINE BATISTA BORGES</t>
  </si>
  <si>
    <t>00211485110</t>
  </si>
  <si>
    <t>CRISTIANE VIEIRA FERREIRA</t>
  </si>
  <si>
    <t>00226982130</t>
  </si>
  <si>
    <t>ELMA FERREIRA DE OLIVEIRA</t>
  </si>
  <si>
    <t>00230558127</t>
  </si>
  <si>
    <t>JULIO CESAR RODRIGUES DA SILVA</t>
  </si>
  <si>
    <t>TÉCNICO DE ENFERMAGEM</t>
  </si>
  <si>
    <t>00239664167</t>
  </si>
  <si>
    <t>ANDREA SILVA AGUIAR DOS SANTOS</t>
  </si>
  <si>
    <t>00247043184</t>
  </si>
  <si>
    <t>FRANCISCA  LILIA ALVES CORDEIRO</t>
  </si>
  <si>
    <t>00247327107</t>
  </si>
  <si>
    <t>TATIANA APARECIDA DA SILVA</t>
  </si>
  <si>
    <t>00251630358</t>
  </si>
  <si>
    <t>RIROME DO NASCIMENTO COSTA</t>
  </si>
  <si>
    <t>00264643305</t>
  </si>
  <si>
    <t>LUCIANA OLIVEIRA BALICA</t>
  </si>
  <si>
    <t>00270183183</t>
  </si>
  <si>
    <t>GEISA MARIA LOPES OLIVEIRA</t>
  </si>
  <si>
    <t>00274221195</t>
  </si>
  <si>
    <t>FRANCISCA DE FATIMA REMIGIO DE SOUSA</t>
  </si>
  <si>
    <t>00282436170</t>
  </si>
  <si>
    <t>CLAUDINEI LUIZ DE AVELAR</t>
  </si>
  <si>
    <t>00284975540</t>
  </si>
  <si>
    <t>ALINE NUNES DONATO</t>
  </si>
  <si>
    <t>00299246183</t>
  </si>
  <si>
    <t>LUCIENE VICTOR LINS</t>
  </si>
  <si>
    <t>00308054148</t>
  </si>
  <si>
    <t xml:space="preserve">CLAYTON RIBEIRO DA SILVA </t>
  </si>
  <si>
    <t>00312696132</t>
  </si>
  <si>
    <t>ABIMAEL LEITE LIBORIO</t>
  </si>
  <si>
    <t>00318161184</t>
  </si>
  <si>
    <t>ELAYNE WALMÉRCIA COSTA TELES DE MENESES</t>
  </si>
  <si>
    <t>00319399109</t>
  </si>
  <si>
    <t>FABIANE PEREIRA DO VALE</t>
  </si>
  <si>
    <t>00322531179</t>
  </si>
  <si>
    <t>FERNANDA VIEIRA DE SA</t>
  </si>
  <si>
    <t>00332360202</t>
  </si>
  <si>
    <t>RUBEN LEVY SOUZA</t>
  </si>
  <si>
    <t>00339582111</t>
  </si>
  <si>
    <t xml:space="preserve">ANTONIA DANIELA MOTA SOARES </t>
  </si>
  <si>
    <t>NUTRICIONISTA</t>
  </si>
  <si>
    <t>00340651130</t>
  </si>
  <si>
    <t>THAIS SABRINE DA SILVA FARIA</t>
  </si>
  <si>
    <t>00353706299</t>
  </si>
  <si>
    <t>FERNANDA DA SILVA NASCIMENTO</t>
  </si>
  <si>
    <t>00363361146</t>
  </si>
  <si>
    <t>FABIANA AMORIM VENTURA</t>
  </si>
  <si>
    <t>00366136143</t>
  </si>
  <si>
    <t>IVANE DE SOUZA ANDRADE FERREIRA</t>
  </si>
  <si>
    <t>00379529190</t>
  </si>
  <si>
    <t>EDVAN SILVA RIOS</t>
  </si>
  <si>
    <t>00391462199</t>
  </si>
  <si>
    <t xml:space="preserve">ALESSANDRA BORGES MARTINS </t>
  </si>
  <si>
    <t>00415815126</t>
  </si>
  <si>
    <t>NATHÁLIA BESERRA ANTUNES DE FREITAS</t>
  </si>
  <si>
    <t>00418265666</t>
  </si>
  <si>
    <t>ELIANE BEATRIZ AUGUSTO DA SILVA</t>
  </si>
  <si>
    <t>00418643105</t>
  </si>
  <si>
    <t xml:space="preserve">KELLY DOS SANTOS CAMARA </t>
  </si>
  <si>
    <t>00433889144</t>
  </si>
  <si>
    <t>GECIARA MONTEIRO DOS SANTOS PEROTE</t>
  </si>
  <si>
    <t>00436075199</t>
  </si>
  <si>
    <t>CLAUDIA DOS SANTOS SILVA</t>
  </si>
  <si>
    <t>00436329204</t>
  </si>
  <si>
    <t xml:space="preserve">ANDREIA RODRIGUES ALVES </t>
  </si>
  <si>
    <t>00440496179</t>
  </si>
  <si>
    <t xml:space="preserve">PATRÍCIA MADUREIRA DE SOUSA </t>
  </si>
  <si>
    <t>00440827116</t>
  </si>
  <si>
    <t>MARIA JOSE RODRIGUES DE SALES SILVA</t>
  </si>
  <si>
    <t>00451833171</t>
  </si>
  <si>
    <t xml:space="preserve">LUANA LISBOA DE ANDRADE E SILVA </t>
  </si>
  <si>
    <t>00462796108</t>
  </si>
  <si>
    <t>DAVID EVANGELISTA RABELO DE SOUZA</t>
  </si>
  <si>
    <t>00477781136</t>
  </si>
  <si>
    <t>LUANA JORDÃO DA CUNHA</t>
  </si>
  <si>
    <t>00496591118</t>
  </si>
  <si>
    <t>CAMILA EVANS DOS SANTOS</t>
  </si>
  <si>
    <t>00516928139</t>
  </si>
  <si>
    <t>JAIRA APARECIDA ALVES FERREIRA</t>
  </si>
  <si>
    <t>00519097157</t>
  </si>
  <si>
    <t>LARISSA VITÓRIA MACIEL MONTE</t>
  </si>
  <si>
    <t>00521402107</t>
  </si>
  <si>
    <t xml:space="preserve">LIVIA CORREA DA SILVA </t>
  </si>
  <si>
    <t>00527266140</t>
  </si>
  <si>
    <t>LILIAN DA SILVA DE OLIVEIRA</t>
  </si>
  <si>
    <t>00539695106</t>
  </si>
  <si>
    <t>ADIMILSO FRANCISCO DA SILVA</t>
  </si>
  <si>
    <t>00543310132</t>
  </si>
  <si>
    <t xml:space="preserve">MÔNICA FERREIRA DA SILVA </t>
  </si>
  <si>
    <t>00550215140</t>
  </si>
  <si>
    <t>DANIELLA BARBOSA DE SALES</t>
  </si>
  <si>
    <t>00552422193</t>
  </si>
  <si>
    <t>RAFAEL OZEIAS</t>
  </si>
  <si>
    <t>00552880140</t>
  </si>
  <si>
    <t>SAMARAH DE OLIVEIRA RABELO VIDAL</t>
  </si>
  <si>
    <t>00563786108</t>
  </si>
  <si>
    <t>KAREN MARIA MARQUES MARTINS</t>
  </si>
  <si>
    <t>00568629116</t>
  </si>
  <si>
    <t>DENISE ALVES RODRIGUES</t>
  </si>
  <si>
    <t>00592649180</t>
  </si>
  <si>
    <t xml:space="preserve">RUTH SAMARA DUTRA MACEDO </t>
  </si>
  <si>
    <t>00594216141</t>
  </si>
  <si>
    <t>RAFAELA SANTOS DE CARVALHO</t>
  </si>
  <si>
    <t>00619781165</t>
  </si>
  <si>
    <t>DAVI COSTA DINIZ</t>
  </si>
  <si>
    <t>00624923142</t>
  </si>
  <si>
    <t xml:space="preserve">NAJANE DE SOUZA RODRIGUES </t>
  </si>
  <si>
    <t>00638880173</t>
  </si>
  <si>
    <t>ELISANGELA NUNES DE SOUSA</t>
  </si>
  <si>
    <t>00649755090</t>
  </si>
  <si>
    <t>MARCIO KATÁNH MANOEL ANTONIO</t>
  </si>
  <si>
    <t>00665879130</t>
  </si>
  <si>
    <t xml:space="preserve">SUELEN HELENA DE CARVALHO GOMES </t>
  </si>
  <si>
    <t>SUELEN HELENA DE CARVALHO GOMES</t>
  </si>
  <si>
    <t>00669469130</t>
  </si>
  <si>
    <t xml:space="preserve">LÍVIA DE SOUZA ALVES </t>
  </si>
  <si>
    <t>00683640160</t>
  </si>
  <si>
    <t>ANA CARMEN OLIVEIRA SANTOS</t>
  </si>
  <si>
    <t>00706757165</t>
  </si>
  <si>
    <t>SIMONE DOS SANTOS SILVA SOUZA</t>
  </si>
  <si>
    <t>00708562140</t>
  </si>
  <si>
    <t>JUSSARA VIEIRA DA SILVA</t>
  </si>
  <si>
    <t>00731341201</t>
  </si>
  <si>
    <t>MICAELA DO NASCIMENTO COELHO</t>
  </si>
  <si>
    <t>00734923376</t>
  </si>
  <si>
    <t>FRANCINETE PEREIRA DA CUNHA</t>
  </si>
  <si>
    <t>00740482106</t>
  </si>
  <si>
    <t>CLARISSA DA SILVA</t>
  </si>
  <si>
    <t>00740701185</t>
  </si>
  <si>
    <t>ALESSANDRA DOS SANTOS DOURADO</t>
  </si>
  <si>
    <t>00748002138</t>
  </si>
  <si>
    <t xml:space="preserve">VALDERISA DOS SANTOS TORRES </t>
  </si>
  <si>
    <t>00749968516</t>
  </si>
  <si>
    <t xml:space="preserve">CATIANE DO NASCIMENTO SOUZA </t>
  </si>
  <si>
    <t>00753699150</t>
  </si>
  <si>
    <t>GLAYDSON GERALDO SANTANA DA SILVA MENDES</t>
  </si>
  <si>
    <t>00785046194</t>
  </si>
  <si>
    <t>LUZIVANIA DE SOUZA SANTOS</t>
  </si>
  <si>
    <t>00793802474</t>
  </si>
  <si>
    <t xml:space="preserve">MARIA APARECIDA DANTAS SILVANO </t>
  </si>
  <si>
    <t>00797815350</t>
  </si>
  <si>
    <t>EDIVANE DA SILVA</t>
  </si>
  <si>
    <t>00813497345</t>
  </si>
  <si>
    <t>JENNIFER KAROLLINE BRITO SOARES</t>
  </si>
  <si>
    <t>00826890164</t>
  </si>
  <si>
    <t>ERIKA INOCÊNCIO BARBOSA</t>
  </si>
  <si>
    <t>00831842105</t>
  </si>
  <si>
    <t xml:space="preserve">MARIA CLAUDIANA CAMPOS LEAL </t>
  </si>
  <si>
    <t>00833692100</t>
  </si>
  <si>
    <t xml:space="preserve">ANA PAULA MORAIS DA SILVA DE SOUZA </t>
  </si>
  <si>
    <t>00846751283</t>
  </si>
  <si>
    <t>JAQUELINE DE PINHO BARBOSA</t>
  </si>
  <si>
    <t>00849778174</t>
  </si>
  <si>
    <t xml:space="preserve">ROSILAINE MARIA DA SILVA </t>
  </si>
  <si>
    <t>00884649113</t>
  </si>
  <si>
    <t>SORAYA DE JESUS RODRIGUES</t>
  </si>
  <si>
    <t>00886182182</t>
  </si>
  <si>
    <t>MISAEL LEAL SANTOS</t>
  </si>
  <si>
    <t>00890698465</t>
  </si>
  <si>
    <t>CHRISTIANE FLORENCIO DE ASSIS</t>
  </si>
  <si>
    <t>00891792180</t>
  </si>
  <si>
    <t xml:space="preserve">ELIZABETH LIMA VARELLA </t>
  </si>
  <si>
    <t>00892781190</t>
  </si>
  <si>
    <t>ALYNE FERREIRA DA SILVA</t>
  </si>
  <si>
    <t>00898987105</t>
  </si>
  <si>
    <t>RAQUEL FERREIRA DE SOUSA</t>
  </si>
  <si>
    <t>00900691107</t>
  </si>
  <si>
    <t>EVANI MARQUES FERREIRA</t>
  </si>
  <si>
    <t>00902275143</t>
  </si>
  <si>
    <t>SANDRA MARIA DA COSTA</t>
  </si>
  <si>
    <t>00904907112</t>
  </si>
  <si>
    <t>JÉSSICA MARQUES DE SOUSA</t>
  </si>
  <si>
    <t>00908278136</t>
  </si>
  <si>
    <t>MEIRE LANE CARNEIRO SOUZA</t>
  </si>
  <si>
    <t>00910045275</t>
  </si>
  <si>
    <t>BRUNO SOUZA DE ANDRADE</t>
  </si>
  <si>
    <t>00911491180</t>
  </si>
  <si>
    <t>KARINA ALVES PEREIRA</t>
  </si>
  <si>
    <t>00915972182</t>
  </si>
  <si>
    <t>MICHELLE CARDOSO CARNEIRO</t>
  </si>
  <si>
    <t>00951502182</t>
  </si>
  <si>
    <t>CARLA ALVES PINTO</t>
  </si>
  <si>
    <t>00953919161</t>
  </si>
  <si>
    <t>GLEIDIO LOPES DOS SANTOS</t>
  </si>
  <si>
    <t>00965594114</t>
  </si>
  <si>
    <t>JULIANA SOUSA RODRIGUES</t>
  </si>
  <si>
    <t>00970445121</t>
  </si>
  <si>
    <t>LARISSE PEREIRA DANTAS</t>
  </si>
  <si>
    <t>00976449439</t>
  </si>
  <si>
    <t>CARLOS ANTONIO DO NASCIMENTO SANTOS</t>
  </si>
  <si>
    <t>00976762170</t>
  </si>
  <si>
    <t>THATIANA AYRES MARQUES</t>
  </si>
  <si>
    <t>00978974344</t>
  </si>
  <si>
    <t xml:space="preserve">ADELANE PINHEIRO LEMOS </t>
  </si>
  <si>
    <t>00981582109</t>
  </si>
  <si>
    <t>ROSILENE DE OLIVEIRA PONTES</t>
  </si>
  <si>
    <t>00999851101</t>
  </si>
  <si>
    <t xml:space="preserve">JOANA SIMPLICIO DOS SANTOS </t>
  </si>
  <si>
    <t>01006271104</t>
  </si>
  <si>
    <t>YZANNE NUNES PIMENTA MOURA</t>
  </si>
  <si>
    <t>01009316184</t>
  </si>
  <si>
    <t>JULIANA DA SILVA SOUSA</t>
  </si>
  <si>
    <t>01011484102</t>
  </si>
  <si>
    <t>AGUIANA ARAUJO MENESES MENESCAL</t>
  </si>
  <si>
    <t>01016233302</t>
  </si>
  <si>
    <t>SUYANNE MAGDA PINHEIRO DE CARVALHO</t>
  </si>
  <si>
    <t>01020487119</t>
  </si>
  <si>
    <t>SUZIENE DIAS LOPES FERREIRA</t>
  </si>
  <si>
    <t>01023619164</t>
  </si>
  <si>
    <t>RAMON COSTA FERREIRA</t>
  </si>
  <si>
    <t>01036256154</t>
  </si>
  <si>
    <t>CRISTIANE ALVES CHAVEIRO</t>
  </si>
  <si>
    <t>01059652196</t>
  </si>
  <si>
    <t>TEREZINHA DE JESUS JANUÁRIO DO NASCIMENTO</t>
  </si>
  <si>
    <t>01090217200</t>
  </si>
  <si>
    <t>MICHELE MORAES APORCINO</t>
  </si>
  <si>
    <t>01091375151</t>
  </si>
  <si>
    <t>HEBER SOUZA AGUIAR</t>
  </si>
  <si>
    <t>01099186145</t>
  </si>
  <si>
    <t>GISLANE DE SOUZA FERREIRA BUENO SANTOS</t>
  </si>
  <si>
    <t>01102374121</t>
  </si>
  <si>
    <t xml:space="preserve">ADRIANA VICENTE LEITE DA SILVA </t>
  </si>
  <si>
    <t>01102410101</t>
  </si>
  <si>
    <t>VIVIANE DE SOUSA</t>
  </si>
  <si>
    <t>01110811144</t>
  </si>
  <si>
    <t>GABRIELA DE CÁSSIA BATISTA LEMOS GONÇALVES</t>
  </si>
  <si>
    <t>01126985147</t>
  </si>
  <si>
    <t>DANIELLE SILVA RODRIGUES</t>
  </si>
  <si>
    <t>01140916173</t>
  </si>
  <si>
    <t xml:space="preserve">DÉBORA TAHAIS DA CONCEIÇÃO SOUSA </t>
  </si>
  <si>
    <t>01144101190</t>
  </si>
  <si>
    <t xml:space="preserve">ANA LOURDES DOS SANTOS CARDOSO </t>
  </si>
  <si>
    <t>ANA LOURDES DOS SANTOS CARDOSO</t>
  </si>
  <si>
    <t>01144450101</t>
  </si>
  <si>
    <t>MARCIO ERIK BALBINO DA SILVA</t>
  </si>
  <si>
    <t>01150662174</t>
  </si>
  <si>
    <t>JUNARA DANTAS DE SOUSA</t>
  </si>
  <si>
    <t>01150799552</t>
  </si>
  <si>
    <t>MARIA FERNANDA DE JESUS DOS SANTOS</t>
  </si>
  <si>
    <t>01154695166</t>
  </si>
  <si>
    <t>CARLA CRISTINA COSTA DE SOUZA ALVES</t>
  </si>
  <si>
    <t>01156119162</t>
  </si>
  <si>
    <t>ALESSANDRA DA SILVA DE SOUZA BATISTA</t>
  </si>
  <si>
    <t>01159795142</t>
  </si>
  <si>
    <t xml:space="preserve">LORENA RODRIGUES DA SILVA NASCIMENTO </t>
  </si>
  <si>
    <t>01170758177</t>
  </si>
  <si>
    <t>FABIANE RODRIGUES DE SIQUEIRA</t>
  </si>
  <si>
    <t>01174110198</t>
  </si>
  <si>
    <t>THAIS RIBEIRO DOS SANTOS</t>
  </si>
  <si>
    <t>01174187220</t>
  </si>
  <si>
    <t>JÉSSICA CRISTIAN NUNES DOS SANTOS</t>
  </si>
  <si>
    <t>01181844150</t>
  </si>
  <si>
    <t>KELLY CRISTINA FERREIRA DE OLIVEIRA COUTINHO</t>
  </si>
  <si>
    <t>01189340151</t>
  </si>
  <si>
    <t>ANDRESSA DO AMARAL FERREIRA</t>
  </si>
  <si>
    <t>01192497155</t>
  </si>
  <si>
    <t>FELIPE DE SOUSA FERREIRA</t>
  </si>
  <si>
    <t>01192714512</t>
  </si>
  <si>
    <t>LOREN CARDOSO ALMEIDA</t>
  </si>
  <si>
    <t>01197418148</t>
  </si>
  <si>
    <t>KARINA CLEICY APARECIDA GONÇALVES PEREIRA FERNANDES</t>
  </si>
  <si>
    <t>01198542101</t>
  </si>
  <si>
    <t xml:space="preserve">GLEICIENE DULCE FERREIRA </t>
  </si>
  <si>
    <t>01204035105</t>
  </si>
  <si>
    <t xml:space="preserve">PATRICIA ATANAZIO DE AMORIM </t>
  </si>
  <si>
    <t>01204953171</t>
  </si>
  <si>
    <t xml:space="preserve">JANE CRISTINA NATAL DE SIQUEIRA SILVA </t>
  </si>
  <si>
    <t>01207273155</t>
  </si>
  <si>
    <t xml:space="preserve">REJANE APARECIDA DE ALMEIDA </t>
  </si>
  <si>
    <t>01207621102</t>
  </si>
  <si>
    <t>ANA PAULA DE ARRUDA</t>
  </si>
  <si>
    <t>01219481106</t>
  </si>
  <si>
    <t xml:space="preserve">NAJARA RAMALHO DOS SANTOS </t>
  </si>
  <si>
    <t>01220332135</t>
  </si>
  <si>
    <t>CHARLENE HEVELYN BRAZ PEREIRA</t>
  </si>
  <si>
    <t>01227080166</t>
  </si>
  <si>
    <t>JAQUELINE DE ARAUJO SILVA</t>
  </si>
  <si>
    <t>01231491183</t>
  </si>
  <si>
    <t>JOELITON NASCIMENTO DA MATA</t>
  </si>
  <si>
    <t>01232834181</t>
  </si>
  <si>
    <t>SAMANTHA FREITAS TAVARES</t>
  </si>
  <si>
    <t>01240016298</t>
  </si>
  <si>
    <t>CLEIDSON MEIRELES SAMPAIO</t>
  </si>
  <si>
    <t>01242656693</t>
  </si>
  <si>
    <t>LAURA EDNALVA PEDROSO DE MELO SOUZA</t>
  </si>
  <si>
    <t>01245818112</t>
  </si>
  <si>
    <t>SANDRA VIEIRA DOS SANTOS</t>
  </si>
  <si>
    <t>01248605403</t>
  </si>
  <si>
    <t>MARILIA BATISTA DO NASCIMENTO</t>
  </si>
  <si>
    <t>ROSILDA SIMEÃO GOBAMETE</t>
  </si>
  <si>
    <t>01257019180</t>
  </si>
  <si>
    <t>JOHNNIE GONÇALVES DOS SANTOS</t>
  </si>
  <si>
    <t>01257168185</t>
  </si>
  <si>
    <t>GILDERLENE SOARES CUTRIM DA SILVA</t>
  </si>
  <si>
    <t>01265893217</t>
  </si>
  <si>
    <t>SADAN ALFAIA MACIEL</t>
  </si>
  <si>
    <t>01274504244</t>
  </si>
  <si>
    <t xml:space="preserve">REGINALDO DOS SANTOS VIANA </t>
  </si>
  <si>
    <t>01279352159</t>
  </si>
  <si>
    <t>LUCY DA SILVA LEITE</t>
  </si>
  <si>
    <t>01284974162</t>
  </si>
  <si>
    <t xml:space="preserve">ADELSON BARBOSA DE OLIVEIRA </t>
  </si>
  <si>
    <t>01297106288</t>
  </si>
  <si>
    <t>ELENYLSON DO NASCIMENTO DA SILVA</t>
  </si>
  <si>
    <t>01300502100</t>
  </si>
  <si>
    <t>IOLANDA GERALDA DE SOUZA OLIVEIRA</t>
  </si>
  <si>
    <t>01302238167</t>
  </si>
  <si>
    <t xml:space="preserve">JULIA CATHARINA SOUSA LOPES </t>
  </si>
  <si>
    <t>01305148100</t>
  </si>
  <si>
    <t>DAYANNA PEREIRA PINTO</t>
  </si>
  <si>
    <t>01316790231</t>
  </si>
  <si>
    <t>ANA PAULA CASTRO DE OLIVEIRA</t>
  </si>
  <si>
    <t>01317471261</t>
  </si>
  <si>
    <t>TIAGO RODRIGUES DUARTE COMAPA</t>
  </si>
  <si>
    <t>01333329180</t>
  </si>
  <si>
    <t>LETÍCIA  BRITO</t>
  </si>
  <si>
    <t>01339795477</t>
  </si>
  <si>
    <t>MARILIA GALVÃO ABREU</t>
  </si>
  <si>
    <t>01340024152</t>
  </si>
  <si>
    <t>AMANDA CRISTINA DURAES</t>
  </si>
  <si>
    <t>01349825174</t>
  </si>
  <si>
    <t xml:space="preserve">ELOÍSA BELO DE ARAÚJO </t>
  </si>
  <si>
    <t>01356915167</t>
  </si>
  <si>
    <t xml:space="preserve">ELIZABETH CAROLINE SILVA OZEIAS </t>
  </si>
  <si>
    <t>01361315148</t>
  </si>
  <si>
    <t xml:space="preserve">DAYANE REGINA LOPES DE OLIVEIRA </t>
  </si>
  <si>
    <t>01369124198</t>
  </si>
  <si>
    <t>NATHALLY DIAS ANDRADE CARDOSO</t>
  </si>
  <si>
    <t>01394430370</t>
  </si>
  <si>
    <t>LEYDYANNE SANTANA DE CARVALHO</t>
  </si>
  <si>
    <t>01395179107</t>
  </si>
  <si>
    <t>BIANCA DA SILVA ALMEIDA</t>
  </si>
  <si>
    <t>01405448369</t>
  </si>
  <si>
    <t>TÂNIA CÍCERA ROCHA POLICARPO ALVES</t>
  </si>
  <si>
    <t>01408905132</t>
  </si>
  <si>
    <t>SHEILLA SILVA NELES</t>
  </si>
  <si>
    <t>01413892736</t>
  </si>
  <si>
    <t>MARCOS ALEXANDRE ARANHA CESARIO</t>
  </si>
  <si>
    <t>01418872300</t>
  </si>
  <si>
    <t>ANA CARLA SILVA FONSECA</t>
  </si>
  <si>
    <t>01425249132</t>
  </si>
  <si>
    <t>ALINE RAYHANE PEREIRA DA SILVA</t>
  </si>
  <si>
    <t>01435210123</t>
  </si>
  <si>
    <t>PAULA RAFAELLE GALDINO</t>
  </si>
  <si>
    <t>01435277201</t>
  </si>
  <si>
    <t xml:space="preserve">THAIS REGINA DA SILVA PASCOAL </t>
  </si>
  <si>
    <t>01441177116</t>
  </si>
  <si>
    <t>LIDIANE FREITAS DE OLIVEIRA</t>
  </si>
  <si>
    <t>01458829260</t>
  </si>
  <si>
    <t>CARLESSANDRA MARTINS UCHOA</t>
  </si>
  <si>
    <t>01463102178</t>
  </si>
  <si>
    <t>NANCI SOARES MEIRELES</t>
  </si>
  <si>
    <t>01469742209</t>
  </si>
  <si>
    <t>VANESSA PEREIRA RODRIGUES</t>
  </si>
  <si>
    <t>01482381141</t>
  </si>
  <si>
    <t>MÔNICA DE MELO FERREIRA LOPES</t>
  </si>
  <si>
    <t>01518131166</t>
  </si>
  <si>
    <t>GLAUCIENE FERNANDES PEREIRA</t>
  </si>
  <si>
    <t>01525388100</t>
  </si>
  <si>
    <t>JEANE KUDIANAUIRÚ KARAJÁ RIBEIRO SOUZA</t>
  </si>
  <si>
    <t>01526854309</t>
  </si>
  <si>
    <t>CAROLINE FERREIRA DE SOUSA</t>
  </si>
  <si>
    <t>01530169143</t>
  </si>
  <si>
    <t>ANTONIO LINCON SANTOS MENDONÇA</t>
  </si>
  <si>
    <t>01534484159</t>
  </si>
  <si>
    <t>JONAS OLIVEIRA</t>
  </si>
  <si>
    <t>01561627178</t>
  </si>
  <si>
    <t>MARIA APARECIDA MENDES DE MELO</t>
  </si>
  <si>
    <t>01564078175</t>
  </si>
  <si>
    <t>FERNANDA EMANUELLE PEREIRA DA SILVA</t>
  </si>
  <si>
    <t>01567956203</t>
  </si>
  <si>
    <t xml:space="preserve">NOELMA MARTINS SILVA </t>
  </si>
  <si>
    <t>01587310694</t>
  </si>
  <si>
    <t xml:space="preserve">LARISSA ALVES DE CASTRO </t>
  </si>
  <si>
    <t>01593479123</t>
  </si>
  <si>
    <t xml:space="preserve">JAQUELINE DE SOUSA ALVES </t>
  </si>
  <si>
    <t>JAQUELINE DE SOUSA ALVES</t>
  </si>
  <si>
    <t>01600971180</t>
  </si>
  <si>
    <t>MARIA NATALIA DE SOUSA</t>
  </si>
  <si>
    <t>01611641292</t>
  </si>
  <si>
    <t>MATEUS NUNES DE AZEVEDO</t>
  </si>
  <si>
    <t>01632542145</t>
  </si>
  <si>
    <t>RAQUEL RODRIGUES DE CARVALHO</t>
  </si>
  <si>
    <t>01636918271</t>
  </si>
  <si>
    <t>SAYARA MEYRE ZAGURI PEREIRA</t>
  </si>
  <si>
    <t>01654565156</t>
  </si>
  <si>
    <t>LORENA SABARENSE</t>
  </si>
  <si>
    <t>01662684100</t>
  </si>
  <si>
    <t>JOSÉ DIANGLEY DA SILVA</t>
  </si>
  <si>
    <t>01667852108</t>
  </si>
  <si>
    <t>RUBENS PEDRO VALADÃO JUNIOR</t>
  </si>
  <si>
    <t>01671680103</t>
  </si>
  <si>
    <t>REBECA TORQUATO DE ALMEIDA</t>
  </si>
  <si>
    <t>01680551124</t>
  </si>
  <si>
    <t>THAIS TATIANA DA SILVA HORÁCIO</t>
  </si>
  <si>
    <t>01686096305</t>
  </si>
  <si>
    <t>JOSENILTON MORAES DOS SANTOS</t>
  </si>
  <si>
    <t>01687591105</t>
  </si>
  <si>
    <t>BRUNO RODRIGUES DA SILVA BARROS</t>
  </si>
  <si>
    <t>01688733116</t>
  </si>
  <si>
    <t xml:space="preserve">KELIANE CARNEIRO MARTINS DOS SANTOS </t>
  </si>
  <si>
    <t>01696634180</t>
  </si>
  <si>
    <t xml:space="preserve">KELLI CRISTINA DE SOUZA </t>
  </si>
  <si>
    <t>01698981139</t>
  </si>
  <si>
    <t>JACILEIDE RODRIGUES DE MELO</t>
  </si>
  <si>
    <t>01706064144</t>
  </si>
  <si>
    <t xml:space="preserve">MARIANA GONÇALVES SANTOS </t>
  </si>
  <si>
    <t>01707269246</t>
  </si>
  <si>
    <t xml:space="preserve">ROSIANE MICHELE FERREIRA VIANA </t>
  </si>
  <si>
    <t>01717304109</t>
  </si>
  <si>
    <t>MARLUCY CARLOS FERNANDES</t>
  </si>
  <si>
    <t>01719055122</t>
  </si>
  <si>
    <t>ELIELZA ALMEIDA ROCHA</t>
  </si>
  <si>
    <t>01720286124</t>
  </si>
  <si>
    <t>CINTHIA DOS REIS CIRILO</t>
  </si>
  <si>
    <t>01723942103</t>
  </si>
  <si>
    <t xml:space="preserve">JOSELIA SILVA OLIVEIRA </t>
  </si>
  <si>
    <t>01724016156</t>
  </si>
  <si>
    <t>CRITINE BATISTA RIBEIRO</t>
  </si>
  <si>
    <t>01729952135</t>
  </si>
  <si>
    <t>FERNANDA SILVA DAMASCENO</t>
  </si>
  <si>
    <t>01740410122</t>
  </si>
  <si>
    <t>JOSIANE DA SILVA BATISTA</t>
  </si>
  <si>
    <t>01743390114</t>
  </si>
  <si>
    <t>LORENA CAMPOS SANTOS</t>
  </si>
  <si>
    <t>01754960138</t>
  </si>
  <si>
    <t>MÔNICA FERREIRA NOBRE</t>
  </si>
  <si>
    <t>01756774170</t>
  </si>
  <si>
    <t>KAROLENE MILHOMEM VIEIRA</t>
  </si>
  <si>
    <t>01758313196</t>
  </si>
  <si>
    <t>ROSANGELA TELES PEREIRA</t>
  </si>
  <si>
    <t>JÉSSICA MARIA OLIVEIRA ZEOLA</t>
  </si>
  <si>
    <t>01765133106</t>
  </si>
  <si>
    <t>MARCIONILIA MARQUES MACHADO</t>
  </si>
  <si>
    <t>01765757231</t>
  </si>
  <si>
    <t>RAYANI DA SILVA ARAÚJO</t>
  </si>
  <si>
    <t>01779763140</t>
  </si>
  <si>
    <t>EDUARDO LUCAS DE MIRANDA FEITOSA</t>
  </si>
  <si>
    <t>01788237161</t>
  </si>
  <si>
    <t xml:space="preserve">VANESSA SILVA MELO </t>
  </si>
  <si>
    <t>01789169194</t>
  </si>
  <si>
    <t>GABRIELA NEVES TELES PRIETO</t>
  </si>
  <si>
    <t>01791175139</t>
  </si>
  <si>
    <t>AMANDA LIMA DE CARVALHO GOMES</t>
  </si>
  <si>
    <t>01797198157</t>
  </si>
  <si>
    <t xml:space="preserve">MARISA FONSECA LOPES </t>
  </si>
  <si>
    <t>01811182119</t>
  </si>
  <si>
    <t>JOELMA BARBOSA  SILVA</t>
  </si>
  <si>
    <t>01817148176</t>
  </si>
  <si>
    <t>DELCILENE MOREIRA DOS SANTOS</t>
  </si>
  <si>
    <t>01827621303</t>
  </si>
  <si>
    <t>RENATA PEREIRA SILVA</t>
  </si>
  <si>
    <t>01848546106</t>
  </si>
  <si>
    <t>YANDRA JÚLIA SILVA ROCHA</t>
  </si>
  <si>
    <t>01867197103</t>
  </si>
  <si>
    <t>LUZIÂNIA SILVA DE ARAÚJO</t>
  </si>
  <si>
    <t>01867235129</t>
  </si>
  <si>
    <t>MARIANA ALVES REIS MARIANO</t>
  </si>
  <si>
    <t>01869324307</t>
  </si>
  <si>
    <t>THALLES BEZERRA LEITE AZEVEDO</t>
  </si>
  <si>
    <t>01869932188</t>
  </si>
  <si>
    <t>TULIO RAMON DA SILVA RIBEIRO</t>
  </si>
  <si>
    <t>01877415146</t>
  </si>
  <si>
    <t>FLAVIANI DO NASCIMENTO DE SOUZA</t>
  </si>
  <si>
    <t>01884345182</t>
  </si>
  <si>
    <t>RAQUEL GOMES DO NASCIMENTO</t>
  </si>
  <si>
    <t>01910040142</t>
  </si>
  <si>
    <t>VANESSA RIBEIRO DE SOUSA</t>
  </si>
  <si>
    <t>01915753139</t>
  </si>
  <si>
    <t>EDUARDO AGUIAR ROCHA</t>
  </si>
  <si>
    <t>01940819156</t>
  </si>
  <si>
    <t xml:space="preserve">DIONEI MARCOS SILVA MAURÍCIO </t>
  </si>
  <si>
    <t>01985579146</t>
  </si>
  <si>
    <t>LADYANNE OLIVEIRA CARDOZO DINIZ</t>
  </si>
  <si>
    <t>01986193160</t>
  </si>
  <si>
    <t>ANISIO RODRIGUES JUNIOR</t>
  </si>
  <si>
    <t>02035518180</t>
  </si>
  <si>
    <t xml:space="preserve">ANA LÍDIA YARA MOREIRA DE OLIVEIRA </t>
  </si>
  <si>
    <t>02041281103</t>
  </si>
  <si>
    <t>THAINÁ TÁBATA MESQUITA MARQUES</t>
  </si>
  <si>
    <t>02058010132</t>
  </si>
  <si>
    <t>CARLA ALVES DE SOUZA</t>
  </si>
  <si>
    <t>02060538190</t>
  </si>
  <si>
    <t xml:space="preserve">SUELI FARIAS ATAIDE DE MELO </t>
  </si>
  <si>
    <t>02062371110</t>
  </si>
  <si>
    <t>MARIA DAYANE DE SOUSA RODRIGUES</t>
  </si>
  <si>
    <t>02063461155</t>
  </si>
  <si>
    <t xml:space="preserve">HELLEN DO NASCIMENTO SOUZA CAVALCANTE </t>
  </si>
  <si>
    <t>02077828145</t>
  </si>
  <si>
    <t>LAURA CELESTE GONÇALVES CARDOSO DA SILVA</t>
  </si>
  <si>
    <t>02091777218</t>
  </si>
  <si>
    <t>MARINA GOMES MARTELLET</t>
  </si>
  <si>
    <t>02096681138</t>
  </si>
  <si>
    <t>VERIDIANA DE PINHO TEIXEIRA</t>
  </si>
  <si>
    <t>02102880192</t>
  </si>
  <si>
    <t>JOÃO HENRIQUE SILVA SOUSA</t>
  </si>
  <si>
    <t>02110023139</t>
  </si>
  <si>
    <t>SHEYLA PAULA ALMEIDA ROCHA</t>
  </si>
  <si>
    <t>02116646189</t>
  </si>
  <si>
    <t xml:space="preserve">BRENDA ESPER PEREIRA </t>
  </si>
  <si>
    <t>02132557233</t>
  </si>
  <si>
    <t>KARINA SANTOS DE SOUZA</t>
  </si>
  <si>
    <t>02188420233</t>
  </si>
  <si>
    <t>GISELIA MELGUEIRO PEREIRA</t>
  </si>
  <si>
    <t>02199244571</t>
  </si>
  <si>
    <t>LUIS CARLOS REIS DE JESUS</t>
  </si>
  <si>
    <t>02202726110</t>
  </si>
  <si>
    <t xml:space="preserve">DANIEL ALVES NASCIMENTO AMORIM </t>
  </si>
  <si>
    <t>02211082114</t>
  </si>
  <si>
    <t>IRANICE LEAL DE SÁ</t>
  </si>
  <si>
    <t>02216227137</t>
  </si>
  <si>
    <t>CAMILLA DA SILVA ARAUJO</t>
  </si>
  <si>
    <t>02219695190</t>
  </si>
  <si>
    <t>SUELI DE OLIVEIRA AMARO</t>
  </si>
  <si>
    <t>02229041193</t>
  </si>
  <si>
    <t xml:space="preserve">SYLVIA SERPA DE SOUZA </t>
  </si>
  <si>
    <t>02230248219</t>
  </si>
  <si>
    <t>RAQUEL DE LIMA ARANTES</t>
  </si>
  <si>
    <t>02235419151</t>
  </si>
  <si>
    <t>LAIANA DOS SANTOS DO NASCIMENTO</t>
  </si>
  <si>
    <t>02237434107</t>
  </si>
  <si>
    <t>ANDRESSA COELHO MENDES DANTAS DEL BOSCO</t>
  </si>
  <si>
    <t>02244503100</t>
  </si>
  <si>
    <t>ELIZANGELA DE SOUZA MOURA</t>
  </si>
  <si>
    <t>02256751104</t>
  </si>
  <si>
    <t>EUZIMAR JOSE DE OLIVEIRA SOUZA</t>
  </si>
  <si>
    <t>02265983144</t>
  </si>
  <si>
    <t>VANDRÉ SILVA DE SOUZA</t>
  </si>
  <si>
    <t>02266186175</t>
  </si>
  <si>
    <t>GABRIELA ROCHA</t>
  </si>
  <si>
    <t>02267754290</t>
  </si>
  <si>
    <t>JOAO CARLOS ALVES DE SOUSA</t>
  </si>
  <si>
    <t>02276663138</t>
  </si>
  <si>
    <t>MICHELE FONTENELE PORTELA</t>
  </si>
  <si>
    <t>02303739179</t>
  </si>
  <si>
    <t>JACKELYNE CHRISTINA ARAUJO MARQUES</t>
  </si>
  <si>
    <t>02312657198</t>
  </si>
  <si>
    <t>FLAVIA CAVALCANTE OLIVEIRA</t>
  </si>
  <si>
    <t>02316258123</t>
  </si>
  <si>
    <t xml:space="preserve">GABRIEL DE LIMA BOITRAGO </t>
  </si>
  <si>
    <t>02325372243</t>
  </si>
  <si>
    <t>RUGRISON CARDOSO VIEIRA</t>
  </si>
  <si>
    <t>02325544125</t>
  </si>
  <si>
    <t>LARYSSA LAIANNE DOS SANTOS</t>
  </si>
  <si>
    <t>02326700139</t>
  </si>
  <si>
    <t xml:space="preserve">SAMARA LOPES DO REGO </t>
  </si>
  <si>
    <t>02329157177</t>
  </si>
  <si>
    <t>TIELE ALINE CRISTINA DA SILVA</t>
  </si>
  <si>
    <t>02336738147</t>
  </si>
  <si>
    <t>FERNANDA LARISSA DE FARIA GONÇALVES</t>
  </si>
  <si>
    <t>02339585171</t>
  </si>
  <si>
    <t>MARILENE FREITAS DE ALMEIDA</t>
  </si>
  <si>
    <t>02341923135</t>
  </si>
  <si>
    <t>KATHERINE LOPES SOUSA</t>
  </si>
  <si>
    <t>02358991198</t>
  </si>
  <si>
    <t>REGIANE ALVES VERAS</t>
  </si>
  <si>
    <t>02359172140</t>
  </si>
  <si>
    <t>ROGER TEIXEIRA DE SOUZA</t>
  </si>
  <si>
    <t>02359846124</t>
  </si>
  <si>
    <t>MYLENA DE OLIVEIRA MARANHÃO</t>
  </si>
  <si>
    <t>02364219213</t>
  </si>
  <si>
    <t xml:space="preserve">NILZIRENE OLIVEIRA DO NASCIMENTO </t>
  </si>
  <si>
    <t>02388296188</t>
  </si>
  <si>
    <t>ARIEL XAVIER DE OLIVEIRA MATOS DAMASCENO</t>
  </si>
  <si>
    <t>02390617212</t>
  </si>
  <si>
    <t>RENATU EKAYHE</t>
  </si>
  <si>
    <t>02393775161</t>
  </si>
  <si>
    <t>LEANDRO PEDROSA CEDRO</t>
  </si>
  <si>
    <t>02394082259</t>
  </si>
  <si>
    <t xml:space="preserve">SUELEN COLARES BARBOSA </t>
  </si>
  <si>
    <t>02397585103</t>
  </si>
  <si>
    <t>LARISSA ALBUQUERQUE SIQUEIRA AZEVEDO</t>
  </si>
  <si>
    <t>02401424202</t>
  </si>
  <si>
    <t>CATARINA CANDIDE MORAES MAYER</t>
  </si>
  <si>
    <t>02411495170</t>
  </si>
  <si>
    <t>PATRICIA ANDRESSA REZENDE DE LIMA FALLUH</t>
  </si>
  <si>
    <t>02413712100</t>
  </si>
  <si>
    <t>LUCIANE MATEUS SOARES</t>
  </si>
  <si>
    <t>02415308307</t>
  </si>
  <si>
    <t xml:space="preserve">SAMARA LIMA SILVA </t>
  </si>
  <si>
    <t>02425830162</t>
  </si>
  <si>
    <t>BRUNO LEITE MAFRA</t>
  </si>
  <si>
    <t>02436886105</t>
  </si>
  <si>
    <t>FRANCISCA DAS CHAGAS DO NASCIMENTO SANTOS</t>
  </si>
  <si>
    <t>02468033124</t>
  </si>
  <si>
    <t>AMANDA RICARDO DE PINHO</t>
  </si>
  <si>
    <t>02471417558</t>
  </si>
  <si>
    <t>LUARA CERQUEIRA DE SOUSA</t>
  </si>
  <si>
    <t>02477468197</t>
  </si>
  <si>
    <t>SILAS DIAS DO NASCIMENTO</t>
  </si>
  <si>
    <t>02488415138</t>
  </si>
  <si>
    <t>TATIANE ALVES CARNEIRO</t>
  </si>
  <si>
    <t>02490408160</t>
  </si>
  <si>
    <t>MICHELE DAMASCENO BRITO</t>
  </si>
  <si>
    <t>02501218167</t>
  </si>
  <si>
    <t xml:space="preserve">ANDSON ALVES DE OLIVEIRA </t>
  </si>
  <si>
    <t>02501225104</t>
  </si>
  <si>
    <t>FRANCISCO CAVALCANTE JUNIOR</t>
  </si>
  <si>
    <t>02513478185</t>
  </si>
  <si>
    <t>JOSIANE CARDOSO LIMA</t>
  </si>
  <si>
    <t>02513763114</t>
  </si>
  <si>
    <t>POLYANA ALMEIDA SILVA</t>
  </si>
  <si>
    <t>02531551182</t>
  </si>
  <si>
    <t>IRISLEIA DE MACEDO RODRIGUES</t>
  </si>
  <si>
    <t>02548502279</t>
  </si>
  <si>
    <t>RAIMUNDO BENLOLO SERRÃO</t>
  </si>
  <si>
    <t>02550388100</t>
  </si>
  <si>
    <t>PATRICIA MARIANO ROCHA</t>
  </si>
  <si>
    <t>02552927165</t>
  </si>
  <si>
    <t>HADASSIANA VICENTE DA SILVA SOUSA</t>
  </si>
  <si>
    <t>02594009121</t>
  </si>
  <si>
    <t>BRUNA SELENE PIRES SILVA</t>
  </si>
  <si>
    <t>02594966347</t>
  </si>
  <si>
    <t xml:space="preserve">PATRÍCIA DE SOUZA SILVA </t>
  </si>
  <si>
    <t>02599674166</t>
  </si>
  <si>
    <t>PAULLYANE MARÇAL MARQUES</t>
  </si>
  <si>
    <t>02605733610</t>
  </si>
  <si>
    <t>ELIONARDO ANDRADE RESENDE</t>
  </si>
  <si>
    <t>02608379117</t>
  </si>
  <si>
    <t>DARA PEREIRA MOTA</t>
  </si>
  <si>
    <t>02618053125</t>
  </si>
  <si>
    <t xml:space="preserve">LAURA LORENA DE SOUZA CORDEIRO </t>
  </si>
  <si>
    <t>02623705577</t>
  </si>
  <si>
    <t>KATYENE LARANJEIRA BOMFIM</t>
  </si>
  <si>
    <t>02631416163</t>
  </si>
  <si>
    <t>HERNANDE PAULO COSTA DE ARAUJO</t>
  </si>
  <si>
    <t>02642695190</t>
  </si>
  <si>
    <t>NAARA DOMINGOS SILVA</t>
  </si>
  <si>
    <t>02655315197</t>
  </si>
  <si>
    <t>DAIANE VITORINO DE SOUSA DIAS ALVES</t>
  </si>
  <si>
    <t>02666157164</t>
  </si>
  <si>
    <t>INGRID CARVALHO DE SOUSA</t>
  </si>
  <si>
    <t>02669655122</t>
  </si>
  <si>
    <t xml:space="preserve">LENISE JOELSE DE OLIVEIRA ROCHA </t>
  </si>
  <si>
    <t>02669805116</t>
  </si>
  <si>
    <t>AILTON JOSE MERI EKUREU</t>
  </si>
  <si>
    <t>02677359103</t>
  </si>
  <si>
    <t>HULIANA GLEYCE SILVA BARROS</t>
  </si>
  <si>
    <t>02682786103</t>
  </si>
  <si>
    <t>MARIANNA DO PRADO SAMPAIO</t>
  </si>
  <si>
    <t>02700436164</t>
  </si>
  <si>
    <t>MARIA JOSE DANTAS DE SOUSA</t>
  </si>
  <si>
    <t>02707943363</t>
  </si>
  <si>
    <t>FRANCISCA DE SOUSA BARBOSA</t>
  </si>
  <si>
    <t>02709255111</t>
  </si>
  <si>
    <t>JANICLEIDE DA SILVA BARBOSA</t>
  </si>
  <si>
    <t>02716752176</t>
  </si>
  <si>
    <t>GLEZIA COSTA GUIMARÃES</t>
  </si>
  <si>
    <t>02721073362</t>
  </si>
  <si>
    <t xml:space="preserve">BRUNA CRYSTINE BATISTA NASCIMENTO </t>
  </si>
  <si>
    <t>02724909119</t>
  </si>
  <si>
    <t>PATRICIA ALVES DOS SANTOS</t>
  </si>
  <si>
    <t>02724913302</t>
  </si>
  <si>
    <t>FRANCILDA DE SOUSA NASCIMENTO</t>
  </si>
  <si>
    <t>02742370404</t>
  </si>
  <si>
    <t>JAQUELINE DE VASCONCELOS BEZERRA DA FONSECA</t>
  </si>
  <si>
    <t>02747419118</t>
  </si>
  <si>
    <t>EDINEIDE PORTUGAL DOS SANTOS</t>
  </si>
  <si>
    <t>02774784131</t>
  </si>
  <si>
    <t>BEATRIZ TEREZA DE JESUS</t>
  </si>
  <si>
    <t>02783866102</t>
  </si>
  <si>
    <t>KELLY MORAES DOS SANTOS</t>
  </si>
  <si>
    <t>02791517138</t>
  </si>
  <si>
    <t>FERNANDO DE OLIVEIRA REIS MARIANO</t>
  </si>
  <si>
    <t>02801276189</t>
  </si>
  <si>
    <t>AGDAUANNY DA SILVA DE JESUS</t>
  </si>
  <si>
    <t>02801722146</t>
  </si>
  <si>
    <t xml:space="preserve">YANA DA COSTA PEREIRA DOS SANTOS </t>
  </si>
  <si>
    <t>02809385190</t>
  </si>
  <si>
    <t>WALBER COSTA DE OLIVEIRA</t>
  </si>
  <si>
    <t>02818173167</t>
  </si>
  <si>
    <t>JOCILENE MARTINS DE MOURA SANTOS</t>
  </si>
  <si>
    <t>02822696578</t>
  </si>
  <si>
    <t>SULAMITA OLIVEIRA GONZAGA</t>
  </si>
  <si>
    <t>02823252126</t>
  </si>
  <si>
    <t>SIMONE DE ALMEIDA LIMA</t>
  </si>
  <si>
    <t>02834602107</t>
  </si>
  <si>
    <t>DARLIN DE ANDRADE BELO</t>
  </si>
  <si>
    <t>02843393345</t>
  </si>
  <si>
    <t xml:space="preserve">GISELE MARÇO DE SOUSA BRITO </t>
  </si>
  <si>
    <t>02850485110</t>
  </si>
  <si>
    <t>DIANA LOBATO RODRIGUES</t>
  </si>
  <si>
    <t>02852785170</t>
  </si>
  <si>
    <t>LUANA ALVES SOUSA MIRANDA</t>
  </si>
  <si>
    <t>02852863154</t>
  </si>
  <si>
    <t>ALBANISA RODRIGUES DE CARVALHO LOPES</t>
  </si>
  <si>
    <t>02857011180</t>
  </si>
  <si>
    <t>CHARLES PASSARINHO JACOBINO DE MORAIS</t>
  </si>
  <si>
    <t>02859449329</t>
  </si>
  <si>
    <t xml:space="preserve">GEILZA DE JESUS COSTA VIEGAS </t>
  </si>
  <si>
    <t>02863110110</t>
  </si>
  <si>
    <t>ADRIANO DE MATOS SOUSA</t>
  </si>
  <si>
    <t>02866467140</t>
  </si>
  <si>
    <t xml:space="preserve">SÂMELA CAMILA ROCHA RODRIGUES </t>
  </si>
  <si>
    <t>02909061213</t>
  </si>
  <si>
    <t>ROSILDA ANTONIO HORACIO</t>
  </si>
  <si>
    <t>02915398151</t>
  </si>
  <si>
    <t>SARA LIMA DE MESQUITA</t>
  </si>
  <si>
    <t>02916900179</t>
  </si>
  <si>
    <t>JAYANE QUIXABEIRA DE JESUS</t>
  </si>
  <si>
    <t>02917693142</t>
  </si>
  <si>
    <t>HÉRICA KATIUSSE MAIA DA PAIXÃO DE FREITAS</t>
  </si>
  <si>
    <t>02929280174</t>
  </si>
  <si>
    <t>LARISSA FARIAS DE CASTRO</t>
  </si>
  <si>
    <t>02933570130</t>
  </si>
  <si>
    <t>MAYARA PEREIRA PEDROZA</t>
  </si>
  <si>
    <t>02940801126</t>
  </si>
  <si>
    <t>AMANDA MARTINS MOTA</t>
  </si>
  <si>
    <t>02946549178</t>
  </si>
  <si>
    <t xml:space="preserve">JAYNE CRYSTINE PEREIRA BORGES </t>
  </si>
  <si>
    <t>02954695951</t>
  </si>
  <si>
    <t>VAGNER JONATAN DE JESUS</t>
  </si>
  <si>
    <t>02956803182</t>
  </si>
  <si>
    <t xml:space="preserve">GRAZIELI DA SILVA BARBOSA </t>
  </si>
  <si>
    <t>02975795173</t>
  </si>
  <si>
    <t>STEPHANIE MENDES DE OLIVEIRA</t>
  </si>
  <si>
    <t>02983610195</t>
  </si>
  <si>
    <t xml:space="preserve">LORRANE PEREIRA DE OLIVEIRA </t>
  </si>
  <si>
    <t>02984122259</t>
  </si>
  <si>
    <t>NICOLE MENDES DE ALMEIDA</t>
  </si>
  <si>
    <t>02990514120</t>
  </si>
  <si>
    <t>PAMELA NUNES DE SOUZA</t>
  </si>
  <si>
    <t>02991342102</t>
  </si>
  <si>
    <t>MARIA ROSILEIDE FERREIRA DA SILVA PEREIRA</t>
  </si>
  <si>
    <t>02997269164</t>
  </si>
  <si>
    <t>ELPIDIO ANTONIO DE SOUZA NETO</t>
  </si>
  <si>
    <t>03001746165</t>
  </si>
  <si>
    <t xml:space="preserve">ANA CLAUDIA LAIANE GOMES </t>
  </si>
  <si>
    <t>03050457171</t>
  </si>
  <si>
    <t>RAQUEL DA SILVA BRANDÃO</t>
  </si>
  <si>
    <t>03106472154</t>
  </si>
  <si>
    <t>GRACIELLA PINHEIRO RAPOSO DE SOUZA</t>
  </si>
  <si>
    <t>03118111240</t>
  </si>
  <si>
    <t xml:space="preserve">GUSTAVO CORRÊA FERREIRA </t>
  </si>
  <si>
    <t>03133342185</t>
  </si>
  <si>
    <t>GISELLE DE CÁSSIA SOUZA CONCEIÇÃO</t>
  </si>
  <si>
    <t>03135138216</t>
  </si>
  <si>
    <t>NATÁLIA VASCONCELOS GOMES</t>
  </si>
  <si>
    <t>03136075161</t>
  </si>
  <si>
    <t>LEANDRO PEREIRA LIMA LOPES</t>
  </si>
  <si>
    <t>03136703154</t>
  </si>
  <si>
    <t>NATALYA GONÇALVES CAVALCANTE</t>
  </si>
  <si>
    <t>03138529100</t>
  </si>
  <si>
    <t xml:space="preserve">MARCELO CAMILO NELES </t>
  </si>
  <si>
    <t>03149791154</t>
  </si>
  <si>
    <t>IARA OLIVEIRA GOMES CARAÇA</t>
  </si>
  <si>
    <t>03150354129</t>
  </si>
  <si>
    <t>ALVARO CALIXTO ALVES</t>
  </si>
  <si>
    <t>03158800152</t>
  </si>
  <si>
    <t>LETÍCIA ALVES CORRÊA SILVA</t>
  </si>
  <si>
    <t>03164930151</t>
  </si>
  <si>
    <t>ANTONIA CLEUDIA DIAS DO NASCIMENTO DIAS DO NASCIMENTO</t>
  </si>
  <si>
    <t>03172499162</t>
  </si>
  <si>
    <t>SARA DE OLIVEIRA BORGES</t>
  </si>
  <si>
    <t>03202045105</t>
  </si>
  <si>
    <t>JEFTÉ INÁCIO DE ANDRADE</t>
  </si>
  <si>
    <t>03205485467</t>
  </si>
  <si>
    <t>ALDENISE PESSOA DE SOUZA</t>
  </si>
  <si>
    <t>03214892177</t>
  </si>
  <si>
    <t>DIANA REGINA PINHEIRO MATIAS</t>
  </si>
  <si>
    <t>03221759509</t>
  </si>
  <si>
    <t>LORENA DE OLIVEIRA TORRES</t>
  </si>
  <si>
    <t>03221844522</t>
  </si>
  <si>
    <t xml:space="preserve">ELENI VIEIRA DE QUEIROZ </t>
  </si>
  <si>
    <t>03223699163</t>
  </si>
  <si>
    <t>ERIKA DOS SANTOS ROCHA</t>
  </si>
  <si>
    <t>03236695145</t>
  </si>
  <si>
    <t>MARCELO SEIXAS LIMA</t>
  </si>
  <si>
    <t>03255820170</t>
  </si>
  <si>
    <t xml:space="preserve">GIOVANA OLIVEIRA DA SILVA </t>
  </si>
  <si>
    <t>03258659737</t>
  </si>
  <si>
    <t xml:space="preserve">ARLETE FERRREIRA DE MACEDO </t>
  </si>
  <si>
    <t>03283248176</t>
  </si>
  <si>
    <t>WALLISON SOARES DE ÁVILA</t>
  </si>
  <si>
    <t>03285444185</t>
  </si>
  <si>
    <t>MATHEUS CASTILHO DE SOUZA</t>
  </si>
  <si>
    <t>03298103160</t>
  </si>
  <si>
    <t>SILVINO TAVARES CHAVES NETO</t>
  </si>
  <si>
    <t>03302978308</t>
  </si>
  <si>
    <t>ARTHUR DOMINGOS VERAS COSTA</t>
  </si>
  <si>
    <t>03305026200</t>
  </si>
  <si>
    <t>JÉSSICA MOREIRA DA SILVA</t>
  </si>
  <si>
    <t>03318438111</t>
  </si>
  <si>
    <t>DALETE MODESTO SILVA</t>
  </si>
  <si>
    <t>03321903156</t>
  </si>
  <si>
    <t xml:space="preserve">ALICIA JESUS PEREIRA </t>
  </si>
  <si>
    <t>03341449221</t>
  </si>
  <si>
    <t>DIOGO ANTONIO PONCIANO JUNIOR</t>
  </si>
  <si>
    <t>03344260146</t>
  </si>
  <si>
    <t>HELLEN KARINA DA COSTA SILVA</t>
  </si>
  <si>
    <t>03345871157</t>
  </si>
  <si>
    <t xml:space="preserve">CARLA CAROLINA PIRES PINHEIRO </t>
  </si>
  <si>
    <t>03348373590</t>
  </si>
  <si>
    <t>SARA PEREIRA DOURADO</t>
  </si>
  <si>
    <t>03352361207</t>
  </si>
  <si>
    <t xml:space="preserve">VILDO MARTINS PINTO </t>
  </si>
  <si>
    <t>03363802161</t>
  </si>
  <si>
    <t xml:space="preserve">MERYLAINE CRISTINA CASTRO FERREIRA </t>
  </si>
  <si>
    <t>03368117130</t>
  </si>
  <si>
    <t>ANNA PAULA AMARAL BATISTA MENDONÇA</t>
  </si>
  <si>
    <t>03370185105</t>
  </si>
  <si>
    <t>VITÓRIA CORREIA MONTEIRO</t>
  </si>
  <si>
    <t>03374117198</t>
  </si>
  <si>
    <t>INGRIDE APARECIDA PEREIRA DA CRUZ</t>
  </si>
  <si>
    <t>03380527122</t>
  </si>
  <si>
    <t>RAYLANE BARBOSA MARTINS</t>
  </si>
  <si>
    <t>03389639101</t>
  </si>
  <si>
    <t>RÚBIA NERIS SOUZA SANTANA</t>
  </si>
  <si>
    <t>03392781100</t>
  </si>
  <si>
    <t>AMANDA RITHELY GOMES DE BORBA</t>
  </si>
  <si>
    <t>03394277107</t>
  </si>
  <si>
    <t>JULIANA NEIVA MAIA BRITO</t>
  </si>
  <si>
    <t>03405399173</t>
  </si>
  <si>
    <t>FERNANDO OLIVEIRA SOUZA</t>
  </si>
  <si>
    <t>03418542395</t>
  </si>
  <si>
    <t>TALITA GRASIELA DE SOUZA REIS</t>
  </si>
  <si>
    <t>03423443154</t>
  </si>
  <si>
    <t xml:space="preserve">THAUANE MIRELLE SOUZA SILVA </t>
  </si>
  <si>
    <t>03424506206</t>
  </si>
  <si>
    <t xml:space="preserve">MARCOS VENICIUS DA COSTA PEREIRA </t>
  </si>
  <si>
    <t>03425301195</t>
  </si>
  <si>
    <t>ANA JULIA LIMA BARBOSA</t>
  </si>
  <si>
    <t>03439820130</t>
  </si>
  <si>
    <t>PAULO FRANCISCO DA SILVA JUNIOR</t>
  </si>
  <si>
    <t>03445371105</t>
  </si>
  <si>
    <t xml:space="preserve">SUZANA COSTA CALIXTO </t>
  </si>
  <si>
    <t>03457149119</t>
  </si>
  <si>
    <t>DAVID RIBEIRO DA ROCHA</t>
  </si>
  <si>
    <t>03459583142</t>
  </si>
  <si>
    <t>STELA MARIA SANTOS DE LEMOS</t>
  </si>
  <si>
    <t>03460463198</t>
  </si>
  <si>
    <t>MARIANA MILANEZ BALBINIO LUSTOSA</t>
  </si>
  <si>
    <t>03470078130</t>
  </si>
  <si>
    <t>PRISCILA DE ALMEIDA NEVES</t>
  </si>
  <si>
    <t>03470146152</t>
  </si>
  <si>
    <t>BÁRBARA ÚRSULA MEDEIROS SANTOS</t>
  </si>
  <si>
    <t>03484567198</t>
  </si>
  <si>
    <t xml:space="preserve">JULIANA MESSIAS RAMOS ALVES </t>
  </si>
  <si>
    <t>03490049195</t>
  </si>
  <si>
    <t>LANA ARAUJO DE AQUINO</t>
  </si>
  <si>
    <t>03493526318</t>
  </si>
  <si>
    <t>KEYLA LAYSE VENANCIO PORTELA VEIGA</t>
  </si>
  <si>
    <t>03498498118</t>
  </si>
  <si>
    <t>FERNANDA FERREIRA FERNANDES</t>
  </si>
  <si>
    <t>03507413280</t>
  </si>
  <si>
    <t>RAFAELA ANDRADE CRUZ</t>
  </si>
  <si>
    <t>03517282286</t>
  </si>
  <si>
    <t>JAIANA CRISTINA SANTOS SERRÃO</t>
  </si>
  <si>
    <t>03530592420</t>
  </si>
  <si>
    <t xml:space="preserve">SILVÂNIA INÁCIO DOS SANTOS MIRANDA </t>
  </si>
  <si>
    <t>03535694108</t>
  </si>
  <si>
    <t>MAURIZIA DAS NEVES DE ARAÚJO</t>
  </si>
  <si>
    <t>03561152163</t>
  </si>
  <si>
    <t>ÉLIDA ANDRÉ SIMÃO</t>
  </si>
  <si>
    <t>03562609337</t>
  </si>
  <si>
    <t>ANA CAROLINE DA SILVA MENDES</t>
  </si>
  <si>
    <t>03565648198</t>
  </si>
  <si>
    <t>WENDY GABRIELLE SABOIA OLIVEIRA</t>
  </si>
  <si>
    <t>03600828150</t>
  </si>
  <si>
    <t>CLEIDSON ANDRADE COTINHOLA DE OLIVEIRA</t>
  </si>
  <si>
    <t>03613754681</t>
  </si>
  <si>
    <t>LUCIANA CRISTOVAM SILVA BELISARIO</t>
  </si>
  <si>
    <t>03614100189</t>
  </si>
  <si>
    <t>ADAO CABRAL DE OLIVEIRA JUNIOR</t>
  </si>
  <si>
    <t>03629041116</t>
  </si>
  <si>
    <t xml:space="preserve">INDHYARA KÉROLLE SILVA CARVALHO </t>
  </si>
  <si>
    <t>03631584210</t>
  </si>
  <si>
    <t>SILVANA MIGUEL FERNANDO</t>
  </si>
  <si>
    <t>03635223107</t>
  </si>
  <si>
    <t>LEILIANE PEREIRA DOS SANTOS</t>
  </si>
  <si>
    <t>03638802167</t>
  </si>
  <si>
    <t>GEOVANA DE JESUS DE OLIVEIRA</t>
  </si>
  <si>
    <t>03646370211</t>
  </si>
  <si>
    <t>JOÃO VICTOR GOMES DA SILVA</t>
  </si>
  <si>
    <t>03662480140</t>
  </si>
  <si>
    <t>BÁRBARA LIMA E SILVA</t>
  </si>
  <si>
    <t>03679483112</t>
  </si>
  <si>
    <t>LUAN VINICIUS NASCIMENTO DE QUEIROZ</t>
  </si>
  <si>
    <t>03681655154</t>
  </si>
  <si>
    <t>WEULER KURTEN ALVES</t>
  </si>
  <si>
    <t>03691096190</t>
  </si>
  <si>
    <t xml:space="preserve">LÍVIA LUSTOSA LOPES </t>
  </si>
  <si>
    <t>03695330112</t>
  </si>
  <si>
    <t xml:space="preserve">ERICA DE SOUZA BORGES </t>
  </si>
  <si>
    <t>03696852104</t>
  </si>
  <si>
    <t>SUZANE MARTINS DUARTE ALMEIDA</t>
  </si>
  <si>
    <t>03697895478</t>
  </si>
  <si>
    <t>LIDIANE SANTANA SILVA</t>
  </si>
  <si>
    <t>03703735104</t>
  </si>
  <si>
    <t>ESTELA GERMANA ARAUJO DOS SANTOS</t>
  </si>
  <si>
    <t>03706381150</t>
  </si>
  <si>
    <t xml:space="preserve">GLEYCE PEREIRA RAMOS </t>
  </si>
  <si>
    <t>03707590100</t>
  </si>
  <si>
    <t>BÁRBARA OLIVEIRA ANDRADE</t>
  </si>
  <si>
    <t>03708855116</t>
  </si>
  <si>
    <t xml:space="preserve">PEDRO HENRIQUE DE CASTRO ANDRADE </t>
  </si>
  <si>
    <t>03714534105</t>
  </si>
  <si>
    <t xml:space="preserve">YASMINE PAIVA FRAGA PRETO </t>
  </si>
  <si>
    <t>03718334348</t>
  </si>
  <si>
    <t>LENIR REINALDO DOS SANTOS</t>
  </si>
  <si>
    <t>03718771136</t>
  </si>
  <si>
    <t>MAYARA MAIA PEREIRA DE CARVALHO</t>
  </si>
  <si>
    <t>03721953185</t>
  </si>
  <si>
    <t>CLAUDIANA FERREIRA VINO BESERRA</t>
  </si>
  <si>
    <t>03722835194</t>
  </si>
  <si>
    <t xml:space="preserve">THAIANE BARBOSA DE MIRANDA SANTOS </t>
  </si>
  <si>
    <t>03723620108</t>
  </si>
  <si>
    <t>NAJLA AYANNE MOURA DE PINHO</t>
  </si>
  <si>
    <t>03726767150</t>
  </si>
  <si>
    <t>THIAGO VEIGA CASSIMIRO</t>
  </si>
  <si>
    <t>03728777102</t>
  </si>
  <si>
    <t>GABRIEL NEIVA DA ROCHA</t>
  </si>
  <si>
    <t>03752809108</t>
  </si>
  <si>
    <t>BRUNA RABECH SOUSA SANTOS PEREIRA</t>
  </si>
  <si>
    <t>03758969107</t>
  </si>
  <si>
    <t>KAROLYNE MARTINS FERNANDES ROSA</t>
  </si>
  <si>
    <t>03776082208</t>
  </si>
  <si>
    <t>NILTON OLIVEIRA AMORIM JUNIOR</t>
  </si>
  <si>
    <t>03808489103</t>
  </si>
  <si>
    <t xml:space="preserve">IGARA TAVARES DA SILVA </t>
  </si>
  <si>
    <t>03819942106</t>
  </si>
  <si>
    <t>THIAGO FARIAS RIBEIRO</t>
  </si>
  <si>
    <t>03820981535</t>
  </si>
  <si>
    <t>EVERTON SALES DA SILVA</t>
  </si>
  <si>
    <t>03821814250</t>
  </si>
  <si>
    <t>FAUSTIANE SAMPAIO ANDRADE</t>
  </si>
  <si>
    <t>03822078158</t>
  </si>
  <si>
    <t xml:space="preserve">LORENA OLIVEIRA DAS NEVES </t>
  </si>
  <si>
    <t>03836715317</t>
  </si>
  <si>
    <t>LEIDIANE BARBOSA DE ALMEIDA</t>
  </si>
  <si>
    <t>03841756603</t>
  </si>
  <si>
    <t>RENATO DA SILVA FERREIRA PRUDENCIO</t>
  </si>
  <si>
    <t>03851963180</t>
  </si>
  <si>
    <t>LUCIANA NOGUEIRA DOS SANTOS</t>
  </si>
  <si>
    <t>03852785197</t>
  </si>
  <si>
    <t>CLEITON OLIVEIRA DA SILVA</t>
  </si>
  <si>
    <t>03855691657</t>
  </si>
  <si>
    <t>JOSENIR JANAINA DO NASCIMENTO BRITO</t>
  </si>
  <si>
    <t>03858164135</t>
  </si>
  <si>
    <t>ANA LAURA FERNANDES SOUZA</t>
  </si>
  <si>
    <t>03859602128</t>
  </si>
  <si>
    <t>FRANCELMA BORGES DE SOUSA</t>
  </si>
  <si>
    <t>03862913651</t>
  </si>
  <si>
    <t>NUBIA FERREIRA CARVALHO LIMA</t>
  </si>
  <si>
    <t>03867729166</t>
  </si>
  <si>
    <t xml:space="preserve">LORENA ALVES DE MENEZES DA SILVA </t>
  </si>
  <si>
    <t>03872056166</t>
  </si>
  <si>
    <t xml:space="preserve">ANA LAISA MACHADO  PESSOA </t>
  </si>
  <si>
    <t>03876261155</t>
  </si>
  <si>
    <t>CAROLINE DE SOUZA AKAZAWA</t>
  </si>
  <si>
    <t>03879724121</t>
  </si>
  <si>
    <t>VANIA POLLIANA JUSTINO DA SILVA</t>
  </si>
  <si>
    <t>03882339152</t>
  </si>
  <si>
    <t>KELBIA VICTORIA DA SILVA DOS SANTOS</t>
  </si>
  <si>
    <t>03887132165</t>
  </si>
  <si>
    <t>PAULA ROBERTA GOMES VITORINO</t>
  </si>
  <si>
    <t>03900364125</t>
  </si>
  <si>
    <t>ANA BEATRIZ ASSUNÇÃO RODRIGUES</t>
  </si>
  <si>
    <t>03911628102</t>
  </si>
  <si>
    <t>DANIELA DE AQUINO DE BRITO</t>
  </si>
  <si>
    <t>03912073180</t>
  </si>
  <si>
    <t>DAIANE DE MORAIS ALBUQUERQUE</t>
  </si>
  <si>
    <t>03915243132</t>
  </si>
  <si>
    <t xml:space="preserve">TALITA GRAZIELE SILVA DE OLIVEIRA </t>
  </si>
  <si>
    <t>03915596132</t>
  </si>
  <si>
    <t>VANDERLÉIA GOMES DE OLIVEIRA</t>
  </si>
  <si>
    <t>03919759192</t>
  </si>
  <si>
    <t xml:space="preserve">DIEGO DE CARVALHO MOURÃO </t>
  </si>
  <si>
    <t>03923938160</t>
  </si>
  <si>
    <t xml:space="preserve">AYRTON LOPES MARQUES </t>
  </si>
  <si>
    <t>03924228167</t>
  </si>
  <si>
    <t>MATEUS BARBOSA DOS SANTOS SILVA</t>
  </si>
  <si>
    <t>03932200101</t>
  </si>
  <si>
    <t>IASMIM MARIA DE OLIVEIRA MEIRELES</t>
  </si>
  <si>
    <t>03947601239</t>
  </si>
  <si>
    <t>CAMILLA FEITOSA JACQUIMINUT</t>
  </si>
  <si>
    <t>03948598126</t>
  </si>
  <si>
    <t>ADRIANE PEREIRA BASILIO</t>
  </si>
  <si>
    <t>03949513108</t>
  </si>
  <si>
    <t>JAQUELINE MIROKO SHIMO</t>
  </si>
  <si>
    <t>03950036105</t>
  </si>
  <si>
    <t>ARYELMA SILVA DE MELO</t>
  </si>
  <si>
    <t>03960933100</t>
  </si>
  <si>
    <t>IARA DE OLIVEIRA ROCHA</t>
  </si>
  <si>
    <t>03965124102</t>
  </si>
  <si>
    <t>JULIANA VILELA DE ALMEIDA</t>
  </si>
  <si>
    <t>03965230131</t>
  </si>
  <si>
    <t>JOSEFA MARIANE ARAUJO DA SILVA</t>
  </si>
  <si>
    <t>03974091173</t>
  </si>
  <si>
    <t>ERIC ALVES FERREIRA</t>
  </si>
  <si>
    <t>03977220101</t>
  </si>
  <si>
    <t>JHYLLI LORRAYNE MARTINS DE FARIAS</t>
  </si>
  <si>
    <t>03986734112</t>
  </si>
  <si>
    <t>THAYNARA APARECIDA DOS SANTOS</t>
  </si>
  <si>
    <t>03993151100</t>
  </si>
  <si>
    <t>MARIANE GOMES FREIRES</t>
  </si>
  <si>
    <t>04003434102</t>
  </si>
  <si>
    <t xml:space="preserve">CAMILA RIBEIRO BORGES ALVES </t>
  </si>
  <si>
    <t>04003458117</t>
  </si>
  <si>
    <t>STEPHANY CRISTINA DANTAS</t>
  </si>
  <si>
    <t>04015432185</t>
  </si>
  <si>
    <t>YURI GUIMARAES DA SILVA</t>
  </si>
  <si>
    <t>04016978190</t>
  </si>
  <si>
    <t>RAQUEL PEREIRA DE MESQUITA</t>
  </si>
  <si>
    <t>04017852114</t>
  </si>
  <si>
    <t>HESLY TACIO SILVA OLIVEIRA</t>
  </si>
  <si>
    <t>04017853196</t>
  </si>
  <si>
    <t>TALES WEMERSON SILVA OLIVEIRA</t>
  </si>
  <si>
    <t>04030890180</t>
  </si>
  <si>
    <t>THAIS CATARINA RODRIGUES LOURO NOGUEIRA</t>
  </si>
  <si>
    <t>04035850152</t>
  </si>
  <si>
    <t>VITÓRIA DUARTE FERREIRA</t>
  </si>
  <si>
    <t>04050628180</t>
  </si>
  <si>
    <t xml:space="preserve">CARLOS EDUARDO DOS SANTOS DA COSTA </t>
  </si>
  <si>
    <t>04058659106</t>
  </si>
  <si>
    <t xml:space="preserve">SUEME LOPES DE AMARANTE </t>
  </si>
  <si>
    <t>04077405203</t>
  </si>
  <si>
    <t xml:space="preserve">KETHELEN CRISTINA BATISTA LIMA </t>
  </si>
  <si>
    <t>04077685303</t>
  </si>
  <si>
    <t>LARISSE NATASHA DO NASCIMENTO LINHARES</t>
  </si>
  <si>
    <t>04079829140</t>
  </si>
  <si>
    <t xml:space="preserve">ANDRÉ DAMASCENO SANTANA XAVIER </t>
  </si>
  <si>
    <t>04121445147</t>
  </si>
  <si>
    <t>PAMERA GIRAO FREIRE</t>
  </si>
  <si>
    <t>04131947102</t>
  </si>
  <si>
    <t>CLARA FERNANDA GONCALVES DE CARVALHO</t>
  </si>
  <si>
    <t>04138583165</t>
  </si>
  <si>
    <t xml:space="preserve">GEOVANNA ALVES GUARDIANO </t>
  </si>
  <si>
    <t>04154523171</t>
  </si>
  <si>
    <t>ELANE MACIEL SILVA</t>
  </si>
  <si>
    <t>04155923130</t>
  </si>
  <si>
    <t>MAÍRA CARDOSO DIAS</t>
  </si>
  <si>
    <t>04157752139</t>
  </si>
  <si>
    <t xml:space="preserve">ORINETE FARIAS DE ARAUJO </t>
  </si>
  <si>
    <t>04160248152</t>
  </si>
  <si>
    <t>GRAZIELY FRANCISCO DE ARAUJO</t>
  </si>
  <si>
    <t>04165417556</t>
  </si>
  <si>
    <t>ANDRÉIA ALVES CASTILHANO</t>
  </si>
  <si>
    <t>04170905105</t>
  </si>
  <si>
    <t>MARIA ISABEL REIS RODRIGUES</t>
  </si>
  <si>
    <t>04175222235</t>
  </si>
  <si>
    <t>THAINARA IASMIN SANTOS BRAGA</t>
  </si>
  <si>
    <t>04185379170</t>
  </si>
  <si>
    <t>PAULA MAIELE SILVA DE JESUS</t>
  </si>
  <si>
    <t>04188380110</t>
  </si>
  <si>
    <t xml:space="preserve">JACIARA SOARES SANTANA </t>
  </si>
  <si>
    <t>04189047155</t>
  </si>
  <si>
    <t>GILMARA SOARES GOMES DA SILVA</t>
  </si>
  <si>
    <t>04190345105</t>
  </si>
  <si>
    <t>MARIANA DIAS GOMES</t>
  </si>
  <si>
    <t>04207032339</t>
  </si>
  <si>
    <t>ALINE PINHEIRO LEMOS</t>
  </si>
  <si>
    <t>04210946133</t>
  </si>
  <si>
    <t>CAMILA GALDINO DE SALES</t>
  </si>
  <si>
    <t>04217584148</t>
  </si>
  <si>
    <t>TAMARA DOS SANTOS OLIVEIRA</t>
  </si>
  <si>
    <t>TAMARA DOS SANTO OLIVEIRA</t>
  </si>
  <si>
    <t>04223491199</t>
  </si>
  <si>
    <t>PRISCILA CLAUDINO DE ALMEIDA</t>
  </si>
  <si>
    <t>04225016110</t>
  </si>
  <si>
    <t xml:space="preserve">ANDRÉ HENRIQUE SOUZA DA SILVA </t>
  </si>
  <si>
    <t>04227428130</t>
  </si>
  <si>
    <t>DIEGO GONÇALVES SANTOS</t>
  </si>
  <si>
    <t>04234563188</t>
  </si>
  <si>
    <t>KATRIANE BARROS PIRES</t>
  </si>
  <si>
    <t>04238097173</t>
  </si>
  <si>
    <t xml:space="preserve">ROBERTA NAYARA LEONCIO GALDINO </t>
  </si>
  <si>
    <t>04238492129</t>
  </si>
  <si>
    <t>EFIGÊNIA RODRIGUES DE ARAÚJO NETA</t>
  </si>
  <si>
    <t>04238799100</t>
  </si>
  <si>
    <t>JONAS FLORENTINO DE ANDRADE</t>
  </si>
  <si>
    <t>04238802179</t>
  </si>
  <si>
    <t>NAYANE WANESSA LIRA FIRMINO</t>
  </si>
  <si>
    <t>04239376181</t>
  </si>
  <si>
    <t>ITALO BARBOSA DE SOUSA</t>
  </si>
  <si>
    <t>04242101180</t>
  </si>
  <si>
    <t xml:space="preserve">SAMARA SOUTO MAIOR VALERIO </t>
  </si>
  <si>
    <t>04254227124</t>
  </si>
  <si>
    <t>EVELYN MILENE BRANTS CARVALHO</t>
  </si>
  <si>
    <t>04274829170</t>
  </si>
  <si>
    <t>TALITA NATÁLIA BATISTA</t>
  </si>
  <si>
    <t>04286131106</t>
  </si>
  <si>
    <t xml:space="preserve">JAQUELINNE EVELYN FERREIRA DA SILVA </t>
  </si>
  <si>
    <t>04292335150</t>
  </si>
  <si>
    <t>MELRI APARECIDA DAMACENO</t>
  </si>
  <si>
    <t>04294243104</t>
  </si>
  <si>
    <t xml:space="preserve">LUCAS SILVA </t>
  </si>
  <si>
    <t>04294651148</t>
  </si>
  <si>
    <t>SARA RAYANE MACHADO GUIMARAES</t>
  </si>
  <si>
    <t>04295045195</t>
  </si>
  <si>
    <t>DAYANE KELLY PRISILINA DE OLIVEIRA SILVA</t>
  </si>
  <si>
    <t>04296287141</t>
  </si>
  <si>
    <t xml:space="preserve">BRUNA SILVA DOS SANTOS </t>
  </si>
  <si>
    <t>04298073173</t>
  </si>
  <si>
    <t>DIESLEY PAULINO DOS SANTOS</t>
  </si>
  <si>
    <t>04300553157</t>
  </si>
  <si>
    <t>JULIANA BRANDÃO NUNES DE AGUIAR</t>
  </si>
  <si>
    <t>04308385148</t>
  </si>
  <si>
    <t>WEDER PAULO DOS SANTOS LOPES</t>
  </si>
  <si>
    <t>04315160571</t>
  </si>
  <si>
    <t>PALOMA DE QUEIROZ ANDRADE LEITE</t>
  </si>
  <si>
    <t>04315603155</t>
  </si>
  <si>
    <t>ANDRE LUIZ MORAES JERONIMO DA SILVA</t>
  </si>
  <si>
    <t>04330176190</t>
  </si>
  <si>
    <t xml:space="preserve">BRENDA ALVES MATIAS PIRES </t>
  </si>
  <si>
    <t>04331925188</t>
  </si>
  <si>
    <t>SUZANA RIBEIRO MODESTO</t>
  </si>
  <si>
    <t>04338424583</t>
  </si>
  <si>
    <t>EDMA DE SOUZA NUNES DOMINGUES</t>
  </si>
  <si>
    <t>04382654165</t>
  </si>
  <si>
    <t>GUILHERME OLIVEIRA RODRIGUES</t>
  </si>
  <si>
    <t>04394051142</t>
  </si>
  <si>
    <t>MIQUEIAS SANTOS DE SOUZA</t>
  </si>
  <si>
    <t>04396381190</t>
  </si>
  <si>
    <t>TALITA DE OLIVEIRA NUNES</t>
  </si>
  <si>
    <t>04396681151</t>
  </si>
  <si>
    <t>KELY TANULY BARBOSA LIMA</t>
  </si>
  <si>
    <t>04418288171</t>
  </si>
  <si>
    <t xml:space="preserve">LEILA PIMENTEL DOS SANTOS </t>
  </si>
  <si>
    <t>04424110141</t>
  </si>
  <si>
    <t>YITZHAK NUNES XIMENES DE MELO</t>
  </si>
  <si>
    <t>04431998179</t>
  </si>
  <si>
    <t>NATHÁLIA AGUIAR DE SOUZA</t>
  </si>
  <si>
    <t>04438105161</t>
  </si>
  <si>
    <t>ALINE DOS SANTOS COSTA</t>
  </si>
  <si>
    <t>04439920101</t>
  </si>
  <si>
    <t>LAIANA NEVES CAVALCANTE</t>
  </si>
  <si>
    <t>04447306131</t>
  </si>
  <si>
    <t>KRYS ELLEN LINS</t>
  </si>
  <si>
    <t>04451253144</t>
  </si>
  <si>
    <t>ISADORA DIAS ROBAYO</t>
  </si>
  <si>
    <t>04451630118</t>
  </si>
  <si>
    <t>CLARISSA ARAÚJO DA SILVA</t>
  </si>
  <si>
    <t>04468685158</t>
  </si>
  <si>
    <t xml:space="preserve">LARISSA CAROLINE DA SILVA REIS </t>
  </si>
  <si>
    <t>04472720124</t>
  </si>
  <si>
    <t>MARIANA DO NASCIMENTO MORAIS</t>
  </si>
  <si>
    <t>04477163100</t>
  </si>
  <si>
    <t>EDINALDO LOPO DE DEUS</t>
  </si>
  <si>
    <t>04488968180</t>
  </si>
  <si>
    <t>PAULA EDUARDA MENDES ARAUJO</t>
  </si>
  <si>
    <t>04489006101</t>
  </si>
  <si>
    <t xml:space="preserve">LEISIANE OLIVEIRA MEIRELES </t>
  </si>
  <si>
    <t>04492336265</t>
  </si>
  <si>
    <t>WERLEN PEREIRA KARAJA</t>
  </si>
  <si>
    <t>04498499107</t>
  </si>
  <si>
    <t>BRENDA DEL DUQUE CIRINO</t>
  </si>
  <si>
    <t>04499644186</t>
  </si>
  <si>
    <t>LUCAS OLIVEIRA DE SOUZA</t>
  </si>
  <si>
    <t>04506133137</t>
  </si>
  <si>
    <t xml:space="preserve">DARUHNE PEREIRA DOS SANTOS </t>
  </si>
  <si>
    <t>04528037130</t>
  </si>
  <si>
    <t xml:space="preserve">LETÍCIA SILVA MOREIRA </t>
  </si>
  <si>
    <t>04529312666</t>
  </si>
  <si>
    <t>GERMANNA CRISTHINA INACIO DE OLIVEIRA</t>
  </si>
  <si>
    <t>04545614159</t>
  </si>
  <si>
    <t>ITALO MELO BATISTA</t>
  </si>
  <si>
    <t>04545615120</t>
  </si>
  <si>
    <t>DOUGLAS MELO BATISTA</t>
  </si>
  <si>
    <t>04547916152</t>
  </si>
  <si>
    <t>MAYRA FERREIRA SOUZA HILÁRIO</t>
  </si>
  <si>
    <t>04557364136</t>
  </si>
  <si>
    <t>ANA CLÁUDIA FERREIRA GUIMARÃES</t>
  </si>
  <si>
    <t>04558794193</t>
  </si>
  <si>
    <t>ELLEN MARCIELI FERREIRA CHANES</t>
  </si>
  <si>
    <t>04563528137</t>
  </si>
  <si>
    <t>04582419119</t>
  </si>
  <si>
    <t xml:space="preserve">JOSÉ LUCAS FERREIRA NAZARIO </t>
  </si>
  <si>
    <t>04584394105</t>
  </si>
  <si>
    <t>NORIVALDO MATCHUA SOUZA</t>
  </si>
  <si>
    <t>04600322169</t>
  </si>
  <si>
    <t xml:space="preserve">GRAZIELE SOARES DA SILVA </t>
  </si>
  <si>
    <t>04604544395</t>
  </si>
  <si>
    <t>JAQUELINE GUTIERRI COELHO</t>
  </si>
  <si>
    <t>04616069174</t>
  </si>
  <si>
    <t>ROSIANE CRISTINA ARAUJO AROS</t>
  </si>
  <si>
    <t>04619747114</t>
  </si>
  <si>
    <t>DÉBORAH CHRISTIE LEÃO DE SOUSA FARIA</t>
  </si>
  <si>
    <t>04630820108</t>
  </si>
  <si>
    <t>SABRYNA GONÇALVES CAVALCANTE</t>
  </si>
  <si>
    <t>04639828195</t>
  </si>
  <si>
    <t xml:space="preserve">ANA CLARA DE PAULA STEN </t>
  </si>
  <si>
    <t>04662383129</t>
  </si>
  <si>
    <t>THAINÁ DA SILVA COUTINHO</t>
  </si>
  <si>
    <t>04666661107</t>
  </si>
  <si>
    <t>KENIA SANTANA SANTOS</t>
  </si>
  <si>
    <t>04675447198</t>
  </si>
  <si>
    <t>THAÍS PEREIRA RODRIGUES</t>
  </si>
  <si>
    <t>04677454124</t>
  </si>
  <si>
    <t>ANA KAROLYNE OLIVEIRA DE CARVALHO</t>
  </si>
  <si>
    <t>04688441126</t>
  </si>
  <si>
    <t>BIANCA DIAS ROCHA</t>
  </si>
  <si>
    <t>04689423350</t>
  </si>
  <si>
    <t>JESSICA CARDOSO DA COSTA</t>
  </si>
  <si>
    <t>04693133582</t>
  </si>
  <si>
    <t>ITAMARA SANTOS GONÇALVES</t>
  </si>
  <si>
    <t>04695523361</t>
  </si>
  <si>
    <t>JESSICA DA SILVA MARINHO</t>
  </si>
  <si>
    <t>04695697190</t>
  </si>
  <si>
    <t>AMANDA MACHADO BARBOSA</t>
  </si>
  <si>
    <t>04701136182</t>
  </si>
  <si>
    <t>MARCOS ANDRÉ BARROS DE LIMA</t>
  </si>
  <si>
    <t>04703651106</t>
  </si>
  <si>
    <t>PAMELA CRISTINA SOUSA COSTA</t>
  </si>
  <si>
    <t>04705435150</t>
  </si>
  <si>
    <t>THAIS VENTILARI CÔRTES SOARES</t>
  </si>
  <si>
    <t>04711752188</t>
  </si>
  <si>
    <t>ALICE ISA BENVINDO DO ESPIRITO SANTO</t>
  </si>
  <si>
    <t>04712284196</t>
  </si>
  <si>
    <t>ANDRIELE DOS SANTOS BARBOSA LOPES</t>
  </si>
  <si>
    <t>04716947114</t>
  </si>
  <si>
    <t xml:space="preserve">THAYNÁ MAXINNY RAMOS </t>
  </si>
  <si>
    <t>04716991954</t>
  </si>
  <si>
    <t xml:space="preserve">FERNANDO ALVES DE MELO </t>
  </si>
  <si>
    <t>04728326543</t>
  </si>
  <si>
    <t>TIAGO DIAS DA SILVA</t>
  </si>
  <si>
    <t>04728404102</t>
  </si>
  <si>
    <t>ALINE BEATRIZ DE JESUS COSTA</t>
  </si>
  <si>
    <t>04732594190</t>
  </si>
  <si>
    <t xml:space="preserve">BIANCA ANCHIETA OLIVEIRA </t>
  </si>
  <si>
    <t>04733416113</t>
  </si>
  <si>
    <t>TATIANE DOS SANTOS FONTES</t>
  </si>
  <si>
    <t>04733865180</t>
  </si>
  <si>
    <t>DAYANE DEYSSE DA SILVA DIAS</t>
  </si>
  <si>
    <t>04744536182</t>
  </si>
  <si>
    <t>LUCAS SOUZA ROCHA</t>
  </si>
  <si>
    <t>04744948103</t>
  </si>
  <si>
    <t>MARITAWANA NAODO MEHINAKO</t>
  </si>
  <si>
    <t>04747744142</t>
  </si>
  <si>
    <t>QUEILA BESSA PONTES LIMA</t>
  </si>
  <si>
    <t>04751070126</t>
  </si>
  <si>
    <t xml:space="preserve">RAFAELA MEDEIROS BONFIM </t>
  </si>
  <si>
    <t>04772696130</t>
  </si>
  <si>
    <t>ISABELLA KAROLAYNE SOUZA ALVES DA SILVA</t>
  </si>
  <si>
    <t>04782074174</t>
  </si>
  <si>
    <t>WESLEY MOREIRA ROCHA</t>
  </si>
  <si>
    <t>04785431156</t>
  </si>
  <si>
    <t xml:space="preserve">GABRIEL TORRES MARINHO </t>
  </si>
  <si>
    <t>04791463145</t>
  </si>
  <si>
    <t xml:space="preserve">ALERSON MOREIRA ROMÃO </t>
  </si>
  <si>
    <t>04796956522</t>
  </si>
  <si>
    <t>DAIANE LOPES DE SOUSA ASSIS</t>
  </si>
  <si>
    <t>04825828124</t>
  </si>
  <si>
    <t xml:space="preserve">WULYANE TOMAZ DA SILVA CARVALHO </t>
  </si>
  <si>
    <t>04843943126</t>
  </si>
  <si>
    <t>ALINE DA CRUZ FERREIRA RAMOS</t>
  </si>
  <si>
    <t>04861702178</t>
  </si>
  <si>
    <t xml:space="preserve">JORDANA PIMENTA RODRIGUES </t>
  </si>
  <si>
    <t>04863957157</t>
  </si>
  <si>
    <t>JHENIFFER RIBEIRO DA ROCHA</t>
  </si>
  <si>
    <t>04868612107</t>
  </si>
  <si>
    <t>GEOVANIA OLIVEIRA DOS SANTOS</t>
  </si>
  <si>
    <t>04878318104</t>
  </si>
  <si>
    <t>RAQUEL MOREIRA WAZLAWOSKY</t>
  </si>
  <si>
    <t>04888069174</t>
  </si>
  <si>
    <t xml:space="preserve">LORRANY GALVÃO DE QUEIROZ </t>
  </si>
  <si>
    <t>04898937160</t>
  </si>
  <si>
    <t>LEMENSSON ALVES SIQUEIRA</t>
  </si>
  <si>
    <t>04899872143</t>
  </si>
  <si>
    <t>THAYNÁ OLIVEIRA PRAXEDES</t>
  </si>
  <si>
    <t>04900501158</t>
  </si>
  <si>
    <t>LORRANE ARAUJO DOS SANTOS</t>
  </si>
  <si>
    <t>04900709140</t>
  </si>
  <si>
    <t>HELOYSA AURELIO SILVA</t>
  </si>
  <si>
    <t>04903337103</t>
  </si>
  <si>
    <t xml:space="preserve">STELLA LOPES PEREIRA </t>
  </si>
  <si>
    <t>04903847144</t>
  </si>
  <si>
    <t>EVA DOS SANTOS ROSA</t>
  </si>
  <si>
    <t>04916339398</t>
  </si>
  <si>
    <t>ROBERTA RIBEIRO DE FRANCA</t>
  </si>
  <si>
    <t>04917132150</t>
  </si>
  <si>
    <t xml:space="preserve">IGOR GABRIEL DA SILVA </t>
  </si>
  <si>
    <t>04917956102</t>
  </si>
  <si>
    <t>KETLEN KEROLLEN NUNES DA COSTA GOMES</t>
  </si>
  <si>
    <t>04920893108</t>
  </si>
  <si>
    <t>WANDERLANEF SOUSA DA SILVA</t>
  </si>
  <si>
    <t>04924043133</t>
  </si>
  <si>
    <t>NATAN AUGUSTO SERRA DE ALMEIDA</t>
  </si>
  <si>
    <t>04925915126</t>
  </si>
  <si>
    <t>LEONARDO TELLES MOREIRA</t>
  </si>
  <si>
    <t>04927323021</t>
  </si>
  <si>
    <t>LUCAS DIAS BUENO</t>
  </si>
  <si>
    <t>04927323102</t>
  </si>
  <si>
    <t>BRUNA ALINE PASSOS</t>
  </si>
  <si>
    <t>04932419147</t>
  </si>
  <si>
    <t xml:space="preserve">PALOMA STEFANIE ARAUJO SILVA </t>
  </si>
  <si>
    <t>04937013386</t>
  </si>
  <si>
    <t xml:space="preserve">TASSIANA DA CRUZ SILVA </t>
  </si>
  <si>
    <t>04938166151</t>
  </si>
  <si>
    <t xml:space="preserve">ELEN MONTALVÃO DE BRITO ALVES </t>
  </si>
  <si>
    <t>04939243109</t>
  </si>
  <si>
    <t xml:space="preserve">GISELE LOYANNE DE AMORIM MAMEDE </t>
  </si>
  <si>
    <t>04941877608</t>
  </si>
  <si>
    <t>PEMBA MACKAYAT MBOUMBA NINIE FERREIRA LUIZ RODRIGUES</t>
  </si>
  <si>
    <t>04946515399</t>
  </si>
  <si>
    <t xml:space="preserve">MORGANA DE SOUSA RIBEIRO RODRIGUES </t>
  </si>
  <si>
    <t>04949733150</t>
  </si>
  <si>
    <t>NATHÁLIA MANUELLE DOS SANTOS</t>
  </si>
  <si>
    <t>04958501525</t>
  </si>
  <si>
    <t>GEISA MAGALHÃES SILVA</t>
  </si>
  <si>
    <t>04972026111</t>
  </si>
  <si>
    <t>HUGO DE JESUS ALVES</t>
  </si>
  <si>
    <t>04975422182</t>
  </si>
  <si>
    <t>PAMILA GOMES DO NASCIMENTO</t>
  </si>
  <si>
    <t>05002827578</t>
  </si>
  <si>
    <t>JOÃO VICTOR ROCHA SANTOS</t>
  </si>
  <si>
    <t>05026782167</t>
  </si>
  <si>
    <t>THALLITA DA SILVA ANDRADE DOS REIS</t>
  </si>
  <si>
    <t>05037896150</t>
  </si>
  <si>
    <t>ELIANA ARARA DA COSTA</t>
  </si>
  <si>
    <t>05040162103</t>
  </si>
  <si>
    <t xml:space="preserve">NAYARA PEREIRA DE FREITAS </t>
  </si>
  <si>
    <t>05043940298</t>
  </si>
  <si>
    <t xml:space="preserve">GIDEÃO PEIXOTO MARTINS </t>
  </si>
  <si>
    <t>05043950170</t>
  </si>
  <si>
    <t>GABRIELLA CRISTINA BASTOS RODRIGUES</t>
  </si>
  <si>
    <t>05053602174</t>
  </si>
  <si>
    <t xml:space="preserve">BEATRIZ OLIVEIRA FARIAS DA SILVA DE ARAUJO </t>
  </si>
  <si>
    <t>05058048167</t>
  </si>
  <si>
    <t>CLARA GOMES</t>
  </si>
  <si>
    <t>05058278162</t>
  </si>
  <si>
    <t>JÚLIA MARIA DE SOUSA SANTOS</t>
  </si>
  <si>
    <t>05058294281</t>
  </si>
  <si>
    <t xml:space="preserve">ERIKA AZEVEDO DOS SANTOS </t>
  </si>
  <si>
    <t>05059776131</t>
  </si>
  <si>
    <t>BRUNA DA SILVA CARDOSO</t>
  </si>
  <si>
    <t>05066563148</t>
  </si>
  <si>
    <t>RAVENA MARIA RIBEIRO MOURA</t>
  </si>
  <si>
    <t>05087131107</t>
  </si>
  <si>
    <t>ALÍRIA CORCINO DUARTE SOUSA</t>
  </si>
  <si>
    <t>05103567105</t>
  </si>
  <si>
    <t>GEOVANNA VIEIRA DE CASTRO</t>
  </si>
  <si>
    <t>05108587163</t>
  </si>
  <si>
    <t>INGRID KAROLINY PEREIRA DA SILVA BARBOSA</t>
  </si>
  <si>
    <t>05109464294</t>
  </si>
  <si>
    <t>PATRICIA NAOMY DE CASTRO RODRIGUES</t>
  </si>
  <si>
    <t>05117502183</t>
  </si>
  <si>
    <t>JOSE ADEILSON FELIX DA SILVA</t>
  </si>
  <si>
    <t>05132956157</t>
  </si>
  <si>
    <t>THAÍS DA SILVA MUNDIM</t>
  </si>
  <si>
    <t>05141897117</t>
  </si>
  <si>
    <t>LETICIA GOMES DE OLIVEIRA SILVA</t>
  </si>
  <si>
    <t>05143243335</t>
  </si>
  <si>
    <t>DANIELE FELIX FONSECA</t>
  </si>
  <si>
    <t>05154382196</t>
  </si>
  <si>
    <t>FABIO AKIRA DOS SANTOS</t>
  </si>
  <si>
    <t>05155021111</t>
  </si>
  <si>
    <t>KALYANE MAYARA LIMA DA SILVA</t>
  </si>
  <si>
    <t>05161472189</t>
  </si>
  <si>
    <t xml:space="preserve">MIRELI DA SILVA SANTOS </t>
  </si>
  <si>
    <t>05164725185</t>
  </si>
  <si>
    <t>RENAN DE OLIVEIRA SOUSA</t>
  </si>
  <si>
    <t>05170263171</t>
  </si>
  <si>
    <t>BEATRIZ RODRIGUES CASTRO</t>
  </si>
  <si>
    <t>05171576165</t>
  </si>
  <si>
    <t>LETICIA DA SILVA GOIS</t>
  </si>
  <si>
    <t>05181237150</t>
  </si>
  <si>
    <t>ANNE LISE CALISTO MENDES</t>
  </si>
  <si>
    <t>05190153126</t>
  </si>
  <si>
    <t>ANA CAROLINA ARAUJO DE OLIVEIRA</t>
  </si>
  <si>
    <t>05191914120</t>
  </si>
  <si>
    <t>MARCELLA MARIA DE SOUSA TAVARES</t>
  </si>
  <si>
    <t>05193097154</t>
  </si>
  <si>
    <t>GABRIELA DA COSTA OLIVEIRA</t>
  </si>
  <si>
    <t>05196006141</t>
  </si>
  <si>
    <t>YO HWA FARIAS DA CUNHA</t>
  </si>
  <si>
    <t>05203124140</t>
  </si>
  <si>
    <t>ISABELLA TEIXEIRA MEDEIROS</t>
  </si>
  <si>
    <t>05206717169</t>
  </si>
  <si>
    <t>GABRIEL SOUZA DE ABREU</t>
  </si>
  <si>
    <t>05206822116</t>
  </si>
  <si>
    <t xml:space="preserve">RAFAELLA DOS REIS LIMA </t>
  </si>
  <si>
    <t>05219941283</t>
  </si>
  <si>
    <t>ANA LUISA LAUREANO GODINHO BUENO</t>
  </si>
  <si>
    <t>05233285592</t>
  </si>
  <si>
    <t>CARINA DOS SANTOS PIRES</t>
  </si>
  <si>
    <t>05247886186</t>
  </si>
  <si>
    <t>VANESSA DOS SANTOS MENDES</t>
  </si>
  <si>
    <t>05253800190</t>
  </si>
  <si>
    <t xml:space="preserve">STEFANNY ALVES SILVA RIBEIRO </t>
  </si>
  <si>
    <t>05267155101</t>
  </si>
  <si>
    <t xml:space="preserve">ANA CAROLINA DE SANTANA </t>
  </si>
  <si>
    <t>05267988154</t>
  </si>
  <si>
    <t>AVILLA MAX DOS SANTOS SOUSA</t>
  </si>
  <si>
    <t>05269678110</t>
  </si>
  <si>
    <t>KEVELEN CORREA DA SILVA</t>
  </si>
  <si>
    <t>05271257177</t>
  </si>
  <si>
    <t>CAROLINE BARBOSA TOLEDO</t>
  </si>
  <si>
    <t>05275118112</t>
  </si>
  <si>
    <t>WANDERSON PAIVA DOS SANTOS</t>
  </si>
  <si>
    <t>05279823341</t>
  </si>
  <si>
    <t>KEIDY ONÉIA DE AQUINO ANDRADE</t>
  </si>
  <si>
    <t>05282634120</t>
  </si>
  <si>
    <t>JAQUELINE NUNES DOS SANTOS</t>
  </si>
  <si>
    <t>05283406113</t>
  </si>
  <si>
    <t xml:space="preserve">LORRANA RIBEIRO MOURA </t>
  </si>
  <si>
    <t>05288852197</t>
  </si>
  <si>
    <t>NATHÁLIA FERREIRA DUARTE</t>
  </si>
  <si>
    <t>05291126124</t>
  </si>
  <si>
    <t xml:space="preserve">THAINARA SOUZA DE OLIVEIRA </t>
  </si>
  <si>
    <t>05291792108</t>
  </si>
  <si>
    <t>AMANDA DE OLIVEIRA FONTENELES</t>
  </si>
  <si>
    <t>05299642440</t>
  </si>
  <si>
    <t xml:space="preserve">CARLA VIRGÍNIA DOS SANTOS SANDOVAL </t>
  </si>
  <si>
    <t>05304322185</t>
  </si>
  <si>
    <t>LETICIA MENDES ARAUJO SANTOS</t>
  </si>
  <si>
    <t>05319359144</t>
  </si>
  <si>
    <t>ISIS PEDREIRA LOPES</t>
  </si>
  <si>
    <t>05330400198</t>
  </si>
  <si>
    <t>JOÃO VITOR DA MOTA SILVA</t>
  </si>
  <si>
    <t>05338324113</t>
  </si>
  <si>
    <t>LUCAS JEFFERSON DE SOUSA</t>
  </si>
  <si>
    <t>05349371100</t>
  </si>
  <si>
    <t>JHAN LUCA VITAL GALINDO CORREIA</t>
  </si>
  <si>
    <t>05355701124</t>
  </si>
  <si>
    <t xml:space="preserve">JESSICA DOS REIS OLIVEIRA </t>
  </si>
  <si>
    <t>05357612102</t>
  </si>
  <si>
    <t>JEAN DE SOUSA SILVA</t>
  </si>
  <si>
    <t>05369716684</t>
  </si>
  <si>
    <t>MARIA DO CARMO SOARES DE MAGALHÃES</t>
  </si>
  <si>
    <t>05375226626</t>
  </si>
  <si>
    <t xml:space="preserve">KEILA PINTO ALVES </t>
  </si>
  <si>
    <t>05393708190</t>
  </si>
  <si>
    <t>ANTONIA VANESSA FRANCELINO DE FREITAS</t>
  </si>
  <si>
    <t>05409786122</t>
  </si>
  <si>
    <t>PEDRO HENRIQUE LIMA DA PAZ</t>
  </si>
  <si>
    <t>05411193117</t>
  </si>
  <si>
    <t xml:space="preserve">PAULITANIA BATISTA DE JESUS </t>
  </si>
  <si>
    <t>05416720107</t>
  </si>
  <si>
    <t>VANESSA GONÇALVES DE ALMEIDA</t>
  </si>
  <si>
    <t>05421259358</t>
  </si>
  <si>
    <t xml:space="preserve">BIANCA FERNANDES GOMES JORDÃO </t>
  </si>
  <si>
    <t>05428538171</t>
  </si>
  <si>
    <t>KYRIFUKU KAIABI</t>
  </si>
  <si>
    <t>05432335107</t>
  </si>
  <si>
    <t>GREYSSELLE KEROLAYNE FERREIRA BARBOSA DA SILVA</t>
  </si>
  <si>
    <t>05432628120</t>
  </si>
  <si>
    <t>ANA CRISTINA  GOMES</t>
  </si>
  <si>
    <t>05437220154</t>
  </si>
  <si>
    <t xml:space="preserve">AMANDA PAULA TORRES DE OLIVEIRA </t>
  </si>
  <si>
    <t>05438642354</t>
  </si>
  <si>
    <t>VANESSA NATALI DE CARVALHO</t>
  </si>
  <si>
    <t>05451695695</t>
  </si>
  <si>
    <t>RENATO FERREIRA DA CRUZ</t>
  </si>
  <si>
    <t>05458174399</t>
  </si>
  <si>
    <t xml:space="preserve">ROSEANNY VITÓRIA FIGUEIREDO RODRIGUES </t>
  </si>
  <si>
    <t>05465009195</t>
  </si>
  <si>
    <t xml:space="preserve">LÍLIA DE CARVALHO FERREIRA </t>
  </si>
  <si>
    <t>05465995670</t>
  </si>
  <si>
    <t>DAIANE MENDES DE SOUZA</t>
  </si>
  <si>
    <t>05467285610</t>
  </si>
  <si>
    <t>ELEN CASSIA PEREIRA DE SOUZA</t>
  </si>
  <si>
    <t>05467459627</t>
  </si>
  <si>
    <t>ÉLIDA FERREIRA TORGA ROSA</t>
  </si>
  <si>
    <t>05474870108</t>
  </si>
  <si>
    <t>DANIELA PEREIRA SANTANA</t>
  </si>
  <si>
    <t>05484245192</t>
  </si>
  <si>
    <t>LEILA CARAVALHO LINHARES</t>
  </si>
  <si>
    <t>05485869181</t>
  </si>
  <si>
    <t xml:space="preserve">ANNA VITÓRIA FERREIRA BORGES </t>
  </si>
  <si>
    <t>05496881374</t>
  </si>
  <si>
    <t>NELDIANE MOURA LIMA</t>
  </si>
  <si>
    <t>05505290124</t>
  </si>
  <si>
    <t>GEISSYANNE FERNANDES DE JESUS</t>
  </si>
  <si>
    <t>05507376182</t>
  </si>
  <si>
    <t>RAFAELLA FERREIRA MESQUITA</t>
  </si>
  <si>
    <t>05524173197</t>
  </si>
  <si>
    <t xml:space="preserve">LUCILENE DE FRANÇA BRITO </t>
  </si>
  <si>
    <t>05528597102</t>
  </si>
  <si>
    <t>TAMIRES GOMES DAMACENO RAMALHO</t>
  </si>
  <si>
    <t>05534237112</t>
  </si>
  <si>
    <t>ELAYNE PEREIRA SILVA</t>
  </si>
  <si>
    <t>05536040154</t>
  </si>
  <si>
    <t>INGRID OLIVEIRA DE SOUSA</t>
  </si>
  <si>
    <t>05550991136</t>
  </si>
  <si>
    <t xml:space="preserve">FABRICIO SILVA LIMA </t>
  </si>
  <si>
    <t>05553441188</t>
  </si>
  <si>
    <t>LETÍCIA BARBOSA DUARTE</t>
  </si>
  <si>
    <t>05558279176</t>
  </si>
  <si>
    <t>ALEF MOURA DE SOUSA</t>
  </si>
  <si>
    <t>05586954184</t>
  </si>
  <si>
    <t>MIRELI PINTO MEDEIROS</t>
  </si>
  <si>
    <t>05610963176</t>
  </si>
  <si>
    <t>AMANDA LETÍCIA XAVIER SANTANA</t>
  </si>
  <si>
    <t>05612143109</t>
  </si>
  <si>
    <t xml:space="preserve">GOTHIE LIPPE CABÚS RAMOS </t>
  </si>
  <si>
    <t>05612524161</t>
  </si>
  <si>
    <t>WILLIAM WALLACE DOS SANTOS VIEIRA FEITOSA</t>
  </si>
  <si>
    <t>05612951159</t>
  </si>
  <si>
    <t>ANA CAROLINA ARAÚJO BRITO DA SILVA</t>
  </si>
  <si>
    <t>05613754101</t>
  </si>
  <si>
    <t>KELLYANE TORRES DA SILVA</t>
  </si>
  <si>
    <t>05614618139</t>
  </si>
  <si>
    <t>LUCAS VIEIRA DO NASCIMENTO</t>
  </si>
  <si>
    <t>05622333180</t>
  </si>
  <si>
    <t>ANDREZA KETLEY GOMES DE SOUZA</t>
  </si>
  <si>
    <t>05626502106</t>
  </si>
  <si>
    <t>RAIANE MENDES DE SOUSA</t>
  </si>
  <si>
    <t>05632424189</t>
  </si>
  <si>
    <t xml:space="preserve">PEDRO MARTINS DOS REIS DA SILVA </t>
  </si>
  <si>
    <t>05638759174</t>
  </si>
  <si>
    <t>JEFERSON BARBOSA DOS SANTOS</t>
  </si>
  <si>
    <t>05645708180</t>
  </si>
  <si>
    <t>ISABEL DA SILVA BASILIO</t>
  </si>
  <si>
    <t>05659482619</t>
  </si>
  <si>
    <t xml:space="preserve">MARIANGELA MARTINS DE ARAÚJO </t>
  </si>
  <si>
    <t>05663678158</t>
  </si>
  <si>
    <t>LUANNA ARAÚJO FEITOZA</t>
  </si>
  <si>
    <t>05670872126</t>
  </si>
  <si>
    <t xml:space="preserve">DIEGO DANTAS DIAS </t>
  </si>
  <si>
    <t>05674295395</t>
  </si>
  <si>
    <t xml:space="preserve">MARIA APARECIDA DE OLIVEIRA </t>
  </si>
  <si>
    <t>05678069101</t>
  </si>
  <si>
    <t>FRANCIELY CRISTINA GONCALVES</t>
  </si>
  <si>
    <t>05680440105</t>
  </si>
  <si>
    <t>LAUANE KELLEN BORGES DIAS</t>
  </si>
  <si>
    <t>05681507165</t>
  </si>
  <si>
    <t xml:space="preserve">KRISLIAN SANTANA FREIRE </t>
  </si>
  <si>
    <t>05685777108</t>
  </si>
  <si>
    <t>JESSICA BATALHA DE MACEDO</t>
  </si>
  <si>
    <t>05694118154</t>
  </si>
  <si>
    <t>TATYARA COSTA DA FONSECA</t>
  </si>
  <si>
    <t>05698515131</t>
  </si>
  <si>
    <t>ITALO DUARTE ESTRELA</t>
  </si>
  <si>
    <t>05698711151</t>
  </si>
  <si>
    <t xml:space="preserve">DANIELY GESSICA DA SILVA PINTO </t>
  </si>
  <si>
    <t>05699686150</t>
  </si>
  <si>
    <t>RAFAELA ALVES DOS SANTOS ALMEIDA</t>
  </si>
  <si>
    <t>05701018164</t>
  </si>
  <si>
    <t>THAÍS PEREIRA CARVALHO</t>
  </si>
  <si>
    <t>05707550186</t>
  </si>
  <si>
    <t xml:space="preserve">LARIANE MARQUES DE QUEIROZ </t>
  </si>
  <si>
    <t>05711591177</t>
  </si>
  <si>
    <t xml:space="preserve">GRAZIELE DE AMORIM MAMEDE </t>
  </si>
  <si>
    <t>05712021102</t>
  </si>
  <si>
    <t>ALLANA CRISTINA MARTINS DE MELO</t>
  </si>
  <si>
    <t>05717075138</t>
  </si>
  <si>
    <t>KENNYA MACHADO CANGERANA SILVA</t>
  </si>
  <si>
    <t>05717286180</t>
  </si>
  <si>
    <t xml:space="preserve">MIRELA APARECIDA DE SOUZA GUIMARAES </t>
  </si>
  <si>
    <t>05721952148</t>
  </si>
  <si>
    <t>THAMIRIS PEREIRA RODRIGUES</t>
  </si>
  <si>
    <t>05727129109</t>
  </si>
  <si>
    <t xml:space="preserve">NATALIA GRANGEIRO COSTA </t>
  </si>
  <si>
    <t>05730526113</t>
  </si>
  <si>
    <t>WALYSON CARVALHO DE MELO</t>
  </si>
  <si>
    <t>05737479110</t>
  </si>
  <si>
    <t xml:space="preserve">GUILHERME MATHEUS TOBIAS LIMA </t>
  </si>
  <si>
    <t>05737490190</t>
  </si>
  <si>
    <t xml:space="preserve">HELLEN PAIVA DE OLIVEIRA ALMEIDA </t>
  </si>
  <si>
    <t>05737814190</t>
  </si>
  <si>
    <t xml:space="preserve">AMANDA DE FÁTIMA RODRIGUES DA SILVA </t>
  </si>
  <si>
    <t>05739626188</t>
  </si>
  <si>
    <t>GUSTAVO RIBEIRO SANTOS SOUZA</t>
  </si>
  <si>
    <t>05744552138</t>
  </si>
  <si>
    <t xml:space="preserve">ISABELA THUANY DE ARAÚJO SANTOS </t>
  </si>
  <si>
    <t>05745863188</t>
  </si>
  <si>
    <t>THAÍS DE LIMA PEREIRA</t>
  </si>
  <si>
    <t>05748223139</t>
  </si>
  <si>
    <t xml:space="preserve">GABRIELE DA SILVA GOMES </t>
  </si>
  <si>
    <t>05749643123</t>
  </si>
  <si>
    <t>GABRIEL COSTA</t>
  </si>
  <si>
    <t>05751294173</t>
  </si>
  <si>
    <t>CAROLINA PEREIRA MOTA VIEIRA</t>
  </si>
  <si>
    <t>05753225195</t>
  </si>
  <si>
    <t xml:space="preserve">INGRID DE ALMEIDA SANTIAGO </t>
  </si>
  <si>
    <t>05757556102</t>
  </si>
  <si>
    <t>JOÃO LUCAS HONORIO DA SILVA</t>
  </si>
  <si>
    <t>05770330341</t>
  </si>
  <si>
    <t>ANDRESSA DA SILVA VIEIRA GOMES</t>
  </si>
  <si>
    <t>05776111196</t>
  </si>
  <si>
    <t xml:space="preserve">CAMILA DE OLIVEIRA RIBAMAR </t>
  </si>
  <si>
    <t>05782747102</t>
  </si>
  <si>
    <t>RAPHAELLA ALBUQUERQUE PINHO</t>
  </si>
  <si>
    <t>05782770180</t>
  </si>
  <si>
    <t>GABRIELLY ALBUQUERQUE PINHO</t>
  </si>
  <si>
    <t>05784307541</t>
  </si>
  <si>
    <t>IAN SILVA DE ANDRADE</t>
  </si>
  <si>
    <t>05785800128</t>
  </si>
  <si>
    <t xml:space="preserve">SEBASTIÃO DOS SANTOS QUEIRÓS JÚNIOR </t>
  </si>
  <si>
    <t>05787957520</t>
  </si>
  <si>
    <t>GABRIELA ALENCAR DE SOUZA OLIVEIRA</t>
  </si>
  <si>
    <t>05798676170</t>
  </si>
  <si>
    <t xml:space="preserve">BÁRBARA HELEN PEREIRA BOAS </t>
  </si>
  <si>
    <t>05799018583</t>
  </si>
  <si>
    <t xml:space="preserve">ELANDIA PAULA FERREIRA </t>
  </si>
  <si>
    <t>05809004105</t>
  </si>
  <si>
    <t>VITÓRIA RIBEIRO DOS SANTOS</t>
  </si>
  <si>
    <t>05809679218</t>
  </si>
  <si>
    <t xml:space="preserve">ERONILDA FERNANDES MARIANO </t>
  </si>
  <si>
    <t>05819260139</t>
  </si>
  <si>
    <t>EDUARDO DAMACENO PIRES</t>
  </si>
  <si>
    <t>05820250362</t>
  </si>
  <si>
    <t xml:space="preserve">FABRÍCIO LIMA FERREIRA </t>
  </si>
  <si>
    <t>05822614140</t>
  </si>
  <si>
    <t>ITALO SOUZA RODRIGUES</t>
  </si>
  <si>
    <t>05827092100</t>
  </si>
  <si>
    <t>LUCAS MENDES ANGELO</t>
  </si>
  <si>
    <t>05841573128</t>
  </si>
  <si>
    <t xml:space="preserve">VIVIAN DE OLIVEIRA RODRIGUES </t>
  </si>
  <si>
    <t>05848869189</t>
  </si>
  <si>
    <t>BÁRBARA IARA DE SOUZA NEVES</t>
  </si>
  <si>
    <t>05876394157</t>
  </si>
  <si>
    <t>ÉRICA MARCIANO CAVALCANTE CALDAS</t>
  </si>
  <si>
    <t>05882862140</t>
  </si>
  <si>
    <t>BIANCA MARIA QUEIROZ DA SILVA</t>
  </si>
  <si>
    <t>05893815122</t>
  </si>
  <si>
    <t>ALINE NOGUEIRA DE SOUZA</t>
  </si>
  <si>
    <t>05898079351</t>
  </si>
  <si>
    <t>MARIANA FERREIRA CAMPOS</t>
  </si>
  <si>
    <t>05902809967</t>
  </si>
  <si>
    <t>JULIA DE ALMEIDA SERAFIN</t>
  </si>
  <si>
    <t>05913600126</t>
  </si>
  <si>
    <t>RODRIGO MACHADO LAURINDO</t>
  </si>
  <si>
    <t>05919383160</t>
  </si>
  <si>
    <t>MARIA CLARA RAMOS DA FONSECA SILVA</t>
  </si>
  <si>
    <t>05921472662</t>
  </si>
  <si>
    <t>GILBERTO LOURENÇO DE OLIVEIRA SILVA</t>
  </si>
  <si>
    <t>05924934152</t>
  </si>
  <si>
    <t>ALESSANDRA GOMES VITORINO</t>
  </si>
  <si>
    <t>05929942102</t>
  </si>
  <si>
    <t>ANDRESSA SALDANHA PEREIRA DO NASCIMENTO</t>
  </si>
  <si>
    <t>05932326662</t>
  </si>
  <si>
    <t>SÁBATA DE OLIVEIRA SANTOS</t>
  </si>
  <si>
    <t>05938735130</t>
  </si>
  <si>
    <t xml:space="preserve">RAQUELLY DE OLIVEIRA GARCIA </t>
  </si>
  <si>
    <t>05951278430</t>
  </si>
  <si>
    <t>NEILY FABIANE DA SILVA SOUZA LISBOA</t>
  </si>
  <si>
    <t>05958146114</t>
  </si>
  <si>
    <t>CLARISSA OLIVEIRA BESSA</t>
  </si>
  <si>
    <t>05959968177</t>
  </si>
  <si>
    <t>RUTH MENEZES SANTANA</t>
  </si>
  <si>
    <t>05965100396</t>
  </si>
  <si>
    <t>ANA CAROLINA DA SILVA BARBOSA</t>
  </si>
  <si>
    <t>05970291137</t>
  </si>
  <si>
    <t xml:space="preserve">KAMILLA FERREIRA SILVA </t>
  </si>
  <si>
    <t>05980287140</t>
  </si>
  <si>
    <t>MARIANA SILVA CASTRO</t>
  </si>
  <si>
    <t>06002586105</t>
  </si>
  <si>
    <t>JESSICLEIDE ARAGAO DO NASCIMENTO</t>
  </si>
  <si>
    <t>06006589532</t>
  </si>
  <si>
    <t>ADEMARIO PEREIRA DOURADO</t>
  </si>
  <si>
    <t>06010447119</t>
  </si>
  <si>
    <t>GABRIELLA DIAS VIANA</t>
  </si>
  <si>
    <t>06015694157</t>
  </si>
  <si>
    <t xml:space="preserve">CLARICE MARIÁ DE OLIVEIRA SOUZA </t>
  </si>
  <si>
    <t>06018446103</t>
  </si>
  <si>
    <t xml:space="preserve">AMANDA CARVALHO DA SILVA </t>
  </si>
  <si>
    <t>06034878152</t>
  </si>
  <si>
    <t xml:space="preserve">SAMARA TALIA SOUSA BUENO </t>
  </si>
  <si>
    <t>06035466176</t>
  </si>
  <si>
    <t>DÉBORA ALENCAR MAGALHÃES</t>
  </si>
  <si>
    <t>06048503520</t>
  </si>
  <si>
    <t xml:space="preserve">MEICSON MIRANDA DE JESUS </t>
  </si>
  <si>
    <t>06049231125</t>
  </si>
  <si>
    <t>THALIA SOUSA MENDES</t>
  </si>
  <si>
    <t>06062029199</t>
  </si>
  <si>
    <t>CAMILA VIEIRA SIQUEIRA</t>
  </si>
  <si>
    <t>06062122644</t>
  </si>
  <si>
    <t xml:space="preserve">IVONETE RODRIGUES OLIVEIRA </t>
  </si>
  <si>
    <t>06063126171</t>
  </si>
  <si>
    <t>REBEKA PRUDENCIO DA SILVA</t>
  </si>
  <si>
    <t>06069044177</t>
  </si>
  <si>
    <t xml:space="preserve">VICTÓRIA LORENA RODRIGUES CAMPÊLO DE OLIVEIRA </t>
  </si>
  <si>
    <t>06075466622</t>
  </si>
  <si>
    <t>MÁRCIA ALINE LEAL AMORIM</t>
  </si>
  <si>
    <t>06076672145</t>
  </si>
  <si>
    <t>FILIPE SANTANA FREIRE</t>
  </si>
  <si>
    <t>06083275148</t>
  </si>
  <si>
    <t>BARBARA SANTANA ROSA</t>
  </si>
  <si>
    <t>06085518307</t>
  </si>
  <si>
    <t>RAFAELA DE BRITO FILINTO</t>
  </si>
  <si>
    <t>06093074102</t>
  </si>
  <si>
    <t>EUGÊNIO LEAL DE SOUSA</t>
  </si>
  <si>
    <t>06101651193</t>
  </si>
  <si>
    <t>KLINTON BARBOZA SOUZA</t>
  </si>
  <si>
    <t>06105740190</t>
  </si>
  <si>
    <t xml:space="preserve">PALOMA COIMBRA DA SILVA </t>
  </si>
  <si>
    <t>06106836167</t>
  </si>
  <si>
    <t>KAREN JESSICA MARQUES DA SILVA</t>
  </si>
  <si>
    <t>06119199314</t>
  </si>
  <si>
    <t>RAIMUNDO NONATO RIBEIRO COELHO FILHO</t>
  </si>
  <si>
    <t>06149007197</t>
  </si>
  <si>
    <t>LUISA RAQUEL ALVES ESPINDOLA</t>
  </si>
  <si>
    <t>06155993114</t>
  </si>
  <si>
    <t xml:space="preserve">ÉRICA DE ALMEIDA SILVA </t>
  </si>
  <si>
    <t>06166491697</t>
  </si>
  <si>
    <t>GLORIA MARIA SILVA DE OLIVEIRA</t>
  </si>
  <si>
    <t>06199893603</t>
  </si>
  <si>
    <t>ALESSANDRA DE ALMEIDA COSTA</t>
  </si>
  <si>
    <t>06201839186</t>
  </si>
  <si>
    <t xml:space="preserve">MYLENE DA SILVA SOUSA SILVESTRE </t>
  </si>
  <si>
    <t>06201864105</t>
  </si>
  <si>
    <t>MYLENA DA SILVA SILVESTRE</t>
  </si>
  <si>
    <t>06219842138</t>
  </si>
  <si>
    <t xml:space="preserve">GRAZIELE LIMA DA SILVA </t>
  </si>
  <si>
    <t>06227479322</t>
  </si>
  <si>
    <t>KALINE NERES DA CUNHA</t>
  </si>
  <si>
    <t>06251115165</t>
  </si>
  <si>
    <t>MARIA EDUARDA NASCIMENTO DE CARVALHO DAS NEVES</t>
  </si>
  <si>
    <t>06258307175</t>
  </si>
  <si>
    <t xml:space="preserve">JOSIANE MENEZES DE MORAIS </t>
  </si>
  <si>
    <t>06259816189</t>
  </si>
  <si>
    <t xml:space="preserve">GABRIELLA SOUZA DE MELO </t>
  </si>
  <si>
    <t>06290165500</t>
  </si>
  <si>
    <t>MARIA LUISA QUARESMA SANTANA</t>
  </si>
  <si>
    <t>06292139174</t>
  </si>
  <si>
    <t>ARTHUR ELPIDIO CRUZ DE SOUZA</t>
  </si>
  <si>
    <t>06306319646</t>
  </si>
  <si>
    <t>GRAZIELLE DA SILVA MENDES</t>
  </si>
  <si>
    <t>06307250127</t>
  </si>
  <si>
    <t xml:space="preserve">DEBORA RAYANEDE SOUSA SOARES </t>
  </si>
  <si>
    <t>06314765129</t>
  </si>
  <si>
    <t xml:space="preserve">KEILA KARLA ALVES DE ARRUDA </t>
  </si>
  <si>
    <t>06321082155</t>
  </si>
  <si>
    <t>TAYNARA NIKOLE GOMES DOS SANTOS</t>
  </si>
  <si>
    <t>06322765175</t>
  </si>
  <si>
    <t>SARA SABOIA DO NASCIMENTO</t>
  </si>
  <si>
    <t>06332109190</t>
  </si>
  <si>
    <t>ESDRAS ALVES LOPES DE FARIA</t>
  </si>
  <si>
    <t>06333327123</t>
  </si>
  <si>
    <t>KETHYLEN RAISSA SABINA GAVA</t>
  </si>
  <si>
    <t>06339106196</t>
  </si>
  <si>
    <t>BIANCA KATHARINE RODRIGUES LEAL</t>
  </si>
  <si>
    <t>06341389108</t>
  </si>
  <si>
    <t xml:space="preserve">IVINE FÉLIX SAMPAIO RIBEIRO </t>
  </si>
  <si>
    <t>06348740129</t>
  </si>
  <si>
    <t>ANA CAROLINA DANTAS ALVES</t>
  </si>
  <si>
    <t>06355777121</t>
  </si>
  <si>
    <t>JUCENIR SILVA DE MELO</t>
  </si>
  <si>
    <t>06365026196</t>
  </si>
  <si>
    <t>LETYCIA BAPTISTA FRANÇA</t>
  </si>
  <si>
    <t>06379801154</t>
  </si>
  <si>
    <t xml:space="preserve">LARISSA RODRIGUES DE MORAES </t>
  </si>
  <si>
    <t>06381341106</t>
  </si>
  <si>
    <t>MARIA LUA DOS REIS BENTO</t>
  </si>
  <si>
    <t>06393243120</t>
  </si>
  <si>
    <t xml:space="preserve">IARA APARECIDA DA SILVA SARAIVA </t>
  </si>
  <si>
    <t>06397094197</t>
  </si>
  <si>
    <t>LUANA KELLY AMORIM DE SOUZA SOARES</t>
  </si>
  <si>
    <t>06406287100</t>
  </si>
  <si>
    <t>ANA LUISA ROCHA BRITO LIMA</t>
  </si>
  <si>
    <t>06407742102</t>
  </si>
  <si>
    <t xml:space="preserve">MILENA PEREIRA DE MOURA </t>
  </si>
  <si>
    <t>06423745110</t>
  </si>
  <si>
    <t xml:space="preserve">LAVÍNIA DE SOUZA LOUZEIRO </t>
  </si>
  <si>
    <t>06424280189</t>
  </si>
  <si>
    <t xml:space="preserve">ADRIANA DE MORAES SILVA </t>
  </si>
  <si>
    <t>06439711300</t>
  </si>
  <si>
    <t>APARECIDA DE OLIVEIRA SOUZA</t>
  </si>
  <si>
    <t>06441348101</t>
  </si>
  <si>
    <t>DAIANE RODRIGUES NASCIMENTO DE JESUS</t>
  </si>
  <si>
    <t>06446998171</t>
  </si>
  <si>
    <t>PETTERSON VICTOR SPINDOLA CABRAL</t>
  </si>
  <si>
    <t>06455157109</t>
  </si>
  <si>
    <t>PEDRO GABRIEL DE FRANÇA GOMES</t>
  </si>
  <si>
    <t>06469407161</t>
  </si>
  <si>
    <t xml:space="preserve">RHANNA CAROLYNNE DA SILVA OLIVEIRA </t>
  </si>
  <si>
    <t>06508994158</t>
  </si>
  <si>
    <t>JOYCE PESSOA MARTINS</t>
  </si>
  <si>
    <t>06523804178</t>
  </si>
  <si>
    <t>ANA LUÍSA RIOS GOMES</t>
  </si>
  <si>
    <t>06531497190</t>
  </si>
  <si>
    <t>ANNE KAROLINE SILVA</t>
  </si>
  <si>
    <t>06537882150</t>
  </si>
  <si>
    <t>MARIA GABRIELLA CASTELLANI DE SIQUEIRA CAMARGO</t>
  </si>
  <si>
    <t>06569495119</t>
  </si>
  <si>
    <t>WANESSA RODRIGUES DOS SANTOS</t>
  </si>
  <si>
    <t>06573395123</t>
  </si>
  <si>
    <t>GISELLY MARQUES DE OLIVEIRA</t>
  </si>
  <si>
    <t>06574649102</t>
  </si>
  <si>
    <t>CAROLINA BEATRIZ FONSECA DOS SANTOS</t>
  </si>
  <si>
    <t>06583465124</t>
  </si>
  <si>
    <t xml:space="preserve">GABRIELA GOMES FONSECA </t>
  </si>
  <si>
    <t>06584318117</t>
  </si>
  <si>
    <t xml:space="preserve">HELOISA CASTRO FERNANDES </t>
  </si>
  <si>
    <t>06586595100</t>
  </si>
  <si>
    <t>PEDRO BRUNO FREIRE GOMES</t>
  </si>
  <si>
    <t>06588815158</t>
  </si>
  <si>
    <t>JAQUELINE SANTOS DE OLIVEIRA</t>
  </si>
  <si>
    <t>06595695154</t>
  </si>
  <si>
    <t xml:space="preserve">LETÍCIA DIAS ALBUQUERQUE </t>
  </si>
  <si>
    <t>06602140167</t>
  </si>
  <si>
    <t>LUCAS MOREIRA DUTRA</t>
  </si>
  <si>
    <t>06602898140</t>
  </si>
  <si>
    <t>GABRIEL ALMEIDA NUNES</t>
  </si>
  <si>
    <t>06607061133</t>
  </si>
  <si>
    <t>SAMARA PEREIRA DE FREITAS</t>
  </si>
  <si>
    <t>06624175184</t>
  </si>
  <si>
    <t>JOHNY LEVY ARAUJO LIMA</t>
  </si>
  <si>
    <t>06627067145</t>
  </si>
  <si>
    <t>ALINE MADERU KARAJA</t>
  </si>
  <si>
    <t>06629352173</t>
  </si>
  <si>
    <t>LUANA DE CARVALHO RIBEIRO</t>
  </si>
  <si>
    <t>06638385500</t>
  </si>
  <si>
    <t>TIAGO DOS SANTOS SOUZA</t>
  </si>
  <si>
    <t>06643113180</t>
  </si>
  <si>
    <t>ANA TAMIRES DA SILVA GOMES</t>
  </si>
  <si>
    <t>06679875170</t>
  </si>
  <si>
    <t>MARIA HELOÎSA ALVARES DE ALMEIDA</t>
  </si>
  <si>
    <t>06692719348</t>
  </si>
  <si>
    <t>ABQUEILA SOARES TAVARES</t>
  </si>
  <si>
    <t>06694414145</t>
  </si>
  <si>
    <t xml:space="preserve">MAISA MENEZES DE ABREU </t>
  </si>
  <si>
    <t>06699566199</t>
  </si>
  <si>
    <t>MARIA LUIZA DE ALMEIDA LIRA</t>
  </si>
  <si>
    <t>06706427110</t>
  </si>
  <si>
    <t>LEONARDO DO NASCIMENTO BELÉM</t>
  </si>
  <si>
    <t>06706508110</t>
  </si>
  <si>
    <t>SABRINA LIMA GUARIM</t>
  </si>
  <si>
    <t>06708443147</t>
  </si>
  <si>
    <t>JOÃO PAULO SIQUEIRA DE ARAÚJO</t>
  </si>
  <si>
    <t>06730499141</t>
  </si>
  <si>
    <t xml:space="preserve">MOISÉS MOURA CAMPOS </t>
  </si>
  <si>
    <t>06731758639</t>
  </si>
  <si>
    <t>KEILIA LOURIANO DOS SANTOS</t>
  </si>
  <si>
    <t>06732416103</t>
  </si>
  <si>
    <t>KAROLINE DE SOUSA MIRANDA</t>
  </si>
  <si>
    <t>06738994117</t>
  </si>
  <si>
    <t xml:space="preserve">BRUNA RODRIGUES LESSA </t>
  </si>
  <si>
    <t>06743531103</t>
  </si>
  <si>
    <t xml:space="preserve">MARIA CRISTINA MAIA DA PAIXÃO </t>
  </si>
  <si>
    <t>06800550108</t>
  </si>
  <si>
    <t xml:space="preserve">MARIA EDUARDA ORDONES DO NASCIMENTO </t>
  </si>
  <si>
    <t>06849286129</t>
  </si>
  <si>
    <t>KEYZA LOYANNE DA COSTA SILVA</t>
  </si>
  <si>
    <t>06852401189</t>
  </si>
  <si>
    <t xml:space="preserve">JULIA CUTRIM ANDRADE </t>
  </si>
  <si>
    <t>06863135183</t>
  </si>
  <si>
    <t>JULIANA LUANA ALVES CÂNDIDO</t>
  </si>
  <si>
    <t>06869120390</t>
  </si>
  <si>
    <t>ELIANE SANTOS SILVA</t>
  </si>
  <si>
    <t>06879375154</t>
  </si>
  <si>
    <t>ANNA LOUISE ALVES DOS SANTOS</t>
  </si>
  <si>
    <t>06885843148</t>
  </si>
  <si>
    <t>MARIANA OLIVEIRA MARROCOS MALAQUIAS</t>
  </si>
  <si>
    <t>06886885197</t>
  </si>
  <si>
    <t xml:space="preserve">GUSTAVO CARVALHO VITOR </t>
  </si>
  <si>
    <t>06892015166</t>
  </si>
  <si>
    <t>MARIA CAROLINA MENDES MONTEIRO</t>
  </si>
  <si>
    <t>06925442165</t>
  </si>
  <si>
    <t xml:space="preserve">KAROLAYNNY VARELA DA SILVA </t>
  </si>
  <si>
    <t>06928442107</t>
  </si>
  <si>
    <t xml:space="preserve">SANDREHERLLY ALVES OLIVEIRA </t>
  </si>
  <si>
    <t>06949449127</t>
  </si>
  <si>
    <t>KAMILLY RODRIGUES MOREIRA</t>
  </si>
  <si>
    <t>06959645182</t>
  </si>
  <si>
    <t xml:space="preserve">ESTHEFANY MENDES MAGALHÃES </t>
  </si>
  <si>
    <t>06971264126</t>
  </si>
  <si>
    <t>LUIS FELIPE BARBOSA MOREIRA</t>
  </si>
  <si>
    <t>06989207167</t>
  </si>
  <si>
    <t>LOOSE LENE LINHARES RODRIGUES</t>
  </si>
  <si>
    <t>07015510111</t>
  </si>
  <si>
    <t>SAMARA LOBÃO BEZERRA DOS SANTOS</t>
  </si>
  <si>
    <t>07028589196</t>
  </si>
  <si>
    <t>ANA BEATRIZ PERES SOUSA</t>
  </si>
  <si>
    <t>07032759173</t>
  </si>
  <si>
    <t>MARIA CAROLINA CUNHA BARROS</t>
  </si>
  <si>
    <t>07034250138</t>
  </si>
  <si>
    <t>LETÍCIA RODIRGUES OLIVEIRA</t>
  </si>
  <si>
    <t>07054218132</t>
  </si>
  <si>
    <t>YASMIN SOUSA NUNES</t>
  </si>
  <si>
    <t>07063233190</t>
  </si>
  <si>
    <t>MARIANE FARIAS BERNARDO SANTOS</t>
  </si>
  <si>
    <t>07075810103</t>
  </si>
  <si>
    <t>THAIS RODRIGUES KUHL</t>
  </si>
  <si>
    <t>07077031314</t>
  </si>
  <si>
    <t>ANDRÉ BEZERRA LIMA</t>
  </si>
  <si>
    <t>07081474101</t>
  </si>
  <si>
    <t>THALITA GOMES DE OLIVEIRA</t>
  </si>
  <si>
    <t>07084392505</t>
  </si>
  <si>
    <t>VALERIA SANTOS SANTANA</t>
  </si>
  <si>
    <t>07113843123</t>
  </si>
  <si>
    <t>GABRIEL MACEDO BENEVIDES</t>
  </si>
  <si>
    <t>07120450158</t>
  </si>
  <si>
    <t>WANDERSON DOUGLAS DE ARAUJO PEREIRA</t>
  </si>
  <si>
    <t>07124106192</t>
  </si>
  <si>
    <t>AMANDA CAROLINA DA SILVA ESPÍRITO SANTO</t>
  </si>
  <si>
    <t>07190460179</t>
  </si>
  <si>
    <t>AMANDA VIEIRA MORORÓ</t>
  </si>
  <si>
    <t>07237916190</t>
  </si>
  <si>
    <t xml:space="preserve">EDUARDO KIMURA BARCELOS DE LIMA </t>
  </si>
  <si>
    <t>07254452112</t>
  </si>
  <si>
    <t>DOUGLAS MARQUES DA SILVA</t>
  </si>
  <si>
    <t>07263703122</t>
  </si>
  <si>
    <t>MARIA PAULA CARVALHO FRANÇOIS</t>
  </si>
  <si>
    <t>07278768136</t>
  </si>
  <si>
    <t xml:space="preserve">THALYTA RAYELE GOMES DA COSTA </t>
  </si>
  <si>
    <t>07333614123</t>
  </si>
  <si>
    <t xml:space="preserve">LINDAYANE FERREIRA DOS SANTOS </t>
  </si>
  <si>
    <t>07336227120</t>
  </si>
  <si>
    <t xml:space="preserve">CESAR PAIVA COSTA </t>
  </si>
  <si>
    <t>07396142156</t>
  </si>
  <si>
    <t>WANESSA CORADO LISBOA FRANÇA</t>
  </si>
  <si>
    <t>07396178185</t>
  </si>
  <si>
    <t>JENIFER LORRAINE FERNANDES DA COSTA</t>
  </si>
  <si>
    <t>07398362935</t>
  </si>
  <si>
    <t>EVA VIVIANE DE OLIVEIRA</t>
  </si>
  <si>
    <t>07414507122</t>
  </si>
  <si>
    <t>ELAINE NUNES COSTA</t>
  </si>
  <si>
    <t>07416826136</t>
  </si>
  <si>
    <t>HELENA LIMA SILVA DE CARVALHO</t>
  </si>
  <si>
    <t>07432973180</t>
  </si>
  <si>
    <t>SABRYNA HERMYNIA OLIVEIRA FERREIRA</t>
  </si>
  <si>
    <t>07436461427</t>
  </si>
  <si>
    <t>LINDINALVA VIEIRA DOS SANTOS</t>
  </si>
  <si>
    <t>07444365164</t>
  </si>
  <si>
    <t>LETICIA SILVA DE PAULO</t>
  </si>
  <si>
    <t>07493551588</t>
  </si>
  <si>
    <t>JÉSSICA DE SOUZA FERREIRA</t>
  </si>
  <si>
    <t>07508679300</t>
  </si>
  <si>
    <t xml:space="preserve">KAROLINE SOBRINHO DA SILVA </t>
  </si>
  <si>
    <t>07513578478</t>
  </si>
  <si>
    <t>FLÁVIA JAIANE MENDES JUSTINO</t>
  </si>
  <si>
    <t>07567408198</t>
  </si>
  <si>
    <t>JÈSSICA JANUÀRIO DE LIMA</t>
  </si>
  <si>
    <t>07576379146</t>
  </si>
  <si>
    <t>MARIA LUIZA RODRIGUES SANTOS</t>
  </si>
  <si>
    <t>07584195113</t>
  </si>
  <si>
    <t xml:space="preserve">GUILHERME NASCIMENTO FAUSTINO DOS SANTOS </t>
  </si>
  <si>
    <t>07621257130</t>
  </si>
  <si>
    <t>MARIANA ALVES RAMOS</t>
  </si>
  <si>
    <t>07646434108</t>
  </si>
  <si>
    <t>BIANCA LAUANE RNAGEL DA SILVA</t>
  </si>
  <si>
    <t>07646877603</t>
  </si>
  <si>
    <t xml:space="preserve">GRACIELE JOSÉ MENDES DOS SANTOS </t>
  </si>
  <si>
    <t>07662229181</t>
  </si>
  <si>
    <t>LUANA MACHADO DOS SANTOS FRANÇA</t>
  </si>
  <si>
    <t>07692179158</t>
  </si>
  <si>
    <t>AMANDA BEATRIS SOUSA DOS SANTOS</t>
  </si>
  <si>
    <t>07700658307</t>
  </si>
  <si>
    <t>LUCAS JOABES DA SILVA</t>
  </si>
  <si>
    <t>07728236180</t>
  </si>
  <si>
    <t>ANA LUIZA DE ALMEIDA COSTA PAZ</t>
  </si>
  <si>
    <t>07749658190</t>
  </si>
  <si>
    <t xml:space="preserve">MIKAEL DOUGLAS PEREIRA BOMFIM </t>
  </si>
  <si>
    <t>07753754114</t>
  </si>
  <si>
    <t>FERNANDA VIEIRA PATERRA</t>
  </si>
  <si>
    <t>07845940585</t>
  </si>
  <si>
    <t>DARA MEDEIROS DE CARVALHO AMORIM</t>
  </si>
  <si>
    <t>07868826118</t>
  </si>
  <si>
    <t>BRUNO RANIEL DA CONCEICAO SANTOS</t>
  </si>
  <si>
    <t>07883066188</t>
  </si>
  <si>
    <t>EMANUELLY RODRIGUES PEREIRA</t>
  </si>
  <si>
    <t>07963182125</t>
  </si>
  <si>
    <t>ANA CAROLINA DA CONCEIÇÃO SILVA</t>
  </si>
  <si>
    <t>07969327192</t>
  </si>
  <si>
    <t xml:space="preserve">KAILANY DOS SANTOS BARBOSA </t>
  </si>
  <si>
    <t>07972168555</t>
  </si>
  <si>
    <t xml:space="preserve">NAIARA SANTOS DE SOUZA </t>
  </si>
  <si>
    <t>08088350174</t>
  </si>
  <si>
    <t>ALCYELLEN FEITOSA ABREU</t>
  </si>
  <si>
    <t>08104709429</t>
  </si>
  <si>
    <t>JULLYMARA LAIS ROLIM DE  OLIVEIRA</t>
  </si>
  <si>
    <t>08259282577</t>
  </si>
  <si>
    <t xml:space="preserve">WORTHIERES SOUZA XAVIER FROTA </t>
  </si>
  <si>
    <t>08311961654</t>
  </si>
  <si>
    <t>TALES</t>
  </si>
  <si>
    <t>08315591100</t>
  </si>
  <si>
    <t>BRUNA OLIVEIRA DE SOUZA</t>
  </si>
  <si>
    <t>08316307103</t>
  </si>
  <si>
    <t xml:space="preserve">VALESKA FERREIRA FERNANDES </t>
  </si>
  <si>
    <t>08325759178</t>
  </si>
  <si>
    <t>WELLINGTON CARLOS PEREIRA</t>
  </si>
  <si>
    <t>08335918945</t>
  </si>
  <si>
    <t>LUANA GONÇALVES PEREIRA</t>
  </si>
  <si>
    <t>08375629618</t>
  </si>
  <si>
    <t>CLEIA GONÇALVES BARBOZA</t>
  </si>
  <si>
    <t>08376639625</t>
  </si>
  <si>
    <t>ANA CAROLINA DELGADO DE ALMEIDA</t>
  </si>
  <si>
    <t>08387732907</t>
  </si>
  <si>
    <t>QUEICIELI GARCIA RODRIGUES DE CAMPOS</t>
  </si>
  <si>
    <t>08397182179</t>
  </si>
  <si>
    <t>CAROL BEATRIZ DO PRADO FUERTES</t>
  </si>
  <si>
    <t>08398693126</t>
  </si>
  <si>
    <t xml:space="preserve">RENAN NUNES RESPLANDES </t>
  </si>
  <si>
    <t>08412048377</t>
  </si>
  <si>
    <t>LETÍCIA PORTELA DE LIMA</t>
  </si>
  <si>
    <t>08448721640</t>
  </si>
  <si>
    <t>VALÉRIA ALVES CAETANO</t>
  </si>
  <si>
    <t>08498877474</t>
  </si>
  <si>
    <t>MARCELA CRISTINE CAVALCANTI GOMES</t>
  </si>
  <si>
    <t>08602511108</t>
  </si>
  <si>
    <t>KAWARA LIMA DE 0LIVEIRA</t>
  </si>
  <si>
    <t>08617045175</t>
  </si>
  <si>
    <t xml:space="preserve">MARIA LUIZA CARVALHO MELO </t>
  </si>
  <si>
    <t>08642283173</t>
  </si>
  <si>
    <t xml:space="preserve">CLAUDIA DA SILVA NAKATANI </t>
  </si>
  <si>
    <t>08898005105</t>
  </si>
  <si>
    <t xml:space="preserve">KAROLINDA GOMES DA SILVA BARBOSA </t>
  </si>
  <si>
    <t>08909117621</t>
  </si>
  <si>
    <t>ROSANA LOPES RODRIGUES</t>
  </si>
  <si>
    <t>09101523228</t>
  </si>
  <si>
    <t>THAIGO FEITOSA DE SOUZA</t>
  </si>
  <si>
    <t>09116961137</t>
  </si>
  <si>
    <t xml:space="preserve">CAMILE VITÓRIA SOUSA SILVA </t>
  </si>
  <si>
    <t>09225976690</t>
  </si>
  <si>
    <t>ADENISIA TEIXEIRA NERES</t>
  </si>
  <si>
    <t>09346509775</t>
  </si>
  <si>
    <t>SUSI</t>
  </si>
  <si>
    <t>SUSI DA SILVA COELHO</t>
  </si>
  <si>
    <t>09428821136</t>
  </si>
  <si>
    <t xml:space="preserve">LUÍS FELIPE GREGÓRIO DA SILVA </t>
  </si>
  <si>
    <t>09522906182</t>
  </si>
  <si>
    <t>ERICK KAUE DA SILVA SANTOS</t>
  </si>
  <si>
    <t>09673379416</t>
  </si>
  <si>
    <t>ESTEFANIA DA SILVA ARAUJO</t>
  </si>
  <si>
    <t>09755034480</t>
  </si>
  <si>
    <t>CAMILA DA SOLEDADE URQUIZA LINS</t>
  </si>
  <si>
    <t>09798343174</t>
  </si>
  <si>
    <t>LUÍSA DE OLIVEIRA DE MATOS</t>
  </si>
  <si>
    <t>10003631710</t>
  </si>
  <si>
    <t>KALYNE HELOUANI DOS SANTOS LIRA</t>
  </si>
  <si>
    <t>10106322648</t>
  </si>
  <si>
    <t>LAURA ELISE ALVES ZICA</t>
  </si>
  <si>
    <t>10115823417</t>
  </si>
  <si>
    <t>PAMELLA KARINNY CMAMPINA PORTO LEITE</t>
  </si>
  <si>
    <t>10183236947</t>
  </si>
  <si>
    <t>JOZIANE DOBKOWSKI</t>
  </si>
  <si>
    <t>10184063876</t>
  </si>
  <si>
    <t>CLAUDIA SAMESIMA</t>
  </si>
  <si>
    <t>10190417650</t>
  </si>
  <si>
    <t>ROZINALVA LOPES RODRIGUES</t>
  </si>
  <si>
    <t>10264174496</t>
  </si>
  <si>
    <t>MAURÍCIO FREIRE DE ARAÚJO</t>
  </si>
  <si>
    <t>10386803609</t>
  </si>
  <si>
    <t>RICARDO DE SOUZA ARAUJO</t>
  </si>
  <si>
    <t>10726954489</t>
  </si>
  <si>
    <t>ANDRESSA SANTOS PEREIRA</t>
  </si>
  <si>
    <t>11177392798</t>
  </si>
  <si>
    <t>ELAINE RIGAUD DA SILVA</t>
  </si>
  <si>
    <t>11243270705</t>
  </si>
  <si>
    <t>NÁRIA TEIXEIRA DE MORAES</t>
  </si>
  <si>
    <t>11307353460</t>
  </si>
  <si>
    <t xml:space="preserve">ANA JÚLIA SILVA DE OLIVEIRA ROCHA </t>
  </si>
  <si>
    <t>11307364403</t>
  </si>
  <si>
    <t>ANA FLAVIA SILVA DE OLIVEIRA</t>
  </si>
  <si>
    <t>11419847767</t>
  </si>
  <si>
    <t>ELAINE CRISTINA CALDEIRA DE OLIVEIRA BAPTISTA</t>
  </si>
  <si>
    <t>11638577773</t>
  </si>
  <si>
    <t>DÉBORA CABRAL DE SOUZA</t>
  </si>
  <si>
    <t>11717324495</t>
  </si>
  <si>
    <t xml:space="preserve">VANESSA MAIARA SANTANA DE OLIVEIRA </t>
  </si>
  <si>
    <t>11771251450</t>
  </si>
  <si>
    <t>FRANCIELLE NEIRE BARROS DA SILVA</t>
  </si>
  <si>
    <t>12139796764</t>
  </si>
  <si>
    <t>EVELLYN WALESKA SILVA DOS SANTOS</t>
  </si>
  <si>
    <t>12283298423</t>
  </si>
  <si>
    <t>CRIVELY DIAS DA SILVA</t>
  </si>
  <si>
    <t>12427533700</t>
  </si>
  <si>
    <t xml:space="preserve">RAQUEL DA SILVA FÉLIX </t>
  </si>
  <si>
    <t>12533163686</t>
  </si>
  <si>
    <t>LETICIA ALVES ZICA SILVA</t>
  </si>
  <si>
    <t>12791566600</t>
  </si>
  <si>
    <t>ALICE DIAS DA SILVA</t>
  </si>
  <si>
    <t>12872015639</t>
  </si>
  <si>
    <t>BÁRBARA DOS SANTOS</t>
  </si>
  <si>
    <t>12957088762</t>
  </si>
  <si>
    <t>LEO FRANCISCO RAMOS DE MELO</t>
  </si>
  <si>
    <t>13048920692</t>
  </si>
  <si>
    <t>LUIZ RICARDO RODRIGUES SOARES PEREIRA</t>
  </si>
  <si>
    <t>13147934624</t>
  </si>
  <si>
    <t>PABLO DIAS DE LIMA</t>
  </si>
  <si>
    <t>13241678741</t>
  </si>
  <si>
    <t>MARIA AYUMI ANTUNES SATO</t>
  </si>
  <si>
    <t>13876569702</t>
  </si>
  <si>
    <t>ELISEU DOS SANTOS MIGUEL</t>
  </si>
  <si>
    <t>14301211730</t>
  </si>
  <si>
    <t>CRISTIANE MACHADO DO VALE DE ANDRADE</t>
  </si>
  <si>
    <t>14317380692</t>
  </si>
  <si>
    <t>DENILSON DE QUEIROZ FARIAS</t>
  </si>
  <si>
    <t>15733210877</t>
  </si>
  <si>
    <t>TELMA CRISTINA DE SOUZA</t>
  </si>
  <si>
    <t>16075639756</t>
  </si>
  <si>
    <t>ISADORA CEZAR TEIXEIRA</t>
  </si>
  <si>
    <t>16182362707</t>
  </si>
  <si>
    <t>ANDRÉ MAURÍCIO BATISTA CORRÊA</t>
  </si>
  <si>
    <t>16243453871</t>
  </si>
  <si>
    <t>MARIA CLARA BERNARDES DE OLIVEIRA</t>
  </si>
  <si>
    <t>20318472287</t>
  </si>
  <si>
    <t>THEMIS RIBEIRO DE OLIVEIRA</t>
  </si>
  <si>
    <t>21784832839</t>
  </si>
  <si>
    <t>GARDENIA ATAIDES</t>
  </si>
  <si>
    <t>22922074862</t>
  </si>
  <si>
    <t>GISLAINE APARECIDA MARQUES MARTINS</t>
  </si>
  <si>
    <t>25914340187</t>
  </si>
  <si>
    <t xml:space="preserve">ELIVANIA FERREIRA CLEMENTE </t>
  </si>
  <si>
    <t>26026929215</t>
  </si>
  <si>
    <t>EVANGELINA PEREIRA NEVES</t>
  </si>
  <si>
    <t>28987608115</t>
  </si>
  <si>
    <t xml:space="preserve">MARIA ERONEIDE RODRIGUES DA CRUZ </t>
  </si>
  <si>
    <t>29249328826</t>
  </si>
  <si>
    <t>CLAUDIA BARBOSA DA SILVA BRAGA</t>
  </si>
  <si>
    <t>29714702453</t>
  </si>
  <si>
    <t>MARIA DO SOCORRO DANTAS DE MOURA</t>
  </si>
  <si>
    <t>30802288391</t>
  </si>
  <si>
    <t>MARIA HERIBERTA DA ROCHA</t>
  </si>
  <si>
    <t>30827337191</t>
  </si>
  <si>
    <t xml:space="preserve">MARIA ONEIDE DE LIMA </t>
  </si>
  <si>
    <t>30853672172</t>
  </si>
  <si>
    <t>TEMILDE LOURDES DA SILVA SANTOS</t>
  </si>
  <si>
    <t>31503780368</t>
  </si>
  <si>
    <t>WILSON FERREIRA DA SILVA</t>
  </si>
  <si>
    <t>31775911802</t>
  </si>
  <si>
    <t>MARIA EUNICE WAUGHAN DA SILVA</t>
  </si>
  <si>
    <t>32001142153</t>
  </si>
  <si>
    <t>MARIA JOSÉ SOARES PEREIRA MORAIS</t>
  </si>
  <si>
    <t>32722841843</t>
  </si>
  <si>
    <t>MARIA ALINE NUNES DE OLIVEIRA</t>
  </si>
  <si>
    <t>32745885391</t>
  </si>
  <si>
    <t>RITA ALVES PORTELA</t>
  </si>
  <si>
    <t>33517231134</t>
  </si>
  <si>
    <t>JUSCELI JOSÉ DOS SANTOS</t>
  </si>
  <si>
    <t>34723028870</t>
  </si>
  <si>
    <t>MARCIA ALVES SILVA</t>
  </si>
  <si>
    <t>34891105879</t>
  </si>
  <si>
    <t>SILVANA APARECIDA TASSO</t>
  </si>
  <si>
    <t>35178612191</t>
  </si>
  <si>
    <t>LUCINEIA SIQUEIRA DE MELO</t>
  </si>
  <si>
    <t>35840811149</t>
  </si>
  <si>
    <t xml:space="preserve">REGILENE MONTEIRO DE LIMA </t>
  </si>
  <si>
    <t>35946962191</t>
  </si>
  <si>
    <t>ELIANE TRISTAO DA SILVA</t>
  </si>
  <si>
    <t>37350869851</t>
  </si>
  <si>
    <t>CAMILO GOMES DE OLIVEIRA</t>
  </si>
  <si>
    <t>37453084253</t>
  </si>
  <si>
    <t>GENILDE DA SILVA SOUSA</t>
  </si>
  <si>
    <t>37604996191</t>
  </si>
  <si>
    <t>ELIETE DUARTE</t>
  </si>
  <si>
    <t>38108860172</t>
  </si>
  <si>
    <t>MARINALVA DA SILVA PIRES</t>
  </si>
  <si>
    <t>38513641120</t>
  </si>
  <si>
    <t>NEIDE APARECIDA SALES DE MELLO</t>
  </si>
  <si>
    <t>38673088100</t>
  </si>
  <si>
    <t xml:space="preserve">VALMIRA SOARES DA SILVA </t>
  </si>
  <si>
    <t>38831384287</t>
  </si>
  <si>
    <t>GLVANA AMARAL DE SOUZA</t>
  </si>
  <si>
    <t>39240320172</t>
  </si>
  <si>
    <t>DOMINGAS MARIA DE SOUSA RIBEIRO</t>
  </si>
  <si>
    <t>39292169149</t>
  </si>
  <si>
    <t>MARIA LUZINETE DE OLIVEIRA</t>
  </si>
  <si>
    <t>39719745894</t>
  </si>
  <si>
    <t>JESSIKA DE OLIVEIRA DA SILVA</t>
  </si>
  <si>
    <t>40036820172</t>
  </si>
  <si>
    <t>NOEME DA CONCEICAO DUARTE ESTRELA</t>
  </si>
  <si>
    <t>40056880120</t>
  </si>
  <si>
    <t>VILMA ROSA DA SILVA</t>
  </si>
  <si>
    <t>40847438520</t>
  </si>
  <si>
    <t>LINDALVA TEIXEIRA DOS SANTOS E SILVA</t>
  </si>
  <si>
    <t>41622766172</t>
  </si>
  <si>
    <t>LUZIA MARIA RAMOS DOS SANTOS</t>
  </si>
  <si>
    <t>41708415149</t>
  </si>
  <si>
    <t xml:space="preserve">PAULA DA SILVA PUMINE E SÁ </t>
  </si>
  <si>
    <t>41746930802</t>
  </si>
  <si>
    <t>SARAH CAMILA ALMEIDA DOS SANTOS</t>
  </si>
  <si>
    <t>43579515349</t>
  </si>
  <si>
    <t>ADEILSON BORGES DE SOUZA</t>
  </si>
  <si>
    <t>43793517268</t>
  </si>
  <si>
    <t>ADAO ALVES BRANCO BRANCO</t>
  </si>
  <si>
    <t>43844872825</t>
  </si>
  <si>
    <t>ALICIA SILVA UCHÔA CORREIA</t>
  </si>
  <si>
    <t>44679543841</t>
  </si>
  <si>
    <t>JULLIANNE SILVA OLIVEIRA</t>
  </si>
  <si>
    <t>45890609220</t>
  </si>
  <si>
    <t>JOSÉ DOMINGOS RODRIGUES DOS PASSOS</t>
  </si>
  <si>
    <t>46056322807</t>
  </si>
  <si>
    <t>TAISA DE FATIMA RODRIGUES</t>
  </si>
  <si>
    <t>46065024368</t>
  </si>
  <si>
    <t>MARIA DE JESUS PEREIRA</t>
  </si>
  <si>
    <t>46180931100</t>
  </si>
  <si>
    <t>ADACY LOPES DOS SANTOS</t>
  </si>
  <si>
    <t>47029684320</t>
  </si>
  <si>
    <t>FERNANDO ROCHA PAULINO</t>
  </si>
  <si>
    <t>47314915172</t>
  </si>
  <si>
    <t xml:space="preserve">IRAMARU CAETANO APPOLINÁRIO JÚNIOR </t>
  </si>
  <si>
    <t>47388528334</t>
  </si>
  <si>
    <t>CIBELY RÊGO LIMA</t>
  </si>
  <si>
    <t>47759437153</t>
  </si>
  <si>
    <t>ELLEN REGINA DE OLIVEIRA CAETANO</t>
  </si>
  <si>
    <t>49300822187</t>
  </si>
  <si>
    <t>DINALVETE PEREIRA MONTEIRO PACHECO</t>
  </si>
  <si>
    <t>50459139134</t>
  </si>
  <si>
    <t>TEREZA COELHO DE ANDRADE DA SILVA</t>
  </si>
  <si>
    <t>50593528115</t>
  </si>
  <si>
    <t>KARINA CORDEIRO DE MORAES</t>
  </si>
  <si>
    <t>50997483253</t>
  </si>
  <si>
    <t>GUANSSYRLA DA SILVA LATORRE</t>
  </si>
  <si>
    <t>51285240278</t>
  </si>
  <si>
    <t>ILCA DA SILVA DE OLIVEIRA</t>
  </si>
  <si>
    <t>51320100244</t>
  </si>
  <si>
    <t>VIRGINIA AMANCIO SILVA</t>
  </si>
  <si>
    <t>51467500259</t>
  </si>
  <si>
    <t xml:space="preserve">SONIA RODRIGUES DE LIMA </t>
  </si>
  <si>
    <t>51579855334</t>
  </si>
  <si>
    <t>LUCIENE COSTA SILVA</t>
  </si>
  <si>
    <t>52364216249</t>
  </si>
  <si>
    <t>MARIA ALDENORA DOS ANJOS MEIRELES</t>
  </si>
  <si>
    <t>52366219172</t>
  </si>
  <si>
    <t>MARIA MADALENA DE MOURA DOS SANTOS</t>
  </si>
  <si>
    <t>52504603215</t>
  </si>
  <si>
    <t>ISIS REGINA FREIRE DE OLIVEIRA</t>
  </si>
  <si>
    <t>52785785568</t>
  </si>
  <si>
    <t>RITA DE CASSIA ALVES DA SILVA</t>
  </si>
  <si>
    <t>52893499287</t>
  </si>
  <si>
    <t>ROSILENE DUTRA MENEZES</t>
  </si>
  <si>
    <t>53391047291</t>
  </si>
  <si>
    <t>BELMIRA COELHO</t>
  </si>
  <si>
    <t>53685580159</t>
  </si>
  <si>
    <t>MARIA BETÂNIA LINHARES LOPES</t>
  </si>
  <si>
    <t>53698339153</t>
  </si>
  <si>
    <t>ANA MÁRCIA OLIVEIRA DE SANATANA</t>
  </si>
  <si>
    <t>53880781168</t>
  </si>
  <si>
    <t xml:space="preserve">BENVINDA MILANEZ BALBINO DA COSTA </t>
  </si>
  <si>
    <t>53981090144</t>
  </si>
  <si>
    <t>MARIA FLÁVIA BEVILAQUA ARAUJO.</t>
  </si>
  <si>
    <t>54771234604</t>
  </si>
  <si>
    <t>EVA LENI DA SILVA</t>
  </si>
  <si>
    <t>55243070106</t>
  </si>
  <si>
    <t>CRISTIANE RÉGIA INÁCIO SILVA</t>
  </si>
  <si>
    <t>55244061836</t>
  </si>
  <si>
    <t xml:space="preserve">GUSTAVO CÂNDIDO DE SOUZA </t>
  </si>
  <si>
    <t>55250220100</t>
  </si>
  <si>
    <t xml:space="preserve">SIMONE APARECIDA CAETANO </t>
  </si>
  <si>
    <t>55292593168</t>
  </si>
  <si>
    <t>ELIANE ALVES DA SILVA</t>
  </si>
  <si>
    <t>56123442104</t>
  </si>
  <si>
    <t>MARIA ROSANE OLIVEIRA COSTA</t>
  </si>
  <si>
    <t>56378050163</t>
  </si>
  <si>
    <t>RAIMUNDA NONATA ANDRADE COSTA</t>
  </si>
  <si>
    <t>56455267168</t>
  </si>
  <si>
    <t>EVANGELA FERREIRA TAVARES</t>
  </si>
  <si>
    <t>56483600100</t>
  </si>
  <si>
    <t>CARLOS JORGE TUPINAMBÁ DA CRUZ</t>
  </si>
  <si>
    <t>56501390168</t>
  </si>
  <si>
    <t>CLAUDIA MARQUES DE OLIVEIRA</t>
  </si>
  <si>
    <t>56509502100</t>
  </si>
  <si>
    <t>MARIANA LOPES DE MEDEIROS NETA</t>
  </si>
  <si>
    <t>56926790272</t>
  </si>
  <si>
    <t>SILMARA EIIZANDRA BARBOSA BORGES</t>
  </si>
  <si>
    <t>57150311504</t>
  </si>
  <si>
    <t>MARIA SOCORRO CARDOSO LOPES</t>
  </si>
  <si>
    <t>57166625368</t>
  </si>
  <si>
    <t xml:space="preserve">MÁRCIA ROSANA VIEIRA DA SILVA </t>
  </si>
  <si>
    <t>57330395234</t>
  </si>
  <si>
    <t>RITA DE CÁSSIA FANTAGUCCI</t>
  </si>
  <si>
    <t>57544352234</t>
  </si>
  <si>
    <t>GORETE DOS SANTOS WAIANA</t>
  </si>
  <si>
    <t>57830053120</t>
  </si>
  <si>
    <t>CLAUDIA KLEBIA PEREIRA DE ARAUJO</t>
  </si>
  <si>
    <t>57832820144</t>
  </si>
  <si>
    <t>EDIVANDA CRISPIM DA SILVA</t>
  </si>
  <si>
    <t>57883734172</t>
  </si>
  <si>
    <t>HANDERSON CLAYSON LIMA NUNES</t>
  </si>
  <si>
    <t>57896267187</t>
  </si>
  <si>
    <t>SILVANA DE FÁTIMA SILVA</t>
  </si>
  <si>
    <t>57933243134</t>
  </si>
  <si>
    <t>EUZINETE BANDEIRA DA SILVA</t>
  </si>
  <si>
    <t>58060634291</t>
  </si>
  <si>
    <t>ESTANISLENE OLIVEIRA BRILHANTE SILVA</t>
  </si>
  <si>
    <t>58103821187</t>
  </si>
  <si>
    <t>ADINELIA FRANÇA DO NASCIMENTO</t>
  </si>
  <si>
    <t>58111433204</t>
  </si>
  <si>
    <t>EDILENE ALVES ANGELO</t>
  </si>
  <si>
    <t>58382828191</t>
  </si>
  <si>
    <t>SERGIO MESSIAS PEREIRA LIMA</t>
  </si>
  <si>
    <t>58441298149</t>
  </si>
  <si>
    <t xml:space="preserve">MARIA ALMIRA DE MEDEIROS SANTOS </t>
  </si>
  <si>
    <t>58446567172</t>
  </si>
  <si>
    <t>MARIA DE FÁTIMA DOS SANTOS SILVA</t>
  </si>
  <si>
    <t>58458557134</t>
  </si>
  <si>
    <t>FRANKLIN CANDIDO BEZERRA</t>
  </si>
  <si>
    <t>58461230159</t>
  </si>
  <si>
    <t>RENATA MONTEIRO DE LIMA ABREU</t>
  </si>
  <si>
    <t>58492038187</t>
  </si>
  <si>
    <t>MARIA CILENE RODRIGUES PEREIRA</t>
  </si>
  <si>
    <t>58553231100</t>
  </si>
  <si>
    <t>VINICIUS MARQUES BRANDAO</t>
  </si>
  <si>
    <t>59020571168</t>
  </si>
  <si>
    <t>NILZA FREITAS MACHADO</t>
  </si>
  <si>
    <t>59293322234</t>
  </si>
  <si>
    <t>LUIZIANE TEIXEIRA BARBOSA</t>
  </si>
  <si>
    <t>59737727215</t>
  </si>
  <si>
    <t>JEFFERSON SOUZA DO AMARAL</t>
  </si>
  <si>
    <t>59884355134</t>
  </si>
  <si>
    <t>ALESSANDRA RODRIGUES DA SILVA</t>
  </si>
  <si>
    <t>59887524115</t>
  </si>
  <si>
    <t xml:space="preserve">GIVANILDO BATISTA DE SOUSA </t>
  </si>
  <si>
    <t>59986034191</t>
  </si>
  <si>
    <t>ROZANGELA PEREIRA DE LIMA OLIVEIRA</t>
  </si>
  <si>
    <t>60182229149</t>
  </si>
  <si>
    <t>VERALUCIA SILVA DE ANDRADE</t>
  </si>
  <si>
    <t>60197765149</t>
  </si>
  <si>
    <t>ADRIANA MARTINS JESUS</t>
  </si>
  <si>
    <t>60204702100</t>
  </si>
  <si>
    <t>SIMONE RODRIGUES DA SILVA</t>
  </si>
  <si>
    <t>60211857149</t>
  </si>
  <si>
    <t>NILZA LADEIRA DA SILVA</t>
  </si>
  <si>
    <t>60254845380</t>
  </si>
  <si>
    <t>NATALIO LIMA DOS SANTOS</t>
  </si>
  <si>
    <t>60277826330</t>
  </si>
  <si>
    <t>WELLINGTON NASCIMENTO DA CRUZ</t>
  </si>
  <si>
    <t>60492414572</t>
  </si>
  <si>
    <t>CLAUDIANA CORREIA DE JESUS CANDEIAS</t>
  </si>
  <si>
    <t>60539020206</t>
  </si>
  <si>
    <t>MARIO DE JESUS OLIVEIRA COSTA</t>
  </si>
  <si>
    <t>60564482153</t>
  </si>
  <si>
    <t xml:space="preserve">CEZAR AUGUSTO DOS SANTOS </t>
  </si>
  <si>
    <t>60612672310</t>
  </si>
  <si>
    <t xml:space="preserve">JOSE DEUSAMAR FERREIRA BARBOSA FILHO </t>
  </si>
  <si>
    <t>60632518120</t>
  </si>
  <si>
    <t xml:space="preserve">RITA AMORIM COSTA </t>
  </si>
  <si>
    <t>60675985153</t>
  </si>
  <si>
    <t>IOLANDA FERNANDES BATISTA</t>
  </si>
  <si>
    <t>60678640106</t>
  </si>
  <si>
    <t>REINALDO LACERDA BRAGA</t>
  </si>
  <si>
    <t>60699063302</t>
  </si>
  <si>
    <t>LILIANE GOMES DE ARAUJO SILVA</t>
  </si>
  <si>
    <t>61034114328</t>
  </si>
  <si>
    <t>ANTONIO GABRIEL DA SILVA</t>
  </si>
  <si>
    <t>61068870125</t>
  </si>
  <si>
    <t>ODAIR MARQUES FERREIRA DE SOUZA</t>
  </si>
  <si>
    <t>61108383149</t>
  </si>
  <si>
    <t>MARIA ARAILDE QUIRINO OLIVEIRA DA CRUZ</t>
  </si>
  <si>
    <t>61386693200</t>
  </si>
  <si>
    <t xml:space="preserve">FRANCISCA DANIELE SILVA ROCHA </t>
  </si>
  <si>
    <t>61568082215</t>
  </si>
  <si>
    <t xml:space="preserve">ROZIMEIRE BERNARDO DE FREITAS </t>
  </si>
  <si>
    <t>61607282291</t>
  </si>
  <si>
    <t>GLAUCIANE DE ARRUDA LOPES</t>
  </si>
  <si>
    <t>61666668370</t>
  </si>
  <si>
    <t>ANTONIO LUIS DE ANDRADE DA SILVA</t>
  </si>
  <si>
    <t xml:space="preserve">ANTONIO LUIS DE ANDRADE DA SILVA </t>
  </si>
  <si>
    <t>61927759153</t>
  </si>
  <si>
    <t>SELMA LELES BRANDÃO DE MOURA</t>
  </si>
  <si>
    <t>61939650178</t>
  </si>
  <si>
    <t>PATRICIA DE MORAIS SANTOS</t>
  </si>
  <si>
    <t>62033790347</t>
  </si>
  <si>
    <t>LUCILANDIA DOS SANTOS SOARES</t>
  </si>
  <si>
    <t>62039385134</t>
  </si>
  <si>
    <t>ARTHUR FABRIZIO BATISTA GUEDES</t>
  </si>
  <si>
    <t>62047736153</t>
  </si>
  <si>
    <t>MARLÚCIA LEOCÁDIO DA SILVA</t>
  </si>
  <si>
    <t>63474247115</t>
  </si>
  <si>
    <t>ALEXANDRE  GOMES DE OLIVEIRA SOUZA</t>
  </si>
  <si>
    <t>63545527115</t>
  </si>
  <si>
    <t>EVA PASTORA BARREIRA DOS REIS</t>
  </si>
  <si>
    <t>63545578100</t>
  </si>
  <si>
    <t>LEILA RIBEIRO DOS SANTOS</t>
  </si>
  <si>
    <t>63677040272</t>
  </si>
  <si>
    <t xml:space="preserve">DAYSE DA COSTA SOUZA </t>
  </si>
  <si>
    <t>64575349100</t>
  </si>
  <si>
    <t>SEMIA GLACIA FREITAS GONÇALVES</t>
  </si>
  <si>
    <t>64587410144</t>
  </si>
  <si>
    <t>KLEBER BARREIRO GONÇALVES</t>
  </si>
  <si>
    <t>64635864120</t>
  </si>
  <si>
    <t>ELIANE FERREIRA CLEMENTE SEVERO</t>
  </si>
  <si>
    <t>64648621115</t>
  </si>
  <si>
    <t>JANE GLACIARA CABRAL ALVES</t>
  </si>
  <si>
    <t>64660567168</t>
  </si>
  <si>
    <t>JOSE ALEXANDRE COSTA RODRIGUES</t>
  </si>
  <si>
    <t>64744930115</t>
  </si>
  <si>
    <t>MARLUCE PEREIRA DE ALMEIDA</t>
  </si>
  <si>
    <t>64751694120</t>
  </si>
  <si>
    <t>CINTIA BARROS DA SILVA</t>
  </si>
  <si>
    <t>65341090268</t>
  </si>
  <si>
    <t>LORENA KARYNNINI DA SILVA ARAÚJO</t>
  </si>
  <si>
    <t>65780418187</t>
  </si>
  <si>
    <t xml:space="preserve">PATRÍCIA GOMES DE MATOS </t>
  </si>
  <si>
    <t>65826337168</t>
  </si>
  <si>
    <t xml:space="preserve">LAIZER DE SOUZA DUARTE </t>
  </si>
  <si>
    <t>65895606172</t>
  </si>
  <si>
    <t xml:space="preserve">FRANCISCA GEALDA DE SOUSA RODRIGUES  </t>
  </si>
  <si>
    <t>65928601115</t>
  </si>
  <si>
    <t>ALEXANDRE BATISTA FERREIRA</t>
  </si>
  <si>
    <t>66028949353</t>
  </si>
  <si>
    <t>FERNANDA FERREIRA DE SOUSA</t>
  </si>
  <si>
    <t>66597927249</t>
  </si>
  <si>
    <t>MARIA ZILVANEIDE DE PAULA LIMA</t>
  </si>
  <si>
    <t>66981620197</t>
  </si>
  <si>
    <t>LUIS HENRIQUE ALVES LEMES</t>
  </si>
  <si>
    <t>68018738220</t>
  </si>
  <si>
    <t>VIVIANE DOS ANJOS CARDOSO</t>
  </si>
  <si>
    <t>68424361253</t>
  </si>
  <si>
    <t>MARIA ELIANA JOSE</t>
  </si>
  <si>
    <t>68681372068</t>
  </si>
  <si>
    <t>CRISTIANE MENEZES LAUREANO PRIETO</t>
  </si>
  <si>
    <t>68767625215</t>
  </si>
  <si>
    <t xml:space="preserve">FAGNER DE SOUSA MIRANDA </t>
  </si>
  <si>
    <t>69059497104</t>
  </si>
  <si>
    <t>GISMALIA ALBERGARIA DE SOUZA</t>
  </si>
  <si>
    <t>69068593153</t>
  </si>
  <si>
    <t xml:space="preserve">ISDERLANDY MATIAS DE LIMA DOS SANTOS </t>
  </si>
  <si>
    <t>69085900115</t>
  </si>
  <si>
    <t>SILVIA MARILIA DA SILVEIRA CHAVES</t>
  </si>
  <si>
    <t>69320730130</t>
  </si>
  <si>
    <t>ANA CRISTINA RIBEIRO DA SILVA BORGES</t>
  </si>
  <si>
    <t>69340358287</t>
  </si>
  <si>
    <t>FRANCINETE GONÇALVES DE OLIVEIRA</t>
  </si>
  <si>
    <t>69377227100</t>
  </si>
  <si>
    <t>IARA KELLER DE OLIVEIRA NEVES DA SILVA</t>
  </si>
  <si>
    <t>69389381134</t>
  </si>
  <si>
    <t>MARLON NASCIMENTO DA SILVA</t>
  </si>
  <si>
    <t>69517959168</t>
  </si>
  <si>
    <t>LÚCIA AMORIM MENDES</t>
  </si>
  <si>
    <t>69564124115</t>
  </si>
  <si>
    <t>FERNANDA FREIRE DE JESUS</t>
  </si>
  <si>
    <t>69620229215</t>
  </si>
  <si>
    <t>MIKELY ROSEANE MENDES DA SILVA</t>
  </si>
  <si>
    <t>69715572987</t>
  </si>
  <si>
    <t>MARIA DO ROSARIO BEZERRA CAVALCANTE</t>
  </si>
  <si>
    <t>69765065272</t>
  </si>
  <si>
    <t>ANA LUCIA DOS SANTOS CARDOSO</t>
  </si>
  <si>
    <t>69770638153</t>
  </si>
  <si>
    <t>EDINALVA MACEDO DA SILVA MONTEIRO</t>
  </si>
  <si>
    <t>69776164153</t>
  </si>
  <si>
    <t>SIMONE PEREIRA DE SOUZA</t>
  </si>
  <si>
    <t>69792348115</t>
  </si>
  <si>
    <t>RAQUEL ANDRE FERREIRA GOIS</t>
  </si>
  <si>
    <t>69949964172</t>
  </si>
  <si>
    <t>MARILENE DE OLIVEIRA SOARES RODRIGUES</t>
  </si>
  <si>
    <t>70003041115</t>
  </si>
  <si>
    <t>ROSA AZEVEDO DE SOUSA</t>
  </si>
  <si>
    <t>70007135181</t>
  </si>
  <si>
    <t>CLEIBISON SOARES DE SOUZA</t>
  </si>
  <si>
    <t>70015198120</t>
  </si>
  <si>
    <t>DENISE BRITO DE SOUZA</t>
  </si>
  <si>
    <t>70041681150</t>
  </si>
  <si>
    <t>ALISSON BRUNO RIBEIRO DA SILVA</t>
  </si>
  <si>
    <t>70065234197</t>
  </si>
  <si>
    <t xml:space="preserve">PATRÍCIA DE JESUS SILVA </t>
  </si>
  <si>
    <t>70087125102</t>
  </si>
  <si>
    <t>ANDRESSA CAMILO DA SILVA</t>
  </si>
  <si>
    <t>70091427266</t>
  </si>
  <si>
    <t xml:space="preserve">IVONE RIBEIRO NOLETO </t>
  </si>
  <si>
    <t>70110096126</t>
  </si>
  <si>
    <t xml:space="preserve">JULIANA MORAIS ALVES </t>
  </si>
  <si>
    <t>70118167120</t>
  </si>
  <si>
    <t xml:space="preserve">ANDRÉA SILVA DE ANDRADE </t>
  </si>
  <si>
    <t>70118232126</t>
  </si>
  <si>
    <t xml:space="preserve">LILIHANA DA SILVA PIRES </t>
  </si>
  <si>
    <t>70127557172</t>
  </si>
  <si>
    <t xml:space="preserve">CLEUDIA PATRICIA RODRIGUES DOS SANTOS </t>
  </si>
  <si>
    <t>70129618136</t>
  </si>
  <si>
    <t xml:space="preserve">NERIANE SIMÃO DE SÁ </t>
  </si>
  <si>
    <t>70147043115</t>
  </si>
  <si>
    <t>LEILA DE SOUSA SANTOS</t>
  </si>
  <si>
    <t>70174110138</t>
  </si>
  <si>
    <t xml:space="preserve">ANA CRISTINA LOPES TRINDADE </t>
  </si>
  <si>
    <t>70178291153</t>
  </si>
  <si>
    <t xml:space="preserve">UIARA TELES DE OLIVEIRA </t>
  </si>
  <si>
    <t>70178313149</t>
  </si>
  <si>
    <t>NATHÁLIA TELES DE OLIVEIRA</t>
  </si>
  <si>
    <t>70209910178</t>
  </si>
  <si>
    <t>RENATA FELICIANO DE CARVALHO</t>
  </si>
  <si>
    <t>70212333100</t>
  </si>
  <si>
    <t xml:space="preserve">EDIMARA PRYSCILLA DA SILVA FREIRE </t>
  </si>
  <si>
    <t>70229743145</t>
  </si>
  <si>
    <t>HELEN SUELEN SILVA DE OLIVEIRA</t>
  </si>
  <si>
    <t>70241999111</t>
  </si>
  <si>
    <t>ALEX VINICIUS DA SILVA COSTA</t>
  </si>
  <si>
    <t>70249112124</t>
  </si>
  <si>
    <t>THÂMILLA GONÇALVES LIRA</t>
  </si>
  <si>
    <t>70258198168</t>
  </si>
  <si>
    <t xml:space="preserve">CRISTIANE CARVALHO CORDEIRO LIMA </t>
  </si>
  <si>
    <t>70288863100</t>
  </si>
  <si>
    <t xml:space="preserve">RANIELE NASCIMENTO DA COSTA </t>
  </si>
  <si>
    <t>70292491190</t>
  </si>
  <si>
    <t>JUSSARA BRAZ DE LIMA</t>
  </si>
  <si>
    <t>70310726115</t>
  </si>
  <si>
    <t>UENDERSON JOSÉ DE AMORIM</t>
  </si>
  <si>
    <t>70311102115</t>
  </si>
  <si>
    <t xml:space="preserve">JANAINA PEREIRA DA SILVA </t>
  </si>
  <si>
    <t>70337832480</t>
  </si>
  <si>
    <t>KEMELE ANY OLIVEIRA DE SOUZA</t>
  </si>
  <si>
    <t>70340419113</t>
  </si>
  <si>
    <t>KAMILA LIMA DE ASSIS</t>
  </si>
  <si>
    <t>70355608235</t>
  </si>
  <si>
    <t xml:space="preserve">BRUNA ALICE NUNWEILER DE ARAÚJO </t>
  </si>
  <si>
    <t>70383812100</t>
  </si>
  <si>
    <t>LAUREN KELLY DA SILVA MELO</t>
  </si>
  <si>
    <t>70384725180</t>
  </si>
  <si>
    <t>JANAINA SOARES MOREIRA</t>
  </si>
  <si>
    <t>70384957129</t>
  </si>
  <si>
    <t>LUCAS MARQUES MACHADO</t>
  </si>
  <si>
    <t>70385823134</t>
  </si>
  <si>
    <t>ANDREA CRISTINA OIVEIRA NASCIMENTO</t>
  </si>
  <si>
    <t>70390148156</t>
  </si>
  <si>
    <t xml:space="preserve">CLAUDIA BERIXA MOURA KARAJA </t>
  </si>
  <si>
    <t>70394305175</t>
  </si>
  <si>
    <t>INGRID LAÍS DA SILVA EVANGELISTA</t>
  </si>
  <si>
    <t>70423364103</t>
  </si>
  <si>
    <t xml:space="preserve">ANA CAROLINE LIMA PEREIRA </t>
  </si>
  <si>
    <t>70439037182</t>
  </si>
  <si>
    <t xml:space="preserve">KAMILLA MARTINS DE SOUSA </t>
  </si>
  <si>
    <t>70470898100</t>
  </si>
  <si>
    <t>CARLOS ANDRE DE CARVALHO BRASILEIRO</t>
  </si>
  <si>
    <t>70507381157</t>
  </si>
  <si>
    <t xml:space="preserve">THALITA FRANCIELLY VIEIRA NUNES </t>
  </si>
  <si>
    <t>70514468190</t>
  </si>
  <si>
    <t>LUANA CAROLINE CARVALHO DE OLIVEIRA</t>
  </si>
  <si>
    <t>70515692107</t>
  </si>
  <si>
    <t>WELLINGTON MARCOS VASCONCELOS DIAS</t>
  </si>
  <si>
    <t>70525154159</t>
  </si>
  <si>
    <t xml:space="preserve">TIAGO PACHECO DE MIRANDA </t>
  </si>
  <si>
    <t>70540621161</t>
  </si>
  <si>
    <t xml:space="preserve">DÉBORA SANTOS SILVA </t>
  </si>
  <si>
    <t>70549062173</t>
  </si>
  <si>
    <t>REYNALDO SILVA DOS SANTOS</t>
  </si>
  <si>
    <t>70558441181</t>
  </si>
  <si>
    <t>GABRIELA OLIVEIRA LIMA</t>
  </si>
  <si>
    <t>70589445120</t>
  </si>
  <si>
    <t>ELIANE BORGES DOS SANTOS</t>
  </si>
  <si>
    <t>70604955170</t>
  </si>
  <si>
    <t>JESSICA TIERTE ARAGAO</t>
  </si>
  <si>
    <t>70608183164</t>
  </si>
  <si>
    <t>VITÓRIA ALVES FREIRE</t>
  </si>
  <si>
    <t>70679940120</t>
  </si>
  <si>
    <t>ELIZETE ALVES RODRIGUES</t>
  </si>
  <si>
    <t>70709017120</t>
  </si>
  <si>
    <t>ALESSANDRO FEITOSA FERREIRA</t>
  </si>
  <si>
    <t>70714163112</t>
  </si>
  <si>
    <t>ANNA CLARA SANTOS AMARAL</t>
  </si>
  <si>
    <t>70720614104</t>
  </si>
  <si>
    <t>FRANCISCA ROCHA DOS SANTOS SILVA</t>
  </si>
  <si>
    <t>70726815152</t>
  </si>
  <si>
    <t>ANA CAROLINA JACIUK GARCEZ</t>
  </si>
  <si>
    <t>70741112108</t>
  </si>
  <si>
    <t xml:space="preserve">VITORIA CARVALHO DE SOUZA </t>
  </si>
  <si>
    <t>70749810106</t>
  </si>
  <si>
    <t>DOUGLAS PATRIOTA LOPES</t>
  </si>
  <si>
    <t>70749813113</t>
  </si>
  <si>
    <t>DAVID BRUNO PATRIOTA LOPES</t>
  </si>
  <si>
    <t>70807064165</t>
  </si>
  <si>
    <t>LARYSSA LOPO MOTA SEVERO</t>
  </si>
  <si>
    <t>70807066109</t>
  </si>
  <si>
    <t>LUIZA LOPO MOTA SEVERO MENDES</t>
  </si>
  <si>
    <t>70823839168</t>
  </si>
  <si>
    <t>ADRIANA COSTA BATISTA</t>
  </si>
  <si>
    <t>70825511186</t>
  </si>
  <si>
    <t>DAVI NICOLAS ALVES FRANCA</t>
  </si>
  <si>
    <t>70849734193</t>
  </si>
  <si>
    <t>ALICE OLIVEIRA VENÂNCIO</t>
  </si>
  <si>
    <t>70859400263</t>
  </si>
  <si>
    <t>RUBIA PRESTES JACAUNA</t>
  </si>
  <si>
    <t>70892195185</t>
  </si>
  <si>
    <t xml:space="preserve">LUANA NOGUEIRA DE OLIVEIRA </t>
  </si>
  <si>
    <t>70914039164</t>
  </si>
  <si>
    <t>JEMERSON MACHADO DE OLIVEIRA</t>
  </si>
  <si>
    <t>70930953304</t>
  </si>
  <si>
    <t>JEISARLENE VASCONCELOS SILVA</t>
  </si>
  <si>
    <t>70931992168</t>
  </si>
  <si>
    <t>MICHELE VITOR LINS</t>
  </si>
  <si>
    <t>70933664141</t>
  </si>
  <si>
    <t xml:space="preserve">ISABELA CANDIDO DE SOUZA </t>
  </si>
  <si>
    <t>70949536156</t>
  </si>
  <si>
    <t xml:space="preserve">EMILLY GABRIELLY VIEIRA DE SOUZA </t>
  </si>
  <si>
    <t>70963949152</t>
  </si>
  <si>
    <t>LORRANI PEREIRA DA SILVA</t>
  </si>
  <si>
    <t>71078513147</t>
  </si>
  <si>
    <t xml:space="preserve">ANA BEATRIZ MORAES GRANGEIRO </t>
  </si>
  <si>
    <t>71107304172</t>
  </si>
  <si>
    <t>EURILENE ALVES DA SILVA</t>
  </si>
  <si>
    <t>71114460117</t>
  </si>
  <si>
    <t xml:space="preserve">GEYSA CAROLINA DE MELO SILVA </t>
  </si>
  <si>
    <t>71118705149</t>
  </si>
  <si>
    <t>ERICA SOARES DA MOTA MAIA DE CARVALHO DE QUEIROZ</t>
  </si>
  <si>
    <t>71204130230</t>
  </si>
  <si>
    <t>CRISTIANO JOSE MONTEIRO MARINHO</t>
  </si>
  <si>
    <t>71217836144</t>
  </si>
  <si>
    <t>ALICE SOUZA FREITAS DE CASTRO</t>
  </si>
  <si>
    <t>71256659185</t>
  </si>
  <si>
    <t xml:space="preserve">STEFFANE DA SILVA RAMOS </t>
  </si>
  <si>
    <t>71269924168</t>
  </si>
  <si>
    <t>ELIZABETE MONDEGO CARDOSO</t>
  </si>
  <si>
    <t>71294503120</t>
  </si>
  <si>
    <t>HELEN MEIRELLES BARBOSA</t>
  </si>
  <si>
    <t>71311759190</t>
  </si>
  <si>
    <t xml:space="preserve">SHAIANNY PEREIRA ALVES </t>
  </si>
  <si>
    <t>71363491172</t>
  </si>
  <si>
    <t>DAIANNE AQUINO SANTOS</t>
  </si>
  <si>
    <t>71371168172</t>
  </si>
  <si>
    <t>PATYRICIA BEZERRA TRISTAO</t>
  </si>
  <si>
    <t>71393444180</t>
  </si>
  <si>
    <t>STEFANNY BARROS EVANGELISTA</t>
  </si>
  <si>
    <t>71430440163</t>
  </si>
  <si>
    <t xml:space="preserve">DEBORA DA SILVA VIEIRA </t>
  </si>
  <si>
    <t>71460986130</t>
  </si>
  <si>
    <t xml:space="preserve">CAMILA MACÊDO LIMA </t>
  </si>
  <si>
    <t>71526170230</t>
  </si>
  <si>
    <t>ROSARIA DO SOCORRO MORAES MESQUITA</t>
  </si>
  <si>
    <t>71650660120</t>
  </si>
  <si>
    <t>KATIA DAS NEVES DOS SANTOS SILVA</t>
  </si>
  <si>
    <t>71721886168</t>
  </si>
  <si>
    <t>VANESSA CARDOSO BARROS</t>
  </si>
  <si>
    <t>71748652168</t>
  </si>
  <si>
    <t>CLAUDIA FLEURI DE JESUS</t>
  </si>
  <si>
    <t>71786090104</t>
  </si>
  <si>
    <t xml:space="preserve">BERENICE DA SILVA GOMES </t>
  </si>
  <si>
    <t>71897526172</t>
  </si>
  <si>
    <t>REJANE RIBEIRO DE JESUS</t>
  </si>
  <si>
    <t>71954430191</t>
  </si>
  <si>
    <t>KATIA ALVES DE JESUS</t>
  </si>
  <si>
    <t>71988556104</t>
  </si>
  <si>
    <t>HEIDE BARBOSA DOS SANTOS</t>
  </si>
  <si>
    <t>71993550178</t>
  </si>
  <si>
    <t>JACKELINE DA SILVA NERI</t>
  </si>
  <si>
    <t>72004045191</t>
  </si>
  <si>
    <t>TATIANA ARRUDA DE SOUSA BERNARDES</t>
  </si>
  <si>
    <t>72012072100</t>
  </si>
  <si>
    <t>SIRLEY JOSÉ DE SOUZA BATISTA</t>
  </si>
  <si>
    <t>72077085134</t>
  </si>
  <si>
    <t xml:space="preserve">SARA RAQUEL PEREIRA DE SOUZA </t>
  </si>
  <si>
    <t>72082771172</t>
  </si>
  <si>
    <t>REBECA NUNES CARVALHEDO BARROS</t>
  </si>
  <si>
    <t>72087307172</t>
  </si>
  <si>
    <t>JANAÍNA FREITAS DIAS</t>
  </si>
  <si>
    <t>72094249115</t>
  </si>
  <si>
    <t xml:space="preserve">ADRIANA FERREIRA DOS REIS </t>
  </si>
  <si>
    <t>72139820100</t>
  </si>
  <si>
    <t>STEFANIA DAS GRAÇAS SOUSA DE CAMPOS</t>
  </si>
  <si>
    <t>72149361191</t>
  </si>
  <si>
    <t>FABIULA RIBEIRO COSTA</t>
  </si>
  <si>
    <t>72159243191</t>
  </si>
  <si>
    <t>MARIANA LOPES PINTO</t>
  </si>
  <si>
    <t>72170476172</t>
  </si>
  <si>
    <t>PAULA SUZANA ELISA MACIEL POLL</t>
  </si>
  <si>
    <t>72207965104</t>
  </si>
  <si>
    <t>ELIVALDO DO VALE ARAUJO</t>
  </si>
  <si>
    <t>72223790100</t>
  </si>
  <si>
    <t>GABRIELLE SIQUEIRA DA PAZ</t>
  </si>
  <si>
    <t>72254882104</t>
  </si>
  <si>
    <t>TATHIANE DE AQUINO SOUZA</t>
  </si>
  <si>
    <t>72302879104</t>
  </si>
  <si>
    <t>DANIEL LACERDA GUIMARAES</t>
  </si>
  <si>
    <t>72332310100</t>
  </si>
  <si>
    <t xml:space="preserve">DANIELA FERNANDES GOIS </t>
  </si>
  <si>
    <t>72400226172</t>
  </si>
  <si>
    <t>MARIJANE PINHEIRO</t>
  </si>
  <si>
    <t>72412160163</t>
  </si>
  <si>
    <t>TATIANE BEZERRA DOS SANTOS</t>
  </si>
  <si>
    <t>72419342100</t>
  </si>
  <si>
    <t>ARETUSA MELO GOMES</t>
  </si>
  <si>
    <t>72478586134</t>
  </si>
  <si>
    <t>MARIVONE DANIELE GUIMARÃES DA SILVA SOUSA</t>
  </si>
  <si>
    <t>72503777287</t>
  </si>
  <si>
    <t>ELOIDE NEVES COELHO</t>
  </si>
  <si>
    <t>72541970153</t>
  </si>
  <si>
    <t>JACILENE PEREIRA DE OLIVEIRA</t>
  </si>
  <si>
    <t>72543078134</t>
  </si>
  <si>
    <t>CRISTIANE SOUZA DOS SANTOS</t>
  </si>
  <si>
    <t>72618850106</t>
  </si>
  <si>
    <t>FERNANDA BERILO MESSIAS BRITO</t>
  </si>
  <si>
    <t>72620030110</t>
  </si>
  <si>
    <t>WILLIAM MONTALVÃO DOS SANTOS</t>
  </si>
  <si>
    <t>72647620172</t>
  </si>
  <si>
    <t xml:space="preserve">PRISCILA DE ALMEIDA SANTOS HAMDAN </t>
  </si>
  <si>
    <t>72690992191</t>
  </si>
  <si>
    <t>VANESSA MACÊDO MARQUES</t>
  </si>
  <si>
    <t>72704063168</t>
  </si>
  <si>
    <t xml:space="preserve">ADONIAS FERREIRA LEITÃO </t>
  </si>
  <si>
    <t>72740949120</t>
  </si>
  <si>
    <t>FABRÍCIO GUTEMBERG DOS SANTOS</t>
  </si>
  <si>
    <t>72751339115</t>
  </si>
  <si>
    <t xml:space="preserve">DANIELLA SAKANISHI PEREIRA </t>
  </si>
  <si>
    <t>72824379120</t>
  </si>
  <si>
    <t>LUCIELE PIRES DE SOUSA</t>
  </si>
  <si>
    <t>72824700149</t>
  </si>
  <si>
    <t>SHEYLIANE ALVES DA CUNHA OLIVEIRA</t>
  </si>
  <si>
    <t>72983051153</t>
  </si>
  <si>
    <t>WALBERTH JESSÉ GONÇALVES DOS SANTOS</t>
  </si>
  <si>
    <t>73094838120</t>
  </si>
  <si>
    <t>IVAN PACHECO CASTRO SILVA</t>
  </si>
  <si>
    <t>73112119134</t>
  </si>
  <si>
    <t>ALESSANDRA SOUSA SILVA</t>
  </si>
  <si>
    <t>73260576134</t>
  </si>
  <si>
    <t>GLEYDIANE MARIA MARTINS GÓIS</t>
  </si>
  <si>
    <t>73298000159</t>
  </si>
  <si>
    <t>AUDREI SOUZA DE PAULA JARA</t>
  </si>
  <si>
    <t>73404020120</t>
  </si>
  <si>
    <t>VALDECI SEVERINO JUNIOR</t>
  </si>
  <si>
    <t>73450405187</t>
  </si>
  <si>
    <t xml:space="preserve">PRISCILA SANTOS DE SOUZA </t>
  </si>
  <si>
    <t>73512648134</t>
  </si>
  <si>
    <t>NAYARA MEDEIRIOS DE SOUZA</t>
  </si>
  <si>
    <t>73607460191</t>
  </si>
  <si>
    <t>ADRIANA AIRES DE MELO</t>
  </si>
  <si>
    <t>73837202291</t>
  </si>
  <si>
    <t>JULIANA DA SILVA LOURENÇO</t>
  </si>
  <si>
    <t>73942871220</t>
  </si>
  <si>
    <t>GABRIELA EUSEBIO DE ANDRADE</t>
  </si>
  <si>
    <t>74138804153</t>
  </si>
  <si>
    <t xml:space="preserve">ELIZONEIDE GOMES DE SOUSA </t>
  </si>
  <si>
    <t>74352741191</t>
  </si>
  <si>
    <t>JULIANA PRADO LACERDA</t>
  </si>
  <si>
    <t>74364855120</t>
  </si>
  <si>
    <t>MARIA DELZA NASCIMENTO SILVA</t>
  </si>
  <si>
    <t>74444670215</t>
  </si>
  <si>
    <t>FÁBIO BRASIL TAVARES</t>
  </si>
  <si>
    <t>74635913287</t>
  </si>
  <si>
    <t>RAFAEL OSÓRIO JÚNIOR</t>
  </si>
  <si>
    <t>74668609153</t>
  </si>
  <si>
    <t>JUNIENE OLIVEIRA DOS SANTOS ANTUNES</t>
  </si>
  <si>
    <t>74788434172</t>
  </si>
  <si>
    <t xml:space="preserve">FERNANDA CRISTINA SILVA PACHECO </t>
  </si>
  <si>
    <t>74819054104</t>
  </si>
  <si>
    <t xml:space="preserve">WENNYS SILVA LIRA </t>
  </si>
  <si>
    <t>74829394153</t>
  </si>
  <si>
    <t>MARIA APARECIDA DOS SANTOS COELHO</t>
  </si>
  <si>
    <t>74943812104</t>
  </si>
  <si>
    <t>JOSIANE APARECIDA SIQUEIRA DOS SANTOS</t>
  </si>
  <si>
    <t>75054833153</t>
  </si>
  <si>
    <t>ANAILSON JUVINO ARAÚJO</t>
  </si>
  <si>
    <t>75090503249</t>
  </si>
  <si>
    <t>ANDREIA RODRIGUES PEREIRA</t>
  </si>
  <si>
    <t>75161575204</t>
  </si>
  <si>
    <t>ELIZABETE DE SOUZA COELHO</t>
  </si>
  <si>
    <t>75274744591</t>
  </si>
  <si>
    <t>DENIS OLIVEIRA FIGUEREDO</t>
  </si>
  <si>
    <t>75361337153</t>
  </si>
  <si>
    <t>MIRIAN CARLA RODRIGUES DE SOUZA</t>
  </si>
  <si>
    <t>75361361100</t>
  </si>
  <si>
    <t xml:space="preserve">MIDIAN RODRIGUES DE SOUZA </t>
  </si>
  <si>
    <t>75578867987</t>
  </si>
  <si>
    <t>JULIANE BRENNER VIEIRA</t>
  </si>
  <si>
    <t>75648717172</t>
  </si>
  <si>
    <t xml:space="preserve">NARA LIDIGIA RODRIGUES DE SOUSA MOREIRA </t>
  </si>
  <si>
    <t>75660741134</t>
  </si>
  <si>
    <t>THAINÃ RIBEIRO GOMES</t>
  </si>
  <si>
    <t>75735164104</t>
  </si>
  <si>
    <t>RAFAELA BORGES CURVELO</t>
  </si>
  <si>
    <t>77063210106</t>
  </si>
  <si>
    <t>ROSA HELENA FERNANDES MARTINS</t>
  </si>
  <si>
    <t>77623975153</t>
  </si>
  <si>
    <t>ROSÂNGELA DE SOUSA MARÇAL DA SILVA</t>
  </si>
  <si>
    <t>77695496049</t>
  </si>
  <si>
    <t>LENITA CONCEIÇAO RODRIGUES DE OLIVEIRA</t>
  </si>
  <si>
    <t>77856422300</t>
  </si>
  <si>
    <t>ANNE GISELLE SANTANA CARVALHO</t>
  </si>
  <si>
    <t>77902750115</t>
  </si>
  <si>
    <t>MARIA DA CONCEIÇÃO GOMES DE OLIVEIRA</t>
  </si>
  <si>
    <t>77983300115</t>
  </si>
  <si>
    <t>ROSILENE FONSECA LEMOS DOS SANTOS</t>
  </si>
  <si>
    <t>78195098134</t>
  </si>
  <si>
    <t>ALESSANDRA SAMPAIO CARNEIRO</t>
  </si>
  <si>
    <t>78280079149</t>
  </si>
  <si>
    <t>ABADIA APARECIDA GOMES</t>
  </si>
  <si>
    <t>78602408153</t>
  </si>
  <si>
    <t>MARIA RITA DE OLIVEIRA LIMA</t>
  </si>
  <si>
    <t>78715636100</t>
  </si>
  <si>
    <t xml:space="preserve">REGINA SILVA DE SOUZA </t>
  </si>
  <si>
    <t>78907373191</t>
  </si>
  <si>
    <t>EDEMILSON CANALE</t>
  </si>
  <si>
    <t>79107451253</t>
  </si>
  <si>
    <t>VALDIRENE BRASILEIRO HONORIO</t>
  </si>
  <si>
    <t>79123007249</t>
  </si>
  <si>
    <t>SAMUEL AQUINO DE ARAÚJO</t>
  </si>
  <si>
    <t>79237320191</t>
  </si>
  <si>
    <t>LAUDIRENE RIBEIRO CIRINO</t>
  </si>
  <si>
    <t>79277870125</t>
  </si>
  <si>
    <t>MAURÍCIO DAMASCENA SANTOS</t>
  </si>
  <si>
    <t>79341578191</t>
  </si>
  <si>
    <t>ADRIANA CRISTINA DA SILVA GUIMARÃES GOMES</t>
  </si>
  <si>
    <t>79345999272</t>
  </si>
  <si>
    <t xml:space="preserve">MARY FRANCIS PRADO DE SOUZA MANCHINERI </t>
  </si>
  <si>
    <t>79396640182</t>
  </si>
  <si>
    <t>ANTONIA AUCILANDIA DUARTE</t>
  </si>
  <si>
    <t>79422144191</t>
  </si>
  <si>
    <t xml:space="preserve">LUCIRLEY ALVES DE OLIVEIRA </t>
  </si>
  <si>
    <t>79535569104</t>
  </si>
  <si>
    <t>MARIA DO CARMO VIEIRA DOS SANTOS</t>
  </si>
  <si>
    <t>79571654272</t>
  </si>
  <si>
    <t>KELLY CHRYSTINA CAMARA PEREIRA</t>
  </si>
  <si>
    <t>79632203534</t>
  </si>
  <si>
    <t>ALESSANDRA ALVES DAS NEVES</t>
  </si>
  <si>
    <t>79731287272</t>
  </si>
  <si>
    <t xml:space="preserve">EDNA DE OLIVEIRA DA SILVA </t>
  </si>
  <si>
    <t>79749461134</t>
  </si>
  <si>
    <t>SUENY ALVES CABRAL MENDES</t>
  </si>
  <si>
    <t>79890539187</t>
  </si>
  <si>
    <t>ANNE SHIRLEY FELIX DOS SANTOS DA SILVA</t>
  </si>
  <si>
    <t>79944469149</t>
  </si>
  <si>
    <t xml:space="preserve">IRACILDE MARTINS RIBEIRO FURTADO </t>
  </si>
  <si>
    <t>79973922115</t>
  </si>
  <si>
    <t>HOSANA LOPÉS DE ALBUQUERQUE</t>
  </si>
  <si>
    <t>79975321100</t>
  </si>
  <si>
    <t>JUDITE SANTOS RODRIGUES</t>
  </si>
  <si>
    <t>80305261134</t>
  </si>
  <si>
    <t xml:space="preserve">SANDRA SILVA CARVALHO </t>
  </si>
  <si>
    <t>80368662187</t>
  </si>
  <si>
    <t>JOSILENE JESUS SANTOS</t>
  </si>
  <si>
    <t>80439861187</t>
  </si>
  <si>
    <t>CREONICE LAURENTINO DA SILVA GUIMARÃES</t>
  </si>
  <si>
    <t>80470386134</t>
  </si>
  <si>
    <t>IVONE GONÇALVES DE OLIVEIRA</t>
  </si>
  <si>
    <t>80548270163</t>
  </si>
  <si>
    <t>ANDREZZA MARIA MOREIRA REIS</t>
  </si>
  <si>
    <t>80649300149</t>
  </si>
  <si>
    <t>MARIA BETÂNIA ALVES DE SOUZA</t>
  </si>
  <si>
    <t>80660525291</t>
  </si>
  <si>
    <t>AGNALDO BRAZÃO RODRIGUES</t>
  </si>
  <si>
    <t>80696627604</t>
  </si>
  <si>
    <t>MARIA MARLENE PEREIRA DA SILVA SANTOS</t>
  </si>
  <si>
    <t>80772552568</t>
  </si>
  <si>
    <t>GLEUCIANE DO VALE SILVA</t>
  </si>
  <si>
    <t>80791867153</t>
  </si>
  <si>
    <t>JUNIOR TEIXEIRA DE BRITO</t>
  </si>
  <si>
    <t>80917593120</t>
  </si>
  <si>
    <t>WALKIRIA FURQUIM VERZELONI</t>
  </si>
  <si>
    <t>80941990168</t>
  </si>
  <si>
    <t>YARA CRISTINA DE SOUZA FERREIRA</t>
  </si>
  <si>
    <t>81063890144</t>
  </si>
  <si>
    <t>MAURICELIA OLIVEIRA AMORIM</t>
  </si>
  <si>
    <t>81141653087</t>
  </si>
  <si>
    <t>CRISTIANE TEIXEIRA ANTUNES</t>
  </si>
  <si>
    <t>81200641191</t>
  </si>
  <si>
    <t>MARINETE VIEIRA DA LUZ</t>
  </si>
  <si>
    <t>81252366191</t>
  </si>
  <si>
    <t>RENNÊ VERÍSSIMO DE LIMA</t>
  </si>
  <si>
    <t>81256736015</t>
  </si>
  <si>
    <t>SILVANA DE CASTRO MENDES</t>
  </si>
  <si>
    <t>81257570153</t>
  </si>
  <si>
    <t>TATIANE LIMA SOUSA</t>
  </si>
  <si>
    <t>81416806334</t>
  </si>
  <si>
    <t>RAIMUNDO DO NASCIMENTO SOUSA</t>
  </si>
  <si>
    <t>81447337620</t>
  </si>
  <si>
    <t>ERIKA REGINA OUMORI</t>
  </si>
  <si>
    <t>81805594168</t>
  </si>
  <si>
    <t xml:space="preserve">MARACELE CRISTINA RODRIGUES SILVA </t>
  </si>
  <si>
    <t>81905955120</t>
  </si>
  <si>
    <t>ELAINE CRISTINA ANTONIO DE SOUZA COSTA</t>
  </si>
  <si>
    <t>81909918172</t>
  </si>
  <si>
    <t>FLÁVIA DE SOUSA MARTINS</t>
  </si>
  <si>
    <t>82414025115</t>
  </si>
  <si>
    <t>PERLA VIVIANE CLARA DA COSTA DE ARAÚJO</t>
  </si>
  <si>
    <t>82515670172</t>
  </si>
  <si>
    <t>TATIANA CERVEIRA LIMA</t>
  </si>
  <si>
    <t>82620946115</t>
  </si>
  <si>
    <t>ALESSANDRA DILENE SOUZA MESQUITA</t>
  </si>
  <si>
    <t>82852600110</t>
  </si>
  <si>
    <t>ADEILMA DE OLIVEIRA ALMEIDA</t>
  </si>
  <si>
    <t>82871507104</t>
  </si>
  <si>
    <t>FABIO XAVIER DE SOUZA</t>
  </si>
  <si>
    <t>82905142120</t>
  </si>
  <si>
    <t>TATIANA MARIA VIEIRA DE MENEZES</t>
  </si>
  <si>
    <t>82905169168</t>
  </si>
  <si>
    <t>TATIANE ALVES DE JESUS</t>
  </si>
  <si>
    <t>83014861049</t>
  </si>
  <si>
    <t>THAIS SILVEIRA DA ROSA</t>
  </si>
  <si>
    <t>83181962368</t>
  </si>
  <si>
    <t>ANDREIA MACEDO BORGES DOS SANTOS</t>
  </si>
  <si>
    <t>83394656272</t>
  </si>
  <si>
    <t xml:space="preserve">SUZE JAMIRA ARAUJO DA SILVA </t>
  </si>
  <si>
    <t>83422056149</t>
  </si>
  <si>
    <t xml:space="preserve">IVONE DIAS DE SOUZA </t>
  </si>
  <si>
    <t>83592830104</t>
  </si>
  <si>
    <t>DENISE RIBEIRO LANDY</t>
  </si>
  <si>
    <t>83824960320</t>
  </si>
  <si>
    <t>RUTE AGUIAR MOITA NASCIMENTO</t>
  </si>
  <si>
    <t>84394668115</t>
  </si>
  <si>
    <t>DAYSE SOARES CUTRIM</t>
  </si>
  <si>
    <t>84425954149</t>
  </si>
  <si>
    <t>MARCIO ROBERTO FELIX GUIMARAES</t>
  </si>
  <si>
    <t>84459255120</t>
  </si>
  <si>
    <t>DIACUI SILVA SANTOS</t>
  </si>
  <si>
    <t>84484225115</t>
  </si>
  <si>
    <t>CICERA PEREIRA DE SANTANA</t>
  </si>
  <si>
    <t>84571543115</t>
  </si>
  <si>
    <t>MICHELE MACHADO BOTELHO PEREIRA</t>
  </si>
  <si>
    <t>84686162149</t>
  </si>
  <si>
    <t xml:space="preserve">SEBASTIANA ALMEIDA DA COSTA </t>
  </si>
  <si>
    <t>84715901153</t>
  </si>
  <si>
    <t>IZEUDA APARECIDA FERREIRA BARROS</t>
  </si>
  <si>
    <t>84740183153</t>
  </si>
  <si>
    <t>FRANCIMÁRIA JOSÉ DE SOUZA</t>
  </si>
  <si>
    <t>84824646120</t>
  </si>
  <si>
    <t>ALINE GOMES XAVIER</t>
  </si>
  <si>
    <t>84828994149</t>
  </si>
  <si>
    <t>SAMANTHA DE PAIVA</t>
  </si>
  <si>
    <t>84841370153</t>
  </si>
  <si>
    <t>ELISANGELA  DE LIMA PEREIRA</t>
  </si>
  <si>
    <t>84841940197</t>
  </si>
  <si>
    <t>ERONICE SERAFIM LIMA</t>
  </si>
  <si>
    <t>84963190320</t>
  </si>
  <si>
    <t>JOSE MOURA CABRAL FILHO</t>
  </si>
  <si>
    <t>85162019100</t>
  </si>
  <si>
    <t>CARLOS EDUARDO VIEIRA DE CARVALHO</t>
  </si>
  <si>
    <t>85453811153</t>
  </si>
  <si>
    <t>LUCY GONÇALA RODRIGUES PIRES</t>
  </si>
  <si>
    <t>85748617153</t>
  </si>
  <si>
    <t xml:space="preserve">KARINA RODRIGUES DE AMORIM </t>
  </si>
  <si>
    <t>85854099594</t>
  </si>
  <si>
    <t xml:space="preserve">IGOR DOS SANTOS TADEU </t>
  </si>
  <si>
    <t>85948110125</t>
  </si>
  <si>
    <t>ADRIANA VIEIRA RODRIGUES DE MELO</t>
  </si>
  <si>
    <t>86038516115</t>
  </si>
  <si>
    <t>RAIMUNDO NONATO SANTANA MELO</t>
  </si>
  <si>
    <t>86107666168</t>
  </si>
  <si>
    <t xml:space="preserve">MARIA DO SOCORRO DE OLIVEIRA PAIXÃO </t>
  </si>
  <si>
    <t>86115189268</t>
  </si>
  <si>
    <t xml:space="preserve">ELIZONEI PINTO FLORES </t>
  </si>
  <si>
    <t>86266764172</t>
  </si>
  <si>
    <t xml:space="preserve">GISLANE PEREIRA DE JESUS </t>
  </si>
  <si>
    <t>86426320200</t>
  </si>
  <si>
    <t xml:space="preserve">ABIAZAFE DE FREITAS PALHETA </t>
  </si>
  <si>
    <t>86431153120</t>
  </si>
  <si>
    <t>ADRIANA PEIXOTO DOS SANTOS</t>
  </si>
  <si>
    <t>86435035172</t>
  </si>
  <si>
    <t>ANDRÉA RIBEIRO DE ABREU</t>
  </si>
  <si>
    <t>86680510244</t>
  </si>
  <si>
    <t xml:space="preserve">FABIANA DE JESUS FREITAS </t>
  </si>
  <si>
    <t>86769022168</t>
  </si>
  <si>
    <t>JAQUELINE CRISTINA DA SILVA</t>
  </si>
  <si>
    <t>86775898134</t>
  </si>
  <si>
    <t>KEYLLA GARCIA DA SILVA</t>
  </si>
  <si>
    <t>86828355172</t>
  </si>
  <si>
    <t>FABIANA SILVA GUEDES MONTEIRO</t>
  </si>
  <si>
    <t>86835432187</t>
  </si>
  <si>
    <t>JOANA DA SILVA SANTOS</t>
  </si>
  <si>
    <t>86996401100</t>
  </si>
  <si>
    <t>EDNA MARIA SOUZA RANGEL</t>
  </si>
  <si>
    <t>87471868104</t>
  </si>
  <si>
    <t xml:space="preserve">MARIA REGINA PEREIRA GOMES DE OLIVEIRA </t>
  </si>
  <si>
    <t>87485010263</t>
  </si>
  <si>
    <t>VENISON VINHOLTE GUIMARAES</t>
  </si>
  <si>
    <t>87490765153</t>
  </si>
  <si>
    <t>VALDERLIRA RODRIGUES DA SILVA</t>
  </si>
  <si>
    <t>87572648215</t>
  </si>
  <si>
    <t>POLIARA FIALHO AGUIAR</t>
  </si>
  <si>
    <t>87651700163</t>
  </si>
  <si>
    <t xml:space="preserve">ELIANE DE ALENCAR DAS NEVES </t>
  </si>
  <si>
    <t>87774747168</t>
  </si>
  <si>
    <t>FERNANDA DINIZ PIMENTEL</t>
  </si>
  <si>
    <t>87889250215</t>
  </si>
  <si>
    <t>KELLEN CRISTINA FERNANDES DE OLIVEIRA</t>
  </si>
  <si>
    <t>87989646153</t>
  </si>
  <si>
    <t xml:space="preserve">GISELE FRANÇA DE OLIVEIRA </t>
  </si>
  <si>
    <t>88121267153</t>
  </si>
  <si>
    <t>VIVIANE ISIS DA FONSECA LEITE</t>
  </si>
  <si>
    <t>88183823149</t>
  </si>
  <si>
    <t>MARCIA MICHELLE NOGUEIRA RIBEIRO</t>
  </si>
  <si>
    <t>88557430159</t>
  </si>
  <si>
    <t xml:space="preserve">ELZA </t>
  </si>
  <si>
    <t>88558533172</t>
  </si>
  <si>
    <t>FABIANE IRISLENE CARNEIRO COSTA</t>
  </si>
  <si>
    <t>88578844149</t>
  </si>
  <si>
    <t>MARINALVA SILVA OLIVEIRA</t>
  </si>
  <si>
    <t>88619591134</t>
  </si>
  <si>
    <t xml:space="preserve">LUCIANI BARBOSA VIEIRA </t>
  </si>
  <si>
    <t>88680150134</t>
  </si>
  <si>
    <t>ADRIANO DA SILVA PASSOS</t>
  </si>
  <si>
    <t>88923533149</t>
  </si>
  <si>
    <t>RICARDO BATALHA DE OLIVEIRA</t>
  </si>
  <si>
    <t>89008588153</t>
  </si>
  <si>
    <t>NATERCIA DE OLIVEIRA CANDEIAS</t>
  </si>
  <si>
    <t>89082931168</t>
  </si>
  <si>
    <t>DALIA MARTINS LIMA</t>
  </si>
  <si>
    <t>89187148153</t>
  </si>
  <si>
    <t>DILVAN DOS ANJOS MUNIZ</t>
  </si>
  <si>
    <t>89191170125</t>
  </si>
  <si>
    <t>JANAÍNA CARDOSO ARAÚJO DE OLIVEIRA</t>
  </si>
  <si>
    <t>89426711104</t>
  </si>
  <si>
    <t>CÉLIA MARIA DA SILVA DE LIMA</t>
  </si>
  <si>
    <t>89502000153</t>
  </si>
  <si>
    <t>ADRIANA RODRIGUES DUARTE</t>
  </si>
  <si>
    <t>89610334172</t>
  </si>
  <si>
    <t>MARIA DA GUIA JOB</t>
  </si>
  <si>
    <t>89612779104</t>
  </si>
  <si>
    <t>MARIA ELENICE SILVA GALENO LIMA</t>
  </si>
  <si>
    <t>89673603120</t>
  </si>
  <si>
    <t xml:space="preserve">DENISE GONÇALVES COSTA DE OLIVEIRA </t>
  </si>
  <si>
    <t>89692934268</t>
  </si>
  <si>
    <t>GILVANE DOS SANTOS DE SOUZA MARINHO</t>
  </si>
  <si>
    <t>89753720220</t>
  </si>
  <si>
    <t>LARISSA VASCONCELOS RAULINO</t>
  </si>
  <si>
    <t>89976584253</t>
  </si>
  <si>
    <t>AGDALBERTO ROQUE RODRIGUES JÚNIOR</t>
  </si>
  <si>
    <t>89980778253</t>
  </si>
  <si>
    <t>ALBERLANDIA DE LIMA BERNARDO</t>
  </si>
  <si>
    <t>90118677187</t>
  </si>
  <si>
    <t xml:space="preserve">LUZIA PEREIRA DA SILVA </t>
  </si>
  <si>
    <t>90479246149</t>
  </si>
  <si>
    <t xml:space="preserve">LINDALVA PEREIRA DOS SANTOS BOIBA </t>
  </si>
  <si>
    <t>90560264291</t>
  </si>
  <si>
    <t>SHEILA BRAGA FARIAS</t>
  </si>
  <si>
    <t>90625510178</t>
  </si>
  <si>
    <t>FRANCISCA EDNA PENHA DA SILVA MATTOS</t>
  </si>
  <si>
    <t>90803620187</t>
  </si>
  <si>
    <t>ANDRÉIA BATISTA NOBRE DUARTE</t>
  </si>
  <si>
    <t>90807723134</t>
  </si>
  <si>
    <t>CREUSA DE MEDEIROS SANTOS</t>
  </si>
  <si>
    <t>90847571149</t>
  </si>
  <si>
    <t>ANTONIA GIZELE DE SOUZA</t>
  </si>
  <si>
    <t>91082676500</t>
  </si>
  <si>
    <t xml:space="preserve">EVERALDA PEREIRA DOS SANTOS </t>
  </si>
  <si>
    <t>91099625220</t>
  </si>
  <si>
    <t xml:space="preserve">HÉLIDA BANDEIRA DA SILVA </t>
  </si>
  <si>
    <t>91124166149</t>
  </si>
  <si>
    <t>EDNA MARIACUNHA CARVALHO</t>
  </si>
  <si>
    <t>91187770230</t>
  </si>
  <si>
    <t>NATÁLIA DANTAS GUEDES</t>
  </si>
  <si>
    <t>91193222168</t>
  </si>
  <si>
    <t>KELCIMARA LÚCIA BARBOSA</t>
  </si>
  <si>
    <t>91431107387</t>
  </si>
  <si>
    <t>EDILEUSA EUSTORGIO DA SILVA</t>
  </si>
  <si>
    <t>91496071115</t>
  </si>
  <si>
    <t>ROSANA GONZAGA RODRIGUES</t>
  </si>
  <si>
    <t>91509289100</t>
  </si>
  <si>
    <t xml:space="preserve">WILLIAM DE JESUS ALVES </t>
  </si>
  <si>
    <t>91559120363</t>
  </si>
  <si>
    <t xml:space="preserve">MARIA DO SOCORRO NERI DA SILVA </t>
  </si>
  <si>
    <t>91598877100</t>
  </si>
  <si>
    <t>ROSANA DA COSTA VELOSO DOS PRAZERES</t>
  </si>
  <si>
    <t xml:space="preserve">ARIANE DE MENEZES MENDES </t>
  </si>
  <si>
    <t>91610109104</t>
  </si>
  <si>
    <t xml:space="preserve">VANESSA RODRIGUES </t>
  </si>
  <si>
    <t>91614660263</t>
  </si>
  <si>
    <t>JOÃO NUNES DOS SANTOS</t>
  </si>
  <si>
    <t>91841801100</t>
  </si>
  <si>
    <t xml:space="preserve">SASSUARA LOBÃO BEZERRA DA SILVA </t>
  </si>
  <si>
    <t>91952220149</t>
  </si>
  <si>
    <t>MAGNA FONSECA LOPES</t>
  </si>
  <si>
    <t>92006582291</t>
  </si>
  <si>
    <t>YASMIM PÂMELA FEITOSA ALENCAR</t>
  </si>
  <si>
    <t>92076564268</t>
  </si>
  <si>
    <t>ALBERTO GONCALVES CRUZ</t>
  </si>
  <si>
    <t>92133517120</t>
  </si>
  <si>
    <t>JOSE PEREIRA LOPES</t>
  </si>
  <si>
    <t>92294332172</t>
  </si>
  <si>
    <t>ELIANE DE ABREU CARDOSO DA SILVA</t>
  </si>
  <si>
    <t>92319300600</t>
  </si>
  <si>
    <t>EDILEUSA FERREIRA COSTA</t>
  </si>
  <si>
    <t>92345956100</t>
  </si>
  <si>
    <t>MÔNICA ROCHA ALVES</t>
  </si>
  <si>
    <t>92364357349</t>
  </si>
  <si>
    <t>MARINALVA QUEIROZ DA SILVA</t>
  </si>
  <si>
    <t>92473954100</t>
  </si>
  <si>
    <t>MARIA APARECIDA PAULINO DOS SANTOS</t>
  </si>
  <si>
    <t>92834124191</t>
  </si>
  <si>
    <t>CLAUDIANO DA CONCEIÇÃO LIMA</t>
  </si>
  <si>
    <t>92877028291</t>
  </si>
  <si>
    <t>MAIZA DA PENHA FAGUNDES</t>
  </si>
  <si>
    <t>92903398100</t>
  </si>
  <si>
    <t>FRANCISCA MARIA SANTOS MACENA</t>
  </si>
  <si>
    <t>93754230182</t>
  </si>
  <si>
    <t>MARIA EDNA DE SOUSA LIRA</t>
  </si>
  <si>
    <t>93849613291</t>
  </si>
  <si>
    <t>DANIELE VASCONCELOS DA SILVA</t>
  </si>
  <si>
    <t>94014019187</t>
  </si>
  <si>
    <t xml:space="preserve">ALZIRA DE JESUS SILVA </t>
  </si>
  <si>
    <t>94066779115</t>
  </si>
  <si>
    <t>ANA LUCIA RABELO SALES</t>
  </si>
  <si>
    <t>94069859187</t>
  </si>
  <si>
    <t>CLERISMAR ARAÚJO CARVALHO</t>
  </si>
  <si>
    <t>94114684204</t>
  </si>
  <si>
    <t>ERIKA ANDRESSA COELHO BARBOSA</t>
  </si>
  <si>
    <t>94216339115</t>
  </si>
  <si>
    <t>JOSIANY NEVES FERREIRA SANTOS</t>
  </si>
  <si>
    <t>94217610149</t>
  </si>
  <si>
    <t xml:space="preserve">MARIA DE FÁTIMA MELO BORGES </t>
  </si>
  <si>
    <t>94415021115</t>
  </si>
  <si>
    <t xml:space="preserve">GILIANE MARINHO GARCIA MOURA </t>
  </si>
  <si>
    <t>94479291172</t>
  </si>
  <si>
    <t xml:space="preserve">ADRIANE CRISTINA DA SILVA </t>
  </si>
  <si>
    <t>94719586287</t>
  </si>
  <si>
    <t>MARCO AURÉLIO MARQUES GOMES</t>
  </si>
  <si>
    <t>94739056291</t>
  </si>
  <si>
    <t>PRISCILA FERREIRA DE SOUSA</t>
  </si>
  <si>
    <t>95024174100</t>
  </si>
  <si>
    <t>LUCIENE BATISTA DA SILVA</t>
  </si>
  <si>
    <t>95050477204</t>
  </si>
  <si>
    <t>ANA PAULA PARAGUASSÚ ANDRADE</t>
  </si>
  <si>
    <t>95204024115</t>
  </si>
  <si>
    <t>ÉRICA DOURADO FERREIRA PINTO</t>
  </si>
  <si>
    <t>IRANA BRUNA CALIXTO LISBOA</t>
  </si>
  <si>
    <t>95656715353</t>
  </si>
  <si>
    <t>MARIA DO SOCORRO LOBÃO DE SOUSA</t>
  </si>
  <si>
    <t>95771301191</t>
  </si>
  <si>
    <t>ALMIR ROGERIO DE SOUSA SILVA</t>
  </si>
  <si>
    <t>95780289115</t>
  </si>
  <si>
    <t>CHIONE SIQUEIRA DA SILVA</t>
  </si>
  <si>
    <t>95843922120</t>
  </si>
  <si>
    <t>SANDRA GOMES DOS SANTOS</t>
  </si>
  <si>
    <t>95945628115</t>
  </si>
  <si>
    <t>ALESSANDRA CICARI DE MORAIS E SILVA</t>
  </si>
  <si>
    <t>95957669334</t>
  </si>
  <si>
    <t>CECILIA MICHELE PASSOS DA SILVA</t>
  </si>
  <si>
    <t>96044616134</t>
  </si>
  <si>
    <t xml:space="preserve">ANAELI LOPES DOS SANTOS SANTANA </t>
  </si>
  <si>
    <t>96064510110</t>
  </si>
  <si>
    <t>LELIA CARLOS DOS SANTOS</t>
  </si>
  <si>
    <t>96105356749</t>
  </si>
  <si>
    <t>RICARDO DA SILVA PIERRE</t>
  </si>
  <si>
    <t>96117591691</t>
  </si>
  <si>
    <t>MICHELE RODRIGUES DAVI</t>
  </si>
  <si>
    <t>96123087134</t>
  </si>
  <si>
    <t xml:space="preserve">VÁLBER MARTIN BATISTA </t>
  </si>
  <si>
    <t>96317027153</t>
  </si>
  <si>
    <t>PATRICIA MARIA DA ANUNCIAÇÃO</t>
  </si>
  <si>
    <t>96325925149</t>
  </si>
  <si>
    <t>VIVIANE DE MATOS TEIXEIRA</t>
  </si>
  <si>
    <t>96426209104</t>
  </si>
  <si>
    <t>HELLEN LOPES DOS SANTOS</t>
  </si>
  <si>
    <t>96488417134</t>
  </si>
  <si>
    <t>ADRIANA DOS SANTOS LINO</t>
  </si>
  <si>
    <t>96726482604</t>
  </si>
  <si>
    <t>GARALDA APARECIDA DA SILVA BUENO</t>
  </si>
  <si>
    <t>97139513287</t>
  </si>
  <si>
    <t>ELIJANE RAMOS LIZARDO DE ANDRADE</t>
  </si>
  <si>
    <t>97193739115</t>
  </si>
  <si>
    <t>AUCILEIDE OLIVEIRA FERREIRA</t>
  </si>
  <si>
    <t>97197637368</t>
  </si>
  <si>
    <t xml:space="preserve">LUCIANE DE JESUS FRANÇA PINHEIRO DA SILVA </t>
  </si>
  <si>
    <t>97272760168</t>
  </si>
  <si>
    <t xml:space="preserve">KATIA NEUZA GUEDES </t>
  </si>
  <si>
    <t>97407500100</t>
  </si>
  <si>
    <t xml:space="preserve">ROBERTA SANTIAGO MELO DA SILVA </t>
  </si>
  <si>
    <t>97533459172</t>
  </si>
  <si>
    <t>CRISTIANA DE PAULA E SILVA SANTOS</t>
  </si>
  <si>
    <t>97540854715</t>
  </si>
  <si>
    <t>ADENILTON SOUZA SILVA</t>
  </si>
  <si>
    <t>97725480110</t>
  </si>
  <si>
    <t>VANIA DA CONCEIÇÃO SILVA SARDEIRO</t>
  </si>
  <si>
    <t>98126971100</t>
  </si>
  <si>
    <t xml:space="preserve">LENILDA FERREIRA PASSOS </t>
  </si>
  <si>
    <t>98202570263</t>
  </si>
  <si>
    <t xml:space="preserve">SUELLEN DE ANDRADE AMBRÓSIO </t>
  </si>
  <si>
    <t>98272713187</t>
  </si>
  <si>
    <t xml:space="preserve">MARIA DOS SANTOS SILVA </t>
  </si>
  <si>
    <t>98562207187</t>
  </si>
  <si>
    <t>RAFAEL RODRIGUES DE PAIVA</t>
  </si>
  <si>
    <t>98652850100</t>
  </si>
  <si>
    <t>SHEILA APARECIDA LIMA DA SILVA</t>
  </si>
  <si>
    <t>98798405187</t>
  </si>
  <si>
    <t>LANI PRICILLA BOTELHO PINHO</t>
  </si>
  <si>
    <t>99179660134</t>
  </si>
  <si>
    <t>LUIZ ARMANDO GOMES JUNIOR</t>
  </si>
  <si>
    <t>99345420134</t>
  </si>
  <si>
    <t>DANIELLE FERNANDES MENDES</t>
  </si>
  <si>
    <t>99395843349</t>
  </si>
  <si>
    <t>ERLANE LIMA DE CARVALHO</t>
  </si>
  <si>
    <t>99403420120</t>
  </si>
  <si>
    <t>ELIZANGELA BELO DE MORAIS</t>
  </si>
  <si>
    <t>99479150182</t>
  </si>
  <si>
    <t>ADNEUMARIA AGUIAR DE CASTRO</t>
  </si>
  <si>
    <t>99502690168</t>
  </si>
  <si>
    <t>PAMELA TEIXEIRA BRASILEIRO</t>
  </si>
  <si>
    <t>99543729204</t>
  </si>
  <si>
    <t>ANA MARA FRANCO ALMEIDA COUTO</t>
  </si>
  <si>
    <t>99567016100</t>
  </si>
  <si>
    <t xml:space="preserve">CLARISSA RAQUEL SILVA VICTOR CUNHA </t>
  </si>
  <si>
    <t>99587467191</t>
  </si>
  <si>
    <t>MARCIANA FERNANDES DA SILVA ROCHA</t>
  </si>
  <si>
    <t>99633850100</t>
  </si>
  <si>
    <t>LORAINE SAMINEZ DE OLIVEIRA</t>
  </si>
  <si>
    <t>99937956234</t>
  </si>
  <si>
    <t xml:space="preserve">ADRIANA VIEIRA AQUINO </t>
  </si>
  <si>
    <t>99996600530</t>
  </si>
  <si>
    <t xml:space="preserve">EROILDES DE JESUS SANTOS </t>
  </si>
  <si>
    <t>COMISSÃO EXAMINADORA - CASAI BRASÍLIA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</si>
</sst>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0.0"/>
    <numFmt numFmtId="166" formatCode="[$-F400]h:mm:ss\ AM/PM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MT"/>
    </font>
    <font>
      <sz val="12"/>
      <name val="Calibri (Corpo)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14" fontId="4" fillId="0" borderId="0" xfId="0" applyNumberFormat="1" applyFont="1"/>
    <xf numFmtId="14" fontId="0" fillId="0" borderId="0" xfId="0" applyNumberFormat="1"/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4" fontId="0" fillId="0" borderId="5" xfId="0" applyNumberFormat="1" applyBorder="1"/>
    <xf numFmtId="164" fontId="0" fillId="0" borderId="5" xfId="0" applyNumberFormat="1" applyBorder="1"/>
    <xf numFmtId="0" fontId="4" fillId="2" borderId="5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4" fillId="0" borderId="0" xfId="0" applyNumberFormat="1" applyFont="1"/>
    <xf numFmtId="165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" fontId="4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10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166" fontId="0" fillId="0" borderId="5" xfId="0" applyNumberFormat="1" applyBorder="1"/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275167</xdr:colOff>
      <xdr:row>0</xdr:row>
      <xdr:rowOff>42334</xdr:rowOff>
    </xdr:from>
    <xdr:to>
      <xdr:col>3</xdr:col>
      <xdr:colOff>1185333</xdr:colOff>
      <xdr:row>3</xdr:row>
      <xdr:rowOff>173854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DE5D73E-35FC-A6DD-4182-C3717D76D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667" y="42334"/>
          <a:ext cx="910166" cy="734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A05B-D8C5-5C45-8A7C-DACCD55BAC8F}">
  <dimension ref="A1:D22"/>
  <sheetViews>
    <sheetView tabSelected="1" zoomScale="120" zoomScaleNormal="120" workbookViewId="0">
      <selection sqref="A1:C3"/>
    </sheetView>
  </sheetViews>
  <sheetFormatPr baseColWidth="10" defaultRowHeight="15"/>
  <cols>
    <col min="1" max="1" width="35.33203125" bestFit="1" customWidth="1"/>
    <col min="2" max="4" width="18.6640625" customWidth="1"/>
  </cols>
  <sheetData>
    <row r="1" spans="1:4" ht="16">
      <c r="A1" s="27" t="s">
        <v>140</v>
      </c>
      <c r="B1" s="28"/>
      <c r="C1" s="28"/>
      <c r="D1" s="29"/>
    </row>
    <row r="2" spans="1:4" ht="16">
      <c r="A2" s="32" t="s">
        <v>3342</v>
      </c>
      <c r="B2" s="32"/>
      <c r="C2" s="32"/>
      <c r="D2" s="30"/>
    </row>
    <row r="3" spans="1:4" ht="16">
      <c r="A3" s="33" t="s">
        <v>144</v>
      </c>
      <c r="B3" s="34"/>
      <c r="C3" s="34"/>
      <c r="D3" s="30"/>
    </row>
    <row r="4" spans="1:4" ht="16">
      <c r="A4" s="5"/>
      <c r="B4" s="6"/>
      <c r="C4" s="6"/>
      <c r="D4" s="31"/>
    </row>
    <row r="5" spans="1:4" ht="16">
      <c r="A5" s="4" t="s">
        <v>141</v>
      </c>
      <c r="B5" s="4" t="s">
        <v>142</v>
      </c>
      <c r="C5" s="4" t="s">
        <v>5</v>
      </c>
      <c r="D5" s="4" t="s">
        <v>73</v>
      </c>
    </row>
    <row r="6" spans="1:4" ht="16">
      <c r="A6" s="7" t="s">
        <v>17</v>
      </c>
      <c r="B6" s="7">
        <f>COUNTA('ANALISTA TÉCNICO'!$C$2:$C$500)</f>
        <v>32</v>
      </c>
      <c r="C6" s="7">
        <f>COUNTIFS('ANALISTA TÉCNICO'!$C$2:$C$500,"CLASSIFICADO")</f>
        <v>28</v>
      </c>
      <c r="D6" s="7">
        <f>COUNTIFS('ANALISTA TÉCNICO'!$C$2:$C$500,"DESCLASSIFICADO")</f>
        <v>4</v>
      </c>
    </row>
    <row r="7" spans="1:4" ht="16">
      <c r="A7" s="7" t="s">
        <v>34</v>
      </c>
      <c r="B7" s="7">
        <f>COUNTA('APOIADOR TÉCNICO EM SAÚDE'!$C$2:$C$500)</f>
        <v>48</v>
      </c>
      <c r="C7" s="7">
        <f>COUNTIFS('APOIADOR TÉCNICO EM SAÚDE'!$C$2:$C$500,"CLASSIFICADO")</f>
        <v>45</v>
      </c>
      <c r="D7" s="7">
        <f>COUNTIFS('APOIADOR TÉCNICO EM SAÚDE'!$C$2:$C$500,"DESCLASSIFICADO")</f>
        <v>3</v>
      </c>
    </row>
    <row r="8" spans="1:4" ht="16">
      <c r="A8" s="7" t="s">
        <v>22</v>
      </c>
      <c r="B8" s="7">
        <f>COUNTA('ASSISTENTE ADMINISTRATIVO'!$C$2:$C$500)</f>
        <v>158</v>
      </c>
      <c r="C8" s="7">
        <f>COUNTIFS('ASSISTENTE ADMINISTRATIVO'!$C$2:$C$500,"CLASSIFICADO")</f>
        <v>134</v>
      </c>
      <c r="D8" s="7">
        <f>COUNTIFS('ASSISTENTE ADMINISTRATIVO'!$C$2:$C$500,"DESCLASSIFICADO")</f>
        <v>24</v>
      </c>
    </row>
    <row r="9" spans="1:4" ht="16">
      <c r="A9" s="7" t="s">
        <v>10</v>
      </c>
      <c r="B9" s="7">
        <f>COUNTA('ASSISTENTE SOCIAL'!$C$2:$C$469)</f>
        <v>76</v>
      </c>
      <c r="C9" s="7">
        <f>COUNTIFS('ASSISTENTE SOCIAL'!$C$2:$C$469,"CLASSIFICADO")</f>
        <v>70</v>
      </c>
      <c r="D9" s="7">
        <f>COUNTIFS('ASSISTENTE SOCIAL'!$C$2:$C$469,"DESCLASSIFICADO")</f>
        <v>6</v>
      </c>
    </row>
    <row r="10" spans="1:4" ht="16">
      <c r="A10" s="7" t="s">
        <v>62</v>
      </c>
      <c r="B10" s="7">
        <f>COUNTA('AUXILIAR ADMINISTRATIVO'!$C$2:$C$500)</f>
        <v>65</v>
      </c>
      <c r="C10" s="7">
        <f>COUNTIFS('AUXILIAR ADMINISTRATIVO'!$C$2:$C$500,"CLASSIFICADO")</f>
        <v>51</v>
      </c>
      <c r="D10" s="7">
        <f>COUNTIFS('AUXILIAR ADMINISTRATIVO'!$C$2:$C$500,"DESCLASSIFICADO")</f>
        <v>14</v>
      </c>
    </row>
    <row r="11" spans="1:4" ht="16">
      <c r="A11" s="7" t="s">
        <v>6</v>
      </c>
      <c r="B11" s="7">
        <f>COUNTA(ENFERMEIRO!$C$2:$C$500)</f>
        <v>472</v>
      </c>
      <c r="C11" s="7">
        <f>COUNTIFS(ENFERMEIRO!$C$2:$C$500,"CLASSIFICADO")</f>
        <v>424</v>
      </c>
      <c r="D11" s="7">
        <f>COUNTIFS(ENFERMEIRO!$C$2:$C$500,"DESCLASSIFICADO")</f>
        <v>48</v>
      </c>
    </row>
    <row r="12" spans="1:4" ht="16">
      <c r="A12" s="38" t="s">
        <v>178</v>
      </c>
      <c r="B12" s="7">
        <f>COUNTA(FARMACÊUTICO!$C$2:$C$500)</f>
        <v>98</v>
      </c>
      <c r="C12" s="7">
        <f>COUNTIFS(FARMACÊUTICO!$C$2:$C$500,"CLASSIFICADO")</f>
        <v>88</v>
      </c>
      <c r="D12" s="7">
        <f>COUNTIFS(FARMACÊUTICO!$C$2:$C$500,"DESCLASSIFICADO")</f>
        <v>10</v>
      </c>
    </row>
    <row r="13" spans="1:4" ht="16">
      <c r="A13" s="38" t="s">
        <v>224</v>
      </c>
      <c r="B13" s="7">
        <f>COUNTA(NUTRICIONISTA!$C$2:$C$500)</f>
        <v>100</v>
      </c>
      <c r="C13" s="7">
        <f>COUNTIFS(NUTRICIONISTA!$C$2:$C$500,"CLASSIFICADO")</f>
        <v>91</v>
      </c>
      <c r="D13" s="7">
        <f>COUNTIFS(NUTRICIONISTA!$C$2:$C$500,"DESCLASSIFICADO")</f>
        <v>9</v>
      </c>
    </row>
    <row r="14" spans="1:4" ht="16">
      <c r="A14" s="7" t="s">
        <v>23</v>
      </c>
      <c r="B14" s="7">
        <f>COUNTA(PEDAGOGO!$C$2:$C$452)</f>
        <v>38</v>
      </c>
      <c r="C14" s="7">
        <f>COUNTIFS(PEDAGOGO!$C$2:$C$452,"CLASSIFICADO")</f>
        <v>33</v>
      </c>
      <c r="D14" s="7">
        <f>COUNTIFS(PEDAGOGO!$C$2:$C$452,"DESCLASSIFICADO")</f>
        <v>5</v>
      </c>
    </row>
    <row r="15" spans="1:4" ht="16">
      <c r="A15" s="7" t="s">
        <v>35</v>
      </c>
      <c r="B15" s="7">
        <f>COUNTA(PSICÓLOGO!$C$2:$C$500)</f>
        <v>77</v>
      </c>
      <c r="C15" s="7">
        <f>COUNTIFS(PSICÓLOGO!$C$2:$C$500,"CLASSIFICADO")</f>
        <v>72</v>
      </c>
      <c r="D15" s="7">
        <f>COUNTIFS(PSICÓLOGO!$C$2:$C$500,"DESCLASSIFICADO")</f>
        <v>5</v>
      </c>
    </row>
    <row r="16" spans="1:4" ht="16">
      <c r="A16" s="7" t="s">
        <v>20</v>
      </c>
      <c r="B16" s="7">
        <f>COUNTA('TÉCNICO ENFERMAGEM'!$C$2:$C$500)</f>
        <v>483</v>
      </c>
      <c r="C16" s="7">
        <f>COUNTIFS('TÉCNICO ENFERMAGEM'!$C$2:$C$500,"CLASSIFICADO")</f>
        <v>438</v>
      </c>
      <c r="D16" s="7">
        <f>COUNTIFS('TÉCNICO ENFERMAGEM'!$C$2:$C$500,"DESCLASSIFICADO")</f>
        <v>45</v>
      </c>
    </row>
    <row r="17" spans="1:4" ht="16">
      <c r="A17" s="38" t="s">
        <v>161</v>
      </c>
      <c r="B17" s="7">
        <f>COUNTA(TERAPEUTA!$C$2:$C$500)</f>
        <v>24</v>
      </c>
      <c r="C17" s="7">
        <f>COUNTIFS(TERAPEUTA!$C$2:$C$500,"CLASSIFICADO")</f>
        <v>23</v>
      </c>
      <c r="D17" s="7">
        <f>COUNTIFS(TERAPEUTA!$C$2:$C$500,"DESCLASSIFICADO")</f>
        <v>1</v>
      </c>
    </row>
    <row r="18" spans="1:4" ht="16">
      <c r="A18" s="4" t="s">
        <v>143</v>
      </c>
      <c r="B18" s="4">
        <f>SUM(B6:B17)</f>
        <v>1671</v>
      </c>
      <c r="C18" s="4">
        <f t="shared" ref="C18:D18" si="0">SUM(C6:C17)</f>
        <v>1497</v>
      </c>
      <c r="D18" s="4">
        <f t="shared" si="0"/>
        <v>174</v>
      </c>
    </row>
    <row r="20" spans="1:4" ht="32" customHeight="1">
      <c r="A20" s="35" t="s">
        <v>145</v>
      </c>
      <c r="B20" s="25"/>
      <c r="C20" s="25"/>
      <c r="D20" s="26"/>
    </row>
    <row r="21" spans="1:4" ht="46" customHeight="1">
      <c r="A21" s="24" t="s">
        <v>147</v>
      </c>
      <c r="B21" s="25"/>
      <c r="C21" s="25"/>
      <c r="D21" s="26"/>
    </row>
    <row r="22" spans="1:4" ht="32" customHeight="1">
      <c r="A22" s="24" t="s">
        <v>146</v>
      </c>
      <c r="B22" s="25"/>
      <c r="C22" s="25"/>
      <c r="D22" s="26"/>
    </row>
  </sheetData>
  <mergeCells count="7">
    <mergeCell ref="A22:D22"/>
    <mergeCell ref="A21:D21"/>
    <mergeCell ref="A1:C1"/>
    <mergeCell ref="D1:D4"/>
    <mergeCell ref="A2:C2"/>
    <mergeCell ref="A3:C3"/>
    <mergeCell ref="A20:D20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6AD5-491E-FA46-9641-D8D30A12FC8A}">
  <dimension ref="A1:R39"/>
  <sheetViews>
    <sheetView showGridLines="0" workbookViewId="0">
      <selection activeCell="C1" sqref="C1:C1048576"/>
    </sheetView>
  </sheetViews>
  <sheetFormatPr baseColWidth="10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11" style="20" bestFit="1" customWidth="1"/>
    <col min="7" max="7" width="9.83203125" bestFit="1" customWidth="1"/>
    <col min="8" max="8" width="37.164062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0.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966134</v>
      </c>
      <c r="E2" s="10">
        <v>45696</v>
      </c>
      <c r="F2" s="37">
        <v>0.74418981481481483</v>
      </c>
      <c r="G2" s="9">
        <v>16</v>
      </c>
      <c r="H2" s="9" t="s">
        <v>389</v>
      </c>
      <c r="I2" s="9" t="s">
        <v>23</v>
      </c>
      <c r="J2" s="9">
        <v>39</v>
      </c>
      <c r="K2" s="9" t="s">
        <v>7</v>
      </c>
      <c r="L2" s="9" t="s">
        <v>8</v>
      </c>
      <c r="M2" s="9">
        <v>0</v>
      </c>
      <c r="N2" s="9">
        <v>0</v>
      </c>
      <c r="O2" s="9">
        <v>0</v>
      </c>
      <c r="P2" s="9">
        <v>1</v>
      </c>
      <c r="Q2" s="9">
        <v>10</v>
      </c>
      <c r="R2" s="9">
        <v>5</v>
      </c>
    </row>
    <row r="3" spans="1:18">
      <c r="A3" s="9" t="s">
        <v>4</v>
      </c>
      <c r="B3" s="9" t="s">
        <v>150</v>
      </c>
      <c r="C3" s="9" t="s">
        <v>5</v>
      </c>
      <c r="D3" s="9">
        <v>969250</v>
      </c>
      <c r="E3" s="10">
        <v>45700</v>
      </c>
      <c r="F3" s="37">
        <v>0.33928240740740739</v>
      </c>
      <c r="G3" s="9">
        <v>14.5</v>
      </c>
      <c r="H3" s="9" t="s">
        <v>2446</v>
      </c>
      <c r="I3" s="9" t="s">
        <v>23</v>
      </c>
      <c r="J3" s="9">
        <v>51</v>
      </c>
      <c r="K3" s="9" t="s">
        <v>7</v>
      </c>
      <c r="L3" s="9" t="s">
        <v>8</v>
      </c>
      <c r="M3" s="9">
        <v>0</v>
      </c>
      <c r="N3" s="9">
        <v>0</v>
      </c>
      <c r="O3" s="9">
        <v>0</v>
      </c>
      <c r="P3" s="9">
        <v>1</v>
      </c>
      <c r="Q3" s="9">
        <v>10</v>
      </c>
      <c r="R3" s="9">
        <v>3.5</v>
      </c>
    </row>
    <row r="4" spans="1:18">
      <c r="A4" s="9" t="s">
        <v>4</v>
      </c>
      <c r="B4" s="9" t="s">
        <v>150</v>
      </c>
      <c r="C4" s="9" t="s">
        <v>5</v>
      </c>
      <c r="D4" s="9">
        <v>972093</v>
      </c>
      <c r="E4" s="10">
        <v>45701</v>
      </c>
      <c r="F4" s="37">
        <v>0.68587962962962967</v>
      </c>
      <c r="G4" s="9">
        <v>12.5</v>
      </c>
      <c r="H4" s="9" t="s">
        <v>3275</v>
      </c>
      <c r="I4" s="9" t="s">
        <v>23</v>
      </c>
      <c r="J4" s="9">
        <v>59</v>
      </c>
      <c r="K4" s="9" t="s">
        <v>7</v>
      </c>
      <c r="L4" s="9" t="s">
        <v>8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1.5</v>
      </c>
    </row>
    <row r="5" spans="1:18">
      <c r="A5" s="9" t="s">
        <v>4</v>
      </c>
      <c r="B5" s="9" t="s">
        <v>150</v>
      </c>
      <c r="C5" s="9" t="s">
        <v>5</v>
      </c>
      <c r="D5" s="9">
        <v>974322</v>
      </c>
      <c r="E5" s="10">
        <v>45702</v>
      </c>
      <c r="F5" s="37">
        <v>0.66415509259259264</v>
      </c>
      <c r="G5" s="9">
        <v>12</v>
      </c>
      <c r="H5" s="9" t="s">
        <v>2198</v>
      </c>
      <c r="I5" s="9" t="s">
        <v>23</v>
      </c>
      <c r="J5" s="9">
        <v>33</v>
      </c>
      <c r="K5" s="9" t="s">
        <v>7</v>
      </c>
      <c r="L5" s="9" t="s">
        <v>8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1</v>
      </c>
    </row>
    <row r="6" spans="1:18">
      <c r="A6" s="9" t="s">
        <v>4</v>
      </c>
      <c r="B6" s="9" t="s">
        <v>150</v>
      </c>
      <c r="C6" s="9" t="s">
        <v>5</v>
      </c>
      <c r="D6" s="9">
        <v>966376</v>
      </c>
      <c r="E6" s="10">
        <v>45697</v>
      </c>
      <c r="F6" s="37">
        <v>0.4158101851851852</v>
      </c>
      <c r="G6" s="9">
        <v>11.9</v>
      </c>
      <c r="H6" s="9" t="s">
        <v>2915</v>
      </c>
      <c r="I6" s="9" t="s">
        <v>23</v>
      </c>
      <c r="J6" s="9">
        <v>50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0.9</v>
      </c>
    </row>
    <row r="7" spans="1:18">
      <c r="A7" s="9" t="s">
        <v>4</v>
      </c>
      <c r="B7" s="9" t="s">
        <v>150</v>
      </c>
      <c r="C7" s="9" t="s">
        <v>5</v>
      </c>
      <c r="D7" s="9">
        <v>974947</v>
      </c>
      <c r="E7" s="10">
        <v>45702</v>
      </c>
      <c r="F7" s="37">
        <v>0.88501157407407405</v>
      </c>
      <c r="G7" s="9">
        <v>11.6</v>
      </c>
      <c r="H7" s="9" t="s">
        <v>2266</v>
      </c>
      <c r="I7" s="9" t="s">
        <v>23</v>
      </c>
      <c r="J7" s="9">
        <v>44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9.6</v>
      </c>
      <c r="R7" s="9">
        <v>1</v>
      </c>
    </row>
    <row r="8" spans="1:18">
      <c r="A8" s="9" t="s">
        <v>4</v>
      </c>
      <c r="B8" s="9" t="s">
        <v>150</v>
      </c>
      <c r="C8" s="9" t="s">
        <v>5</v>
      </c>
      <c r="D8" s="9">
        <v>975145</v>
      </c>
      <c r="E8" s="10">
        <v>45702</v>
      </c>
      <c r="F8" s="37">
        <v>0.97050925925925924</v>
      </c>
      <c r="G8" s="9">
        <v>11</v>
      </c>
      <c r="H8" s="9" t="s">
        <v>2997</v>
      </c>
      <c r="I8" s="9" t="s">
        <v>23</v>
      </c>
      <c r="J8" s="9">
        <v>45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0</v>
      </c>
    </row>
    <row r="9" spans="1:18">
      <c r="A9" s="9" t="s">
        <v>4</v>
      </c>
      <c r="B9" s="9" t="s">
        <v>150</v>
      </c>
      <c r="C9" s="9" t="s">
        <v>5</v>
      </c>
      <c r="D9" s="9">
        <v>965647</v>
      </c>
      <c r="E9" s="10">
        <v>45695</v>
      </c>
      <c r="F9" s="37">
        <v>0.76646990740740739</v>
      </c>
      <c r="G9" s="9">
        <v>11</v>
      </c>
      <c r="H9" s="9" t="s">
        <v>2695</v>
      </c>
      <c r="I9" s="9" t="s">
        <v>23</v>
      </c>
      <c r="J9" s="9">
        <v>42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0</v>
      </c>
    </row>
    <row r="10" spans="1:18">
      <c r="A10" s="9" t="s">
        <v>4</v>
      </c>
      <c r="B10" s="9" t="s">
        <v>150</v>
      </c>
      <c r="C10" s="9" t="s">
        <v>5</v>
      </c>
      <c r="D10" s="9">
        <v>968687</v>
      </c>
      <c r="E10" s="10">
        <v>45699</v>
      </c>
      <c r="F10" s="37">
        <v>0.67280092592592589</v>
      </c>
      <c r="G10" s="9">
        <v>11</v>
      </c>
      <c r="H10" s="9" t="s">
        <v>1049</v>
      </c>
      <c r="I10" s="9" t="s">
        <v>23</v>
      </c>
      <c r="J10" s="9">
        <v>34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0</v>
      </c>
    </row>
    <row r="11" spans="1:18">
      <c r="A11" s="9" t="s">
        <v>4</v>
      </c>
      <c r="B11" s="9" t="s">
        <v>150</v>
      </c>
      <c r="C11" s="9" t="s">
        <v>5</v>
      </c>
      <c r="D11" s="9">
        <v>969964</v>
      </c>
      <c r="E11" s="10">
        <v>45700</v>
      </c>
      <c r="F11" s="37">
        <v>0.68783564814814813</v>
      </c>
      <c r="G11" s="9">
        <v>11</v>
      </c>
      <c r="H11" s="9" t="s">
        <v>2512</v>
      </c>
      <c r="I11" s="9" t="s">
        <v>23</v>
      </c>
      <c r="J11" s="9">
        <v>49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0</v>
      </c>
      <c r="Q11" s="9">
        <v>10</v>
      </c>
      <c r="R11" s="9">
        <v>1</v>
      </c>
    </row>
    <row r="12" spans="1:18">
      <c r="A12" s="9" t="s">
        <v>4</v>
      </c>
      <c r="B12" s="9" t="s">
        <v>150</v>
      </c>
      <c r="C12" s="9" t="s">
        <v>5</v>
      </c>
      <c r="D12" s="9">
        <v>970188</v>
      </c>
      <c r="E12" s="10">
        <v>45700</v>
      </c>
      <c r="F12" s="37">
        <v>0.81886574074074081</v>
      </c>
      <c r="G12" s="9">
        <v>10.4</v>
      </c>
      <c r="H12" s="9" t="s">
        <v>294</v>
      </c>
      <c r="I12" s="9" t="s">
        <v>23</v>
      </c>
      <c r="J12" s="9">
        <v>40</v>
      </c>
      <c r="K12" s="9" t="s">
        <v>7</v>
      </c>
      <c r="L12" s="9" t="s">
        <v>9</v>
      </c>
      <c r="M12" s="9">
        <v>7</v>
      </c>
      <c r="N12" s="9">
        <v>0</v>
      </c>
      <c r="O12" s="9">
        <v>0</v>
      </c>
      <c r="P12" s="9">
        <v>1</v>
      </c>
      <c r="Q12" s="9">
        <v>0.8</v>
      </c>
      <c r="R12" s="9">
        <v>1.6</v>
      </c>
    </row>
    <row r="13" spans="1:18">
      <c r="A13" s="9" t="s">
        <v>4</v>
      </c>
      <c r="B13" s="9" t="s">
        <v>150</v>
      </c>
      <c r="C13" s="9" t="s">
        <v>5</v>
      </c>
      <c r="D13" s="9">
        <v>974152</v>
      </c>
      <c r="E13" s="10">
        <v>45702</v>
      </c>
      <c r="F13" s="37">
        <v>0.61616898148148147</v>
      </c>
      <c r="G13" s="9">
        <v>10</v>
      </c>
      <c r="H13" s="9" t="s">
        <v>3256</v>
      </c>
      <c r="I13" s="9" t="s">
        <v>23</v>
      </c>
      <c r="J13" s="9">
        <v>42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0</v>
      </c>
      <c r="Q13" s="9">
        <v>10</v>
      </c>
      <c r="R13" s="9">
        <v>0</v>
      </c>
    </row>
    <row r="14" spans="1:18">
      <c r="A14" s="9" t="s">
        <v>4</v>
      </c>
      <c r="B14" s="9" t="s">
        <v>150</v>
      </c>
      <c r="C14" s="9" t="s">
        <v>5</v>
      </c>
      <c r="D14" s="9">
        <v>968853</v>
      </c>
      <c r="E14" s="10">
        <v>45699</v>
      </c>
      <c r="F14" s="37">
        <v>0.73432870370370373</v>
      </c>
      <c r="G14" s="9">
        <v>10</v>
      </c>
      <c r="H14" s="9" t="s">
        <v>771</v>
      </c>
      <c r="I14" s="9" t="s">
        <v>23</v>
      </c>
      <c r="J14" s="9">
        <v>34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0</v>
      </c>
      <c r="Q14" s="9">
        <v>10</v>
      </c>
      <c r="R14" s="9">
        <v>0</v>
      </c>
    </row>
    <row r="15" spans="1:18">
      <c r="A15" s="9" t="s">
        <v>4</v>
      </c>
      <c r="B15" s="9" t="s">
        <v>150</v>
      </c>
      <c r="C15" s="9" t="s">
        <v>5</v>
      </c>
      <c r="D15" s="9">
        <v>974845</v>
      </c>
      <c r="E15" s="10">
        <v>45702</v>
      </c>
      <c r="F15" s="37">
        <v>0.7950694444444445</v>
      </c>
      <c r="G15" s="9">
        <v>8.1999999999999993</v>
      </c>
      <c r="H15" s="9" t="s">
        <v>97</v>
      </c>
      <c r="I15" s="9" t="s">
        <v>23</v>
      </c>
      <c r="J15" s="9">
        <v>44</v>
      </c>
      <c r="K15" s="9" t="s">
        <v>7</v>
      </c>
      <c r="L15" s="9" t="s">
        <v>9</v>
      </c>
      <c r="M15" s="9">
        <v>7</v>
      </c>
      <c r="N15" s="9">
        <v>0</v>
      </c>
      <c r="O15" s="9">
        <v>0</v>
      </c>
      <c r="P15" s="9">
        <v>0</v>
      </c>
      <c r="Q15" s="9">
        <v>0.2</v>
      </c>
      <c r="R15" s="9">
        <v>1</v>
      </c>
    </row>
    <row r="16" spans="1:18">
      <c r="A16" s="9" t="s">
        <v>4</v>
      </c>
      <c r="B16" s="9" t="s">
        <v>150</v>
      </c>
      <c r="C16" s="9" t="s">
        <v>5</v>
      </c>
      <c r="D16" s="9">
        <v>974759</v>
      </c>
      <c r="E16" s="10">
        <v>45702</v>
      </c>
      <c r="F16" s="37">
        <v>0.80958333333333332</v>
      </c>
      <c r="G16" s="9">
        <v>7.6</v>
      </c>
      <c r="H16" s="9" t="s">
        <v>373</v>
      </c>
      <c r="I16" s="9" t="s">
        <v>23</v>
      </c>
      <c r="J16" s="9">
        <v>41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6.6</v>
      </c>
      <c r="R16" s="9">
        <v>0</v>
      </c>
    </row>
    <row r="17" spans="1:18">
      <c r="A17" s="9" t="s">
        <v>4</v>
      </c>
      <c r="B17" s="9" t="s">
        <v>150</v>
      </c>
      <c r="C17" s="9" t="s">
        <v>5</v>
      </c>
      <c r="D17" s="9">
        <v>974887</v>
      </c>
      <c r="E17" s="10">
        <v>45702</v>
      </c>
      <c r="F17" s="37">
        <v>0.85444444444444445</v>
      </c>
      <c r="G17" s="9">
        <v>7.2</v>
      </c>
      <c r="H17" s="9" t="s">
        <v>2175</v>
      </c>
      <c r="I17" s="9" t="s">
        <v>23</v>
      </c>
      <c r="J17" s="9">
        <v>37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0</v>
      </c>
      <c r="Q17" s="9">
        <v>7.2</v>
      </c>
      <c r="R17" s="9">
        <v>0</v>
      </c>
    </row>
    <row r="18" spans="1:18">
      <c r="A18" s="9" t="s">
        <v>4</v>
      </c>
      <c r="B18" s="9" t="s">
        <v>150</v>
      </c>
      <c r="C18" s="9" t="s">
        <v>5</v>
      </c>
      <c r="D18" s="9">
        <v>974090</v>
      </c>
      <c r="E18" s="10">
        <v>45702</v>
      </c>
      <c r="F18" s="37">
        <v>0.60163194444444446</v>
      </c>
      <c r="G18" s="9">
        <v>5.9</v>
      </c>
      <c r="H18" s="9" t="s">
        <v>1541</v>
      </c>
      <c r="I18" s="9" t="s">
        <v>23</v>
      </c>
      <c r="J18" s="9">
        <v>28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0</v>
      </c>
      <c r="Q18" s="9">
        <v>4.4000000000000004</v>
      </c>
      <c r="R18" s="9">
        <v>1.5</v>
      </c>
    </row>
    <row r="19" spans="1:18">
      <c r="A19" s="9" t="s">
        <v>4</v>
      </c>
      <c r="B19" s="9" t="s">
        <v>150</v>
      </c>
      <c r="C19" s="9" t="s">
        <v>5</v>
      </c>
      <c r="D19" s="9">
        <v>975213</v>
      </c>
      <c r="E19" s="10">
        <v>45702</v>
      </c>
      <c r="F19" s="37">
        <v>0.99577546296296304</v>
      </c>
      <c r="G19" s="9">
        <v>5.8</v>
      </c>
      <c r="H19" s="9" t="s">
        <v>590</v>
      </c>
      <c r="I19" s="9" t="s">
        <v>23</v>
      </c>
      <c r="J19" s="9">
        <v>36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0</v>
      </c>
      <c r="Q19" s="9">
        <v>5.8</v>
      </c>
      <c r="R19" s="9">
        <v>0</v>
      </c>
    </row>
    <row r="20" spans="1:18">
      <c r="A20" s="9" t="s">
        <v>4</v>
      </c>
      <c r="B20" s="9" t="s">
        <v>150</v>
      </c>
      <c r="C20" s="9" t="s">
        <v>5</v>
      </c>
      <c r="D20" s="9">
        <v>971510</v>
      </c>
      <c r="E20" s="10">
        <v>45701</v>
      </c>
      <c r="F20" s="37">
        <v>0.52505787037037044</v>
      </c>
      <c r="G20" s="9">
        <v>5.6</v>
      </c>
      <c r="H20" s="9" t="s">
        <v>2975</v>
      </c>
      <c r="I20" s="9" t="s">
        <v>23</v>
      </c>
      <c r="J20" s="9">
        <v>50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0</v>
      </c>
      <c r="Q20" s="9">
        <v>5.6</v>
      </c>
      <c r="R20" s="9">
        <v>0</v>
      </c>
    </row>
    <row r="21" spans="1:18">
      <c r="A21" s="9" t="s">
        <v>4</v>
      </c>
      <c r="B21" s="9" t="s">
        <v>150</v>
      </c>
      <c r="C21" s="9" t="s">
        <v>5</v>
      </c>
      <c r="D21" s="9">
        <v>964926</v>
      </c>
      <c r="E21" s="10">
        <v>45695</v>
      </c>
      <c r="F21" s="37">
        <v>0.35682870370370368</v>
      </c>
      <c r="G21" s="9">
        <v>5.4</v>
      </c>
      <c r="H21" s="9" t="s">
        <v>2344</v>
      </c>
      <c r="I21" s="9" t="s">
        <v>23</v>
      </c>
      <c r="J21" s="9">
        <v>26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0</v>
      </c>
      <c r="Q21" s="9">
        <v>5.4</v>
      </c>
      <c r="R21" s="9">
        <v>0</v>
      </c>
    </row>
    <row r="22" spans="1:18">
      <c r="A22" s="9" t="s">
        <v>4</v>
      </c>
      <c r="B22" s="9" t="s">
        <v>150</v>
      </c>
      <c r="C22" s="9" t="s">
        <v>5</v>
      </c>
      <c r="D22" s="9">
        <v>972413</v>
      </c>
      <c r="E22" s="10">
        <v>45701</v>
      </c>
      <c r="F22" s="37">
        <v>0.75886574074074076</v>
      </c>
      <c r="G22" s="9">
        <v>5.4</v>
      </c>
      <c r="H22" s="9" t="s">
        <v>2362</v>
      </c>
      <c r="I22" s="9" t="s">
        <v>23</v>
      </c>
      <c r="J22" s="9">
        <v>56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2.4</v>
      </c>
      <c r="R22" s="9">
        <v>2</v>
      </c>
    </row>
    <row r="23" spans="1:18">
      <c r="A23" s="9" t="s">
        <v>4</v>
      </c>
      <c r="B23" s="9" t="s">
        <v>150</v>
      </c>
      <c r="C23" s="9" t="s">
        <v>5</v>
      </c>
      <c r="D23" s="9">
        <v>966677</v>
      </c>
      <c r="E23" s="10">
        <v>45697</v>
      </c>
      <c r="F23" s="37">
        <v>0.96268518518518509</v>
      </c>
      <c r="G23" s="9">
        <v>5</v>
      </c>
      <c r="H23" s="9" t="s">
        <v>483</v>
      </c>
      <c r="I23" s="9" t="s">
        <v>23</v>
      </c>
      <c r="J23" s="9">
        <v>40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0.6</v>
      </c>
      <c r="R23" s="9">
        <v>3.4</v>
      </c>
    </row>
    <row r="24" spans="1:18">
      <c r="A24" s="9" t="s">
        <v>4</v>
      </c>
      <c r="B24" s="9" t="s">
        <v>150</v>
      </c>
      <c r="C24" s="9" t="s">
        <v>5</v>
      </c>
      <c r="D24" s="9">
        <v>969944</v>
      </c>
      <c r="E24" s="10">
        <v>45700</v>
      </c>
      <c r="F24" s="37">
        <v>0.68120370370370376</v>
      </c>
      <c r="G24" s="9">
        <v>4.8</v>
      </c>
      <c r="H24" s="9" t="s">
        <v>2791</v>
      </c>
      <c r="I24" s="9" t="s">
        <v>23</v>
      </c>
      <c r="J24" s="9">
        <v>43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0</v>
      </c>
      <c r="Q24" s="9">
        <v>4.8</v>
      </c>
      <c r="R24" s="9">
        <v>0</v>
      </c>
    </row>
    <row r="25" spans="1:18">
      <c r="A25" s="9" t="s">
        <v>4</v>
      </c>
      <c r="B25" s="9" t="s">
        <v>150</v>
      </c>
      <c r="C25" s="9" t="s">
        <v>5</v>
      </c>
      <c r="D25" s="9">
        <v>965745</v>
      </c>
      <c r="E25" s="10">
        <v>45695</v>
      </c>
      <c r="F25" s="37">
        <v>0.82480324074074074</v>
      </c>
      <c r="G25" s="9">
        <v>4.8</v>
      </c>
      <c r="H25" s="9" t="s">
        <v>446</v>
      </c>
      <c r="I25" s="9" t="s">
        <v>23</v>
      </c>
      <c r="J25" s="9">
        <v>39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0</v>
      </c>
      <c r="Q25" s="9">
        <v>4.8</v>
      </c>
      <c r="R25" s="9">
        <v>0</v>
      </c>
    </row>
    <row r="26" spans="1:18">
      <c r="A26" s="9" t="s">
        <v>4</v>
      </c>
      <c r="B26" s="9" t="s">
        <v>150</v>
      </c>
      <c r="C26" s="9" t="s">
        <v>5</v>
      </c>
      <c r="D26" s="9">
        <v>964539</v>
      </c>
      <c r="E26" s="10">
        <v>45694</v>
      </c>
      <c r="F26" s="37">
        <v>0.74976851851851845</v>
      </c>
      <c r="G26" s="9">
        <v>4.4000000000000004</v>
      </c>
      <c r="H26" s="9" t="s">
        <v>2709</v>
      </c>
      <c r="I26" s="9" t="s">
        <v>23</v>
      </c>
      <c r="J26" s="9">
        <v>24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1</v>
      </c>
      <c r="Q26" s="9">
        <v>3.4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969875</v>
      </c>
      <c r="E27" s="10">
        <v>45700</v>
      </c>
      <c r="F27" s="37">
        <v>0.64526620370370369</v>
      </c>
      <c r="G27" s="9">
        <v>4.2</v>
      </c>
      <c r="H27" s="9" t="s">
        <v>238</v>
      </c>
      <c r="I27" s="9" t="s">
        <v>23</v>
      </c>
      <c r="J27" s="9">
        <v>31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1</v>
      </c>
      <c r="Q27" s="9">
        <v>3.2</v>
      </c>
      <c r="R27" s="9">
        <v>0</v>
      </c>
    </row>
    <row r="28" spans="1:18">
      <c r="A28" s="9" t="s">
        <v>4</v>
      </c>
      <c r="B28" s="9" t="s">
        <v>150</v>
      </c>
      <c r="C28" s="9" t="s">
        <v>5</v>
      </c>
      <c r="D28" s="9">
        <v>974859</v>
      </c>
      <c r="E28" s="10">
        <v>45702</v>
      </c>
      <c r="F28" s="37">
        <v>0.84089120370370374</v>
      </c>
      <c r="G28" s="9">
        <v>3.8</v>
      </c>
      <c r="H28" s="9" t="s">
        <v>837</v>
      </c>
      <c r="I28" s="9" t="s">
        <v>23</v>
      </c>
      <c r="J28" s="9">
        <v>37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0</v>
      </c>
      <c r="Q28" s="9">
        <v>3.8</v>
      </c>
      <c r="R28" s="9">
        <v>0</v>
      </c>
    </row>
    <row r="29" spans="1:18">
      <c r="A29" s="9" t="s">
        <v>4</v>
      </c>
      <c r="B29" s="9" t="s">
        <v>150</v>
      </c>
      <c r="C29" s="9" t="s">
        <v>5</v>
      </c>
      <c r="D29" s="9">
        <v>974597</v>
      </c>
      <c r="E29" s="10">
        <v>45702</v>
      </c>
      <c r="F29" s="37">
        <v>0.75402777777777785</v>
      </c>
      <c r="G29" s="9">
        <v>2.2999999999999998</v>
      </c>
      <c r="H29" s="9" t="s">
        <v>3333</v>
      </c>
      <c r="I29" s="9" t="s">
        <v>23</v>
      </c>
      <c r="J29" s="9">
        <v>41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1</v>
      </c>
      <c r="Q29" s="9">
        <v>0.4</v>
      </c>
      <c r="R29" s="9">
        <v>0.9</v>
      </c>
    </row>
    <row r="30" spans="1:18">
      <c r="A30" s="9" t="s">
        <v>4</v>
      </c>
      <c r="B30" s="9" t="s">
        <v>150</v>
      </c>
      <c r="C30" s="9" t="s">
        <v>5</v>
      </c>
      <c r="D30" s="9">
        <v>969625</v>
      </c>
      <c r="E30" s="10">
        <v>45700</v>
      </c>
      <c r="F30" s="37">
        <v>0.52388888888888896</v>
      </c>
      <c r="G30" s="9">
        <v>2.2000000000000002</v>
      </c>
      <c r="H30" s="9" t="s">
        <v>3244</v>
      </c>
      <c r="I30" s="9" t="s">
        <v>23</v>
      </c>
      <c r="J30" s="9">
        <v>41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0</v>
      </c>
      <c r="Q30" s="9">
        <v>2.2000000000000002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974169</v>
      </c>
      <c r="E31" s="10">
        <v>45702</v>
      </c>
      <c r="F31" s="37">
        <v>0.62206018518518513</v>
      </c>
      <c r="G31" s="9">
        <v>2</v>
      </c>
      <c r="H31" s="9" t="s">
        <v>2236</v>
      </c>
      <c r="I31" s="9" t="s">
        <v>23</v>
      </c>
      <c r="J31" s="9">
        <v>29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0</v>
      </c>
      <c r="Q31" s="9">
        <v>2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974390</v>
      </c>
      <c r="E32" s="10">
        <v>45702</v>
      </c>
      <c r="F32" s="37">
        <v>0.68214120370370368</v>
      </c>
      <c r="G32" s="9">
        <v>1.4</v>
      </c>
      <c r="H32" s="9" t="s">
        <v>791</v>
      </c>
      <c r="I32" s="9" t="s">
        <v>23</v>
      </c>
      <c r="J32" s="9">
        <v>38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0</v>
      </c>
      <c r="Q32" s="9">
        <v>1.2</v>
      </c>
      <c r="R32" s="9">
        <v>0.2</v>
      </c>
    </row>
    <row r="33" spans="1:18">
      <c r="A33" s="9" t="s">
        <v>4</v>
      </c>
      <c r="B33" s="9" t="s">
        <v>150</v>
      </c>
      <c r="C33" s="9" t="s">
        <v>5</v>
      </c>
      <c r="D33" s="9">
        <v>969114</v>
      </c>
      <c r="E33" s="10">
        <v>45700</v>
      </c>
      <c r="F33" s="37">
        <v>3.6921296296296298E-3</v>
      </c>
      <c r="G33" s="9">
        <v>0.6</v>
      </c>
      <c r="H33" s="9" t="s">
        <v>927</v>
      </c>
      <c r="I33" s="9" t="s">
        <v>23</v>
      </c>
      <c r="J33" s="9">
        <v>33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0</v>
      </c>
      <c r="Q33" s="9">
        <v>0.6</v>
      </c>
      <c r="R33" s="9">
        <v>0</v>
      </c>
    </row>
    <row r="34" spans="1:18">
      <c r="A34" s="9" t="s">
        <v>4</v>
      </c>
      <c r="B34" s="9" t="s">
        <v>150</v>
      </c>
      <c r="C34" s="9" t="s">
        <v>5</v>
      </c>
      <c r="D34" s="9">
        <v>974021</v>
      </c>
      <c r="E34" s="10">
        <v>45702</v>
      </c>
      <c r="F34" s="37">
        <v>0.58486111111111116</v>
      </c>
      <c r="G34" s="9">
        <v>0.2</v>
      </c>
      <c r="H34" s="9" t="s">
        <v>2675</v>
      </c>
      <c r="I34" s="9" t="s">
        <v>23</v>
      </c>
      <c r="J34" s="9">
        <v>24</v>
      </c>
      <c r="K34" s="9" t="s">
        <v>7</v>
      </c>
      <c r="L34" s="9" t="s">
        <v>8</v>
      </c>
      <c r="M34" s="9">
        <v>0</v>
      </c>
      <c r="N34" s="9">
        <v>0</v>
      </c>
      <c r="O34" s="9">
        <v>0</v>
      </c>
      <c r="P34" s="9">
        <v>0</v>
      </c>
      <c r="Q34" s="9">
        <v>0.2</v>
      </c>
      <c r="R34" s="9">
        <v>0</v>
      </c>
    </row>
    <row r="35" spans="1:18">
      <c r="A35" s="9" t="s">
        <v>4</v>
      </c>
      <c r="B35" s="9" t="s">
        <v>150</v>
      </c>
      <c r="C35" s="9" t="s">
        <v>73</v>
      </c>
      <c r="D35" s="9">
        <v>969048</v>
      </c>
      <c r="E35" s="10">
        <v>45699</v>
      </c>
      <c r="F35" s="37">
        <v>0.91920138888888892</v>
      </c>
      <c r="G35" s="9">
        <v>8</v>
      </c>
      <c r="H35" s="9" t="s">
        <v>3161</v>
      </c>
      <c r="I35" s="9" t="s">
        <v>23</v>
      </c>
      <c r="J35" s="9">
        <v>39</v>
      </c>
      <c r="K35" s="9" t="s">
        <v>7</v>
      </c>
      <c r="L35" s="9" t="s">
        <v>9</v>
      </c>
      <c r="M35" s="9">
        <v>7</v>
      </c>
      <c r="N35" s="9">
        <v>0</v>
      </c>
      <c r="O35" s="9">
        <v>0</v>
      </c>
      <c r="P35" s="9">
        <v>1</v>
      </c>
      <c r="Q35" s="9">
        <v>0</v>
      </c>
      <c r="R35" s="9">
        <v>0</v>
      </c>
    </row>
    <row r="36" spans="1:18">
      <c r="A36" s="9" t="s">
        <v>4</v>
      </c>
      <c r="B36" s="9" t="s">
        <v>150</v>
      </c>
      <c r="C36" s="9" t="s">
        <v>73</v>
      </c>
      <c r="D36" s="9">
        <v>967709</v>
      </c>
      <c r="E36" s="10">
        <v>45698</v>
      </c>
      <c r="F36" s="37">
        <v>0.77875000000000005</v>
      </c>
      <c r="G36" s="9">
        <v>1</v>
      </c>
      <c r="H36" s="9" t="s">
        <v>3269</v>
      </c>
      <c r="I36" s="9" t="s">
        <v>23</v>
      </c>
      <c r="J36" s="9">
        <v>42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1</v>
      </c>
      <c r="Q36" s="9">
        <v>0</v>
      </c>
      <c r="R36" s="9">
        <v>0</v>
      </c>
    </row>
    <row r="37" spans="1:18">
      <c r="A37" s="9" t="s">
        <v>4</v>
      </c>
      <c r="B37" s="9" t="s">
        <v>150</v>
      </c>
      <c r="C37" s="9" t="s">
        <v>73</v>
      </c>
      <c r="D37" s="9">
        <v>965614</v>
      </c>
      <c r="E37" s="10">
        <v>45695</v>
      </c>
      <c r="F37" s="37">
        <v>0.71737268518518515</v>
      </c>
      <c r="G37" s="9">
        <v>0</v>
      </c>
      <c r="H37" s="9" t="s">
        <v>3198</v>
      </c>
      <c r="I37" s="9" t="s">
        <v>23</v>
      </c>
      <c r="J37" s="9">
        <v>44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</row>
    <row r="38" spans="1:18">
      <c r="A38" s="9" t="s">
        <v>4</v>
      </c>
      <c r="B38" s="9" t="s">
        <v>150</v>
      </c>
      <c r="C38" s="9" t="s">
        <v>73</v>
      </c>
      <c r="D38" s="9">
        <v>968406</v>
      </c>
      <c r="E38" s="10">
        <v>45699</v>
      </c>
      <c r="F38" s="37">
        <v>0.51829861111111108</v>
      </c>
      <c r="G38" s="9">
        <v>0</v>
      </c>
      <c r="H38" s="9" t="s">
        <v>1318</v>
      </c>
      <c r="I38" s="9" t="s">
        <v>23</v>
      </c>
      <c r="J38" s="9">
        <v>31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</row>
    <row r="39" spans="1:18">
      <c r="A39" s="9" t="s">
        <v>4</v>
      </c>
      <c r="B39" s="9" t="s">
        <v>150</v>
      </c>
      <c r="C39" s="9" t="s">
        <v>73</v>
      </c>
      <c r="D39" s="9">
        <v>967844</v>
      </c>
      <c r="E39" s="10">
        <v>45698</v>
      </c>
      <c r="F39" s="37">
        <v>0.89233796296296297</v>
      </c>
      <c r="G39" s="9">
        <v>0</v>
      </c>
      <c r="H39" s="9" t="s">
        <v>1921</v>
      </c>
      <c r="I39" s="9" t="s">
        <v>23</v>
      </c>
      <c r="J39" s="9">
        <v>26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8940-C4A8-1A49-A439-1FFE5BB97526}">
  <dimension ref="A1:R78"/>
  <sheetViews>
    <sheetView showGridLines="0" workbookViewId="0">
      <selection activeCell="C1" sqref="C1:C1048576"/>
    </sheetView>
  </sheetViews>
  <sheetFormatPr baseColWidth="10" defaultColWidth="15.66406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11" style="20" bestFit="1" customWidth="1"/>
    <col min="7" max="7" width="11" bestFit="1" customWidth="1"/>
    <col min="8" max="8" width="37" bestFit="1" customWidth="1"/>
    <col min="9" max="9" width="10.83203125" bestFit="1" customWidth="1"/>
    <col min="10" max="10" width="6" bestFit="1" customWidth="1"/>
    <col min="11" max="11" width="11.1640625" bestFit="1" customWidth="1"/>
    <col min="12" max="12" width="8.83203125" bestFit="1" customWidth="1"/>
    <col min="13" max="13" width="11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969137</v>
      </c>
      <c r="E2" s="10">
        <v>45700</v>
      </c>
      <c r="F2" s="37">
        <v>7.4432870370370371E-2</v>
      </c>
      <c r="G2" s="9">
        <v>20.8</v>
      </c>
      <c r="H2" s="9" t="s">
        <v>39</v>
      </c>
      <c r="I2" s="9" t="s">
        <v>169</v>
      </c>
      <c r="J2" s="9">
        <v>27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1</v>
      </c>
      <c r="Q2" s="9">
        <v>9</v>
      </c>
      <c r="R2" s="9">
        <v>3.8</v>
      </c>
    </row>
    <row r="3" spans="1:18">
      <c r="A3" s="9" t="s">
        <v>4</v>
      </c>
      <c r="B3" s="9" t="s">
        <v>150</v>
      </c>
      <c r="C3" s="9" t="s">
        <v>5</v>
      </c>
      <c r="D3" s="9">
        <v>965531</v>
      </c>
      <c r="E3" s="10">
        <v>45695</v>
      </c>
      <c r="F3" s="37">
        <v>0.672337962962963</v>
      </c>
      <c r="G3" s="9">
        <v>19.100000000000001</v>
      </c>
      <c r="H3" s="9" t="s">
        <v>1493</v>
      </c>
      <c r="I3" s="9" t="s">
        <v>169</v>
      </c>
      <c r="J3" s="9">
        <v>31</v>
      </c>
      <c r="K3" s="9" t="s">
        <v>7</v>
      </c>
      <c r="L3" s="9" t="s">
        <v>9</v>
      </c>
      <c r="M3" s="9">
        <v>7</v>
      </c>
      <c r="N3" s="9">
        <v>0</v>
      </c>
      <c r="O3" s="9">
        <v>0</v>
      </c>
      <c r="P3" s="9">
        <v>1</v>
      </c>
      <c r="Q3" s="9">
        <v>9.6</v>
      </c>
      <c r="R3" s="9">
        <v>1.5</v>
      </c>
    </row>
    <row r="4" spans="1:18">
      <c r="A4" s="9" t="s">
        <v>4</v>
      </c>
      <c r="B4" s="9" t="s">
        <v>150</v>
      </c>
      <c r="C4" s="9" t="s">
        <v>5</v>
      </c>
      <c r="D4" s="9">
        <v>974837</v>
      </c>
      <c r="E4" s="10">
        <v>45702</v>
      </c>
      <c r="F4" s="37">
        <v>0.79674768518518524</v>
      </c>
      <c r="G4" s="9">
        <v>15.7</v>
      </c>
      <c r="H4" s="9" t="s">
        <v>105</v>
      </c>
      <c r="I4" s="9" t="s">
        <v>169</v>
      </c>
      <c r="J4" s="9">
        <v>40</v>
      </c>
      <c r="K4" s="9" t="s">
        <v>7</v>
      </c>
      <c r="L4" s="9" t="s">
        <v>9</v>
      </c>
      <c r="M4" s="9">
        <v>7</v>
      </c>
      <c r="N4" s="9">
        <v>0</v>
      </c>
      <c r="O4" s="9">
        <v>0</v>
      </c>
      <c r="P4" s="9">
        <v>0</v>
      </c>
      <c r="Q4" s="9">
        <v>6.6</v>
      </c>
      <c r="R4" s="9">
        <v>2.1</v>
      </c>
    </row>
    <row r="5" spans="1:18">
      <c r="A5" s="9" t="s">
        <v>4</v>
      </c>
      <c r="B5" s="9" t="s">
        <v>150</v>
      </c>
      <c r="C5" s="9" t="s">
        <v>5</v>
      </c>
      <c r="D5" s="9">
        <v>965810</v>
      </c>
      <c r="E5" s="10">
        <v>45695</v>
      </c>
      <c r="F5" s="37">
        <v>0.94542824074074072</v>
      </c>
      <c r="G5" s="9">
        <v>13.2</v>
      </c>
      <c r="H5" s="9" t="s">
        <v>49</v>
      </c>
      <c r="I5" s="9" t="s">
        <v>169</v>
      </c>
      <c r="J5" s="9">
        <v>26</v>
      </c>
      <c r="K5" s="9" t="s">
        <v>7</v>
      </c>
      <c r="L5" s="9" t="s">
        <v>9</v>
      </c>
      <c r="M5" s="9">
        <v>7</v>
      </c>
      <c r="N5" s="9">
        <v>0</v>
      </c>
      <c r="O5" s="9">
        <v>0</v>
      </c>
      <c r="P5" s="9">
        <v>2</v>
      </c>
      <c r="Q5" s="9">
        <v>3.2</v>
      </c>
      <c r="R5" s="9">
        <v>1</v>
      </c>
    </row>
    <row r="6" spans="1:18">
      <c r="A6" s="9" t="s">
        <v>4</v>
      </c>
      <c r="B6" s="9" t="s">
        <v>150</v>
      </c>
      <c r="C6" s="9" t="s">
        <v>5</v>
      </c>
      <c r="D6" s="9">
        <v>971426</v>
      </c>
      <c r="E6" s="10">
        <v>45701</v>
      </c>
      <c r="F6" s="37">
        <v>0.50347222222222221</v>
      </c>
      <c r="G6" s="9">
        <v>12.7</v>
      </c>
      <c r="H6" s="9" t="s">
        <v>1013</v>
      </c>
      <c r="I6" s="9" t="s">
        <v>169</v>
      </c>
      <c r="J6" s="9">
        <v>33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2</v>
      </c>
      <c r="Q6" s="9">
        <v>10</v>
      </c>
      <c r="R6" s="9">
        <v>0.7</v>
      </c>
    </row>
    <row r="7" spans="1:18">
      <c r="A7" s="9" t="s">
        <v>4</v>
      </c>
      <c r="B7" s="9" t="s">
        <v>150</v>
      </c>
      <c r="C7" s="9" t="s">
        <v>5</v>
      </c>
      <c r="D7" s="9">
        <v>974892</v>
      </c>
      <c r="E7" s="10">
        <v>45702</v>
      </c>
      <c r="F7" s="37">
        <v>0.81516203703703705</v>
      </c>
      <c r="G7" s="9">
        <v>12.7</v>
      </c>
      <c r="H7" s="9" t="s">
        <v>2422</v>
      </c>
      <c r="I7" s="9" t="s">
        <v>169</v>
      </c>
      <c r="J7" s="9">
        <v>51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1.7</v>
      </c>
    </row>
    <row r="8" spans="1:18">
      <c r="A8" s="9" t="s">
        <v>4</v>
      </c>
      <c r="B8" s="9" t="s">
        <v>150</v>
      </c>
      <c r="C8" s="9" t="s">
        <v>5</v>
      </c>
      <c r="D8" s="9">
        <v>973155</v>
      </c>
      <c r="E8" s="10">
        <v>45701</v>
      </c>
      <c r="F8" s="37">
        <v>0.97590277777777779</v>
      </c>
      <c r="G8" s="9">
        <v>12.7</v>
      </c>
      <c r="H8" s="9" t="s">
        <v>3117</v>
      </c>
      <c r="I8" s="9" t="s">
        <v>169</v>
      </c>
      <c r="J8" s="9">
        <v>39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1.7</v>
      </c>
    </row>
    <row r="9" spans="1:18">
      <c r="A9" s="9" t="s">
        <v>4</v>
      </c>
      <c r="B9" s="9" t="s">
        <v>150</v>
      </c>
      <c r="C9" s="9" t="s">
        <v>5</v>
      </c>
      <c r="D9" s="9">
        <v>971385</v>
      </c>
      <c r="E9" s="10">
        <v>45701</v>
      </c>
      <c r="F9" s="37">
        <v>0.49305555555555558</v>
      </c>
      <c r="G9" s="9">
        <v>12.7</v>
      </c>
      <c r="H9" s="9" t="s">
        <v>1483</v>
      </c>
      <c r="I9" s="9" t="s">
        <v>169</v>
      </c>
      <c r="J9" s="9">
        <v>34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1.7</v>
      </c>
    </row>
    <row r="10" spans="1:18">
      <c r="A10" s="9" t="s">
        <v>4</v>
      </c>
      <c r="B10" s="9" t="s">
        <v>150</v>
      </c>
      <c r="C10" s="9" t="s">
        <v>5</v>
      </c>
      <c r="D10" s="9">
        <v>974155</v>
      </c>
      <c r="E10" s="10">
        <v>45702</v>
      </c>
      <c r="F10" s="37">
        <v>0.61670138888888892</v>
      </c>
      <c r="G10" s="9">
        <v>12.6</v>
      </c>
      <c r="H10" s="9" t="s">
        <v>430</v>
      </c>
      <c r="I10" s="9" t="s">
        <v>169</v>
      </c>
      <c r="J10" s="9">
        <v>38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1</v>
      </c>
      <c r="Q10" s="9">
        <v>9.1999999999999993</v>
      </c>
      <c r="R10" s="9">
        <v>2.4</v>
      </c>
    </row>
    <row r="11" spans="1:18">
      <c r="A11" s="9" t="s">
        <v>4</v>
      </c>
      <c r="B11" s="9" t="s">
        <v>150</v>
      </c>
      <c r="C11" s="9" t="s">
        <v>5</v>
      </c>
      <c r="D11" s="9">
        <v>975181</v>
      </c>
      <c r="E11" s="10">
        <v>45702</v>
      </c>
      <c r="F11" s="37">
        <v>0.98353009259259261</v>
      </c>
      <c r="G11" s="9">
        <v>12.1</v>
      </c>
      <c r="H11" s="9" t="s">
        <v>3029</v>
      </c>
      <c r="I11" s="9" t="s">
        <v>169</v>
      </c>
      <c r="J11" s="9">
        <v>46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1.1000000000000001</v>
      </c>
    </row>
    <row r="12" spans="1:18">
      <c r="A12" s="9" t="s">
        <v>4</v>
      </c>
      <c r="B12" s="9" t="s">
        <v>150</v>
      </c>
      <c r="C12" s="9" t="s">
        <v>5</v>
      </c>
      <c r="D12" s="9">
        <v>973277</v>
      </c>
      <c r="E12" s="10">
        <v>45701</v>
      </c>
      <c r="F12" s="37">
        <v>0.99936342592592586</v>
      </c>
      <c r="G12" s="9">
        <v>11.7</v>
      </c>
      <c r="H12" s="9" t="s">
        <v>903</v>
      </c>
      <c r="I12" s="9" t="s">
        <v>169</v>
      </c>
      <c r="J12" s="9">
        <v>25</v>
      </c>
      <c r="K12" s="9" t="s">
        <v>7</v>
      </c>
      <c r="L12" s="9" t="s">
        <v>9</v>
      </c>
      <c r="M12" s="9">
        <v>7</v>
      </c>
      <c r="N12" s="9">
        <v>0</v>
      </c>
      <c r="O12" s="9">
        <v>0</v>
      </c>
      <c r="P12" s="9">
        <v>1</v>
      </c>
      <c r="Q12" s="9">
        <v>2.6</v>
      </c>
      <c r="R12" s="9">
        <v>1.1000000000000001</v>
      </c>
    </row>
    <row r="13" spans="1:18">
      <c r="A13" s="9" t="s">
        <v>4</v>
      </c>
      <c r="B13" s="9" t="s">
        <v>150</v>
      </c>
      <c r="C13" s="9" t="s">
        <v>5</v>
      </c>
      <c r="D13" s="9">
        <v>975045</v>
      </c>
      <c r="E13" s="10">
        <v>45702</v>
      </c>
      <c r="F13" s="37">
        <v>0.9183796296296296</v>
      </c>
      <c r="G13" s="9">
        <v>11.6</v>
      </c>
      <c r="H13" s="9" t="s">
        <v>2839</v>
      </c>
      <c r="I13" s="9" t="s">
        <v>169</v>
      </c>
      <c r="J13" s="9">
        <v>42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0.6</v>
      </c>
    </row>
    <row r="14" spans="1:18">
      <c r="A14" s="9" t="s">
        <v>4</v>
      </c>
      <c r="B14" s="9" t="s">
        <v>150</v>
      </c>
      <c r="C14" s="9" t="s">
        <v>5</v>
      </c>
      <c r="D14" s="9">
        <v>969138</v>
      </c>
      <c r="E14" s="10">
        <v>45700</v>
      </c>
      <c r="F14" s="37">
        <v>7.3449074074074069E-2</v>
      </c>
      <c r="G14" s="9">
        <v>11.6</v>
      </c>
      <c r="H14" s="9" t="s">
        <v>168</v>
      </c>
      <c r="I14" s="9" t="s">
        <v>169</v>
      </c>
      <c r="J14" s="9">
        <v>40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0.6</v>
      </c>
    </row>
    <row r="15" spans="1:18">
      <c r="A15" s="9" t="s">
        <v>4</v>
      </c>
      <c r="B15" s="9" t="s">
        <v>150</v>
      </c>
      <c r="C15" s="9" t="s">
        <v>5</v>
      </c>
      <c r="D15" s="9">
        <v>965984</v>
      </c>
      <c r="E15" s="10">
        <v>45696</v>
      </c>
      <c r="F15" s="37">
        <v>0.4412152777777778</v>
      </c>
      <c r="G15" s="9">
        <v>11.2</v>
      </c>
      <c r="H15" s="9" t="s">
        <v>286</v>
      </c>
      <c r="I15" s="9" t="s">
        <v>169</v>
      </c>
      <c r="J15" s="9">
        <v>39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0.2</v>
      </c>
    </row>
    <row r="16" spans="1:18">
      <c r="A16" s="9" t="s">
        <v>4</v>
      </c>
      <c r="B16" s="9" t="s">
        <v>150</v>
      </c>
      <c r="C16" s="9" t="s">
        <v>5</v>
      </c>
      <c r="D16" s="9">
        <v>971885</v>
      </c>
      <c r="E16" s="10">
        <v>45701</v>
      </c>
      <c r="F16" s="37">
        <v>0.61581018518518515</v>
      </c>
      <c r="G16" s="9">
        <v>11.2</v>
      </c>
      <c r="H16" s="9" t="s">
        <v>576</v>
      </c>
      <c r="I16" s="9" t="s">
        <v>169</v>
      </c>
      <c r="J16" s="9">
        <v>34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0.2</v>
      </c>
    </row>
    <row r="17" spans="1:18">
      <c r="A17" s="9" t="s">
        <v>4</v>
      </c>
      <c r="B17" s="9" t="s">
        <v>150</v>
      </c>
      <c r="C17" s="9" t="s">
        <v>5</v>
      </c>
      <c r="D17" s="9">
        <v>974103</v>
      </c>
      <c r="E17" s="10">
        <v>45702</v>
      </c>
      <c r="F17" s="37">
        <v>0.60464120370370367</v>
      </c>
      <c r="G17" s="9">
        <v>11.1</v>
      </c>
      <c r="H17" s="9" t="s">
        <v>1029</v>
      </c>
      <c r="I17" s="9" t="s">
        <v>169</v>
      </c>
      <c r="J17" s="9">
        <v>26</v>
      </c>
      <c r="K17" s="9" t="s">
        <v>7</v>
      </c>
      <c r="L17" s="9" t="s">
        <v>9</v>
      </c>
      <c r="M17" s="9">
        <v>7</v>
      </c>
      <c r="N17" s="9">
        <v>0</v>
      </c>
      <c r="O17" s="9">
        <v>0</v>
      </c>
      <c r="P17" s="9">
        <v>1</v>
      </c>
      <c r="Q17" s="9">
        <v>0.6</v>
      </c>
      <c r="R17" s="9">
        <v>2.5</v>
      </c>
    </row>
    <row r="18" spans="1:18">
      <c r="A18" s="9" t="s">
        <v>4</v>
      </c>
      <c r="B18" s="9" t="s">
        <v>150</v>
      </c>
      <c r="C18" s="9" t="s">
        <v>5</v>
      </c>
      <c r="D18" s="9">
        <v>974248</v>
      </c>
      <c r="E18" s="10">
        <v>45702</v>
      </c>
      <c r="F18" s="37">
        <v>0.64736111111111116</v>
      </c>
      <c r="G18" s="9">
        <v>11</v>
      </c>
      <c r="H18" s="9" t="s">
        <v>3061</v>
      </c>
      <c r="I18" s="9" t="s">
        <v>169</v>
      </c>
      <c r="J18" s="9">
        <v>47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</v>
      </c>
    </row>
    <row r="19" spans="1:18">
      <c r="A19" s="9" t="s">
        <v>4</v>
      </c>
      <c r="B19" s="9" t="s">
        <v>150</v>
      </c>
      <c r="C19" s="9" t="s">
        <v>5</v>
      </c>
      <c r="D19" s="9">
        <v>974284</v>
      </c>
      <c r="E19" s="10">
        <v>45702</v>
      </c>
      <c r="F19" s="37">
        <v>0.65478009259259262</v>
      </c>
      <c r="G19" s="9">
        <v>11</v>
      </c>
      <c r="H19" s="9" t="s">
        <v>3025</v>
      </c>
      <c r="I19" s="9" t="s">
        <v>169</v>
      </c>
      <c r="J19" s="9">
        <v>47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1</v>
      </c>
      <c r="Q19" s="9">
        <v>10</v>
      </c>
      <c r="R19" s="9">
        <v>0</v>
      </c>
    </row>
    <row r="20" spans="1:18">
      <c r="A20" s="9" t="s">
        <v>4</v>
      </c>
      <c r="B20" s="9" t="s">
        <v>150</v>
      </c>
      <c r="C20" s="9" t="s">
        <v>5</v>
      </c>
      <c r="D20" s="9">
        <v>974792</v>
      </c>
      <c r="E20" s="10">
        <v>45702</v>
      </c>
      <c r="F20" s="37">
        <v>0.81900462962962972</v>
      </c>
      <c r="G20" s="9">
        <v>11</v>
      </c>
      <c r="H20" s="9" t="s">
        <v>2813</v>
      </c>
      <c r="I20" s="9" t="s">
        <v>169</v>
      </c>
      <c r="J20" s="9">
        <v>45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1</v>
      </c>
      <c r="Q20" s="9">
        <v>10</v>
      </c>
      <c r="R20" s="9">
        <v>0</v>
      </c>
    </row>
    <row r="21" spans="1:18">
      <c r="A21" s="9" t="s">
        <v>4</v>
      </c>
      <c r="B21" s="9" t="s">
        <v>150</v>
      </c>
      <c r="C21" s="9" t="s">
        <v>5</v>
      </c>
      <c r="D21" s="9">
        <v>973243</v>
      </c>
      <c r="E21" s="10">
        <v>45702</v>
      </c>
      <c r="F21" s="37">
        <v>2.9583333333333336E-2</v>
      </c>
      <c r="G21" s="9">
        <v>11</v>
      </c>
      <c r="H21" s="9" t="s">
        <v>236</v>
      </c>
      <c r="I21" s="9" t="s">
        <v>169</v>
      </c>
      <c r="J21" s="9">
        <v>40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</v>
      </c>
    </row>
    <row r="22" spans="1:18">
      <c r="A22" s="9" t="s">
        <v>4</v>
      </c>
      <c r="B22" s="9" t="s">
        <v>150</v>
      </c>
      <c r="C22" s="9" t="s">
        <v>5</v>
      </c>
      <c r="D22" s="9">
        <v>969376</v>
      </c>
      <c r="E22" s="10">
        <v>45700</v>
      </c>
      <c r="F22" s="37">
        <v>0.40631944444444446</v>
      </c>
      <c r="G22" s="9">
        <v>11</v>
      </c>
      <c r="H22" s="9" t="s">
        <v>288</v>
      </c>
      <c r="I22" s="9" t="s">
        <v>169</v>
      </c>
      <c r="J22" s="9">
        <v>39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0</v>
      </c>
    </row>
    <row r="23" spans="1:18">
      <c r="A23" s="9" t="s">
        <v>4</v>
      </c>
      <c r="B23" s="9" t="s">
        <v>150</v>
      </c>
      <c r="C23" s="9" t="s">
        <v>5</v>
      </c>
      <c r="D23" s="9">
        <v>965344</v>
      </c>
      <c r="E23" s="10">
        <v>45695</v>
      </c>
      <c r="F23" s="37">
        <v>0.57873842592592595</v>
      </c>
      <c r="G23" s="9">
        <v>10.700000000000001</v>
      </c>
      <c r="H23" s="9" t="s">
        <v>2981</v>
      </c>
      <c r="I23" s="9" t="s">
        <v>169</v>
      </c>
      <c r="J23" s="9">
        <v>48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9.4</v>
      </c>
      <c r="R23" s="9">
        <v>0.3</v>
      </c>
    </row>
    <row r="24" spans="1:18">
      <c r="A24" s="9" t="s">
        <v>4</v>
      </c>
      <c r="B24" s="9" t="s">
        <v>150</v>
      </c>
      <c r="C24" s="9" t="s">
        <v>5</v>
      </c>
      <c r="D24" s="9">
        <v>969089</v>
      </c>
      <c r="E24" s="10">
        <v>45699</v>
      </c>
      <c r="F24" s="37">
        <v>0.95457175925925919</v>
      </c>
      <c r="G24" s="9">
        <v>10.199999999999999</v>
      </c>
      <c r="H24" s="9" t="s">
        <v>2671</v>
      </c>
      <c r="I24" s="9" t="s">
        <v>169</v>
      </c>
      <c r="J24" s="9">
        <v>25</v>
      </c>
      <c r="K24" s="9" t="s">
        <v>7</v>
      </c>
      <c r="L24" s="9" t="s">
        <v>9</v>
      </c>
      <c r="M24" s="9">
        <v>7</v>
      </c>
      <c r="N24" s="9">
        <v>0</v>
      </c>
      <c r="O24" s="9">
        <v>0</v>
      </c>
      <c r="P24" s="9">
        <v>0</v>
      </c>
      <c r="Q24" s="9">
        <v>1.6</v>
      </c>
      <c r="R24" s="9">
        <v>1.6</v>
      </c>
    </row>
    <row r="25" spans="1:18">
      <c r="A25" s="9" t="s">
        <v>4</v>
      </c>
      <c r="B25" s="9" t="s">
        <v>150</v>
      </c>
      <c r="C25" s="9" t="s">
        <v>5</v>
      </c>
      <c r="D25" s="9">
        <v>970358</v>
      </c>
      <c r="E25" s="10">
        <v>45700</v>
      </c>
      <c r="F25" s="37">
        <v>0.8884143518518518</v>
      </c>
      <c r="G25" s="9">
        <v>10.199999999999999</v>
      </c>
      <c r="H25" s="9" t="s">
        <v>1085</v>
      </c>
      <c r="I25" s="9" t="s">
        <v>169</v>
      </c>
      <c r="J25" s="9">
        <v>34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3</v>
      </c>
      <c r="Q25" s="9">
        <v>7.2</v>
      </c>
      <c r="R25" s="9">
        <v>0</v>
      </c>
    </row>
    <row r="26" spans="1:18">
      <c r="A26" s="9" t="s">
        <v>4</v>
      </c>
      <c r="B26" s="9" t="s">
        <v>150</v>
      </c>
      <c r="C26" s="9" t="s">
        <v>5</v>
      </c>
      <c r="D26" s="9">
        <v>969417</v>
      </c>
      <c r="E26" s="10">
        <v>45700</v>
      </c>
      <c r="F26" s="37">
        <v>0.43141203703703707</v>
      </c>
      <c r="G26" s="9">
        <v>10</v>
      </c>
      <c r="H26" s="9" t="s">
        <v>543</v>
      </c>
      <c r="I26" s="9" t="s">
        <v>169</v>
      </c>
      <c r="J26" s="9">
        <v>38</v>
      </c>
      <c r="K26" s="9" t="s">
        <v>7</v>
      </c>
      <c r="L26" s="9" t="s">
        <v>9</v>
      </c>
      <c r="M26" s="9">
        <v>7</v>
      </c>
      <c r="N26" s="9">
        <v>0</v>
      </c>
      <c r="O26" s="9">
        <v>0</v>
      </c>
      <c r="P26" s="9">
        <v>1</v>
      </c>
      <c r="Q26" s="9">
        <v>2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966186</v>
      </c>
      <c r="E27" s="10">
        <v>45696</v>
      </c>
      <c r="F27" s="37">
        <v>0.80343749999999992</v>
      </c>
      <c r="G27" s="9">
        <v>10</v>
      </c>
      <c r="H27" s="9" t="s">
        <v>1409</v>
      </c>
      <c r="I27" s="9" t="s">
        <v>169</v>
      </c>
      <c r="J27" s="9">
        <v>31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0</v>
      </c>
      <c r="Q27" s="9">
        <v>10</v>
      </c>
      <c r="R27" s="9">
        <v>0</v>
      </c>
    </row>
    <row r="28" spans="1:18">
      <c r="A28" s="9" t="s">
        <v>4</v>
      </c>
      <c r="B28" s="9" t="s">
        <v>150</v>
      </c>
      <c r="C28" s="9" t="s">
        <v>5</v>
      </c>
      <c r="D28" s="9">
        <v>971371</v>
      </c>
      <c r="E28" s="10">
        <v>45701</v>
      </c>
      <c r="F28" s="37">
        <v>0.49047453703703708</v>
      </c>
      <c r="G28" s="9">
        <v>9.8999999999999986</v>
      </c>
      <c r="H28" s="9" t="s">
        <v>207</v>
      </c>
      <c r="I28" s="9" t="s">
        <v>169</v>
      </c>
      <c r="J28" s="9">
        <v>43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1</v>
      </c>
      <c r="Q28" s="9">
        <v>7.2</v>
      </c>
      <c r="R28" s="9">
        <v>1.7</v>
      </c>
    </row>
    <row r="29" spans="1:18">
      <c r="A29" s="9" t="s">
        <v>4</v>
      </c>
      <c r="B29" s="9" t="s">
        <v>150</v>
      </c>
      <c r="C29" s="9" t="s">
        <v>5</v>
      </c>
      <c r="D29" s="9">
        <v>974242</v>
      </c>
      <c r="E29" s="10">
        <v>45702</v>
      </c>
      <c r="F29" s="37">
        <v>0.64833333333333332</v>
      </c>
      <c r="G29" s="9">
        <v>9.7999999999999989</v>
      </c>
      <c r="H29" s="9" t="s">
        <v>1839</v>
      </c>
      <c r="I29" s="9" t="s">
        <v>169</v>
      </c>
      <c r="J29" s="9">
        <v>26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1</v>
      </c>
      <c r="Q29" s="9">
        <v>8.1999999999999993</v>
      </c>
      <c r="R29" s="9">
        <v>0.6</v>
      </c>
    </row>
    <row r="30" spans="1:18">
      <c r="A30" s="9" t="s">
        <v>4</v>
      </c>
      <c r="B30" s="9" t="s">
        <v>150</v>
      </c>
      <c r="C30" s="9" t="s">
        <v>5</v>
      </c>
      <c r="D30" s="9">
        <v>973040</v>
      </c>
      <c r="E30" s="10">
        <v>45701</v>
      </c>
      <c r="F30" s="37">
        <v>0.93152777777777773</v>
      </c>
      <c r="G30" s="9">
        <v>8.6999999999999993</v>
      </c>
      <c r="H30" s="9" t="s">
        <v>66</v>
      </c>
      <c r="I30" s="9" t="s">
        <v>169</v>
      </c>
      <c r="J30" s="9">
        <v>27</v>
      </c>
      <c r="K30" s="9" t="s">
        <v>7</v>
      </c>
      <c r="L30" s="9" t="s">
        <v>9</v>
      </c>
      <c r="M30" s="9">
        <v>7</v>
      </c>
      <c r="N30" s="9">
        <v>0</v>
      </c>
      <c r="O30" s="9">
        <v>0</v>
      </c>
      <c r="P30" s="9">
        <v>0</v>
      </c>
      <c r="Q30" s="9">
        <v>1.2</v>
      </c>
      <c r="R30" s="9">
        <v>0.5</v>
      </c>
    </row>
    <row r="31" spans="1:18">
      <c r="A31" s="9" t="s">
        <v>4</v>
      </c>
      <c r="B31" s="9" t="s">
        <v>150</v>
      </c>
      <c r="C31" s="9" t="s">
        <v>5</v>
      </c>
      <c r="D31" s="9">
        <v>970273</v>
      </c>
      <c r="E31" s="10">
        <v>45700</v>
      </c>
      <c r="F31" s="37">
        <v>0.85561342592592593</v>
      </c>
      <c r="G31" s="9">
        <v>8.6999999999999993</v>
      </c>
      <c r="H31" s="9" t="s">
        <v>1791</v>
      </c>
      <c r="I31" s="9" t="s">
        <v>169</v>
      </c>
      <c r="J31" s="9">
        <v>26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1</v>
      </c>
      <c r="Q31" s="9">
        <v>7.2</v>
      </c>
      <c r="R31" s="9">
        <v>0.5</v>
      </c>
    </row>
    <row r="32" spans="1:18">
      <c r="A32" s="9" t="s">
        <v>4</v>
      </c>
      <c r="B32" s="9" t="s">
        <v>150</v>
      </c>
      <c r="C32" s="9" t="s">
        <v>5</v>
      </c>
      <c r="D32" s="9">
        <v>970025</v>
      </c>
      <c r="E32" s="10">
        <v>45700</v>
      </c>
      <c r="F32" s="37">
        <v>0.72916666666666663</v>
      </c>
      <c r="G32" s="9">
        <v>8.4</v>
      </c>
      <c r="H32" s="9" t="s">
        <v>1328</v>
      </c>
      <c r="I32" s="9" t="s">
        <v>169</v>
      </c>
      <c r="J32" s="9">
        <v>28</v>
      </c>
      <c r="K32" s="9" t="s">
        <v>7</v>
      </c>
      <c r="L32" s="9" t="s">
        <v>9</v>
      </c>
      <c r="M32" s="9">
        <v>7</v>
      </c>
      <c r="N32" s="9">
        <v>0</v>
      </c>
      <c r="O32" s="9">
        <v>0</v>
      </c>
      <c r="P32" s="9">
        <v>1</v>
      </c>
      <c r="Q32" s="9">
        <v>0.4</v>
      </c>
      <c r="R32" s="9">
        <v>0</v>
      </c>
    </row>
    <row r="33" spans="1:18">
      <c r="A33" s="9" t="s">
        <v>4</v>
      </c>
      <c r="B33" s="9" t="s">
        <v>150</v>
      </c>
      <c r="C33" s="9" t="s">
        <v>5</v>
      </c>
      <c r="D33" s="9">
        <v>969765</v>
      </c>
      <c r="E33" s="10">
        <v>45700</v>
      </c>
      <c r="F33" s="37">
        <v>0.59844907407407411</v>
      </c>
      <c r="G33" s="9">
        <v>8.4</v>
      </c>
      <c r="H33" s="9" t="s">
        <v>1965</v>
      </c>
      <c r="I33" s="9" t="s">
        <v>169</v>
      </c>
      <c r="J33" s="9">
        <v>27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1</v>
      </c>
      <c r="Q33" s="9">
        <v>4.8</v>
      </c>
      <c r="R33" s="9">
        <v>2.6</v>
      </c>
    </row>
    <row r="34" spans="1:18">
      <c r="A34" s="9" t="s">
        <v>4</v>
      </c>
      <c r="B34" s="9" t="s">
        <v>150</v>
      </c>
      <c r="C34" s="9" t="s">
        <v>5</v>
      </c>
      <c r="D34" s="9">
        <v>975050</v>
      </c>
      <c r="E34" s="10">
        <v>45702</v>
      </c>
      <c r="F34" s="37">
        <v>0.92241898148148149</v>
      </c>
      <c r="G34" s="9">
        <v>8.1999999999999993</v>
      </c>
      <c r="H34" s="9" t="s">
        <v>2318</v>
      </c>
      <c r="I34" s="9" t="s">
        <v>169</v>
      </c>
      <c r="J34" s="9">
        <v>55</v>
      </c>
      <c r="K34" s="9" t="s">
        <v>7</v>
      </c>
      <c r="L34" s="9" t="s">
        <v>8</v>
      </c>
      <c r="M34" s="9">
        <v>0</v>
      </c>
      <c r="N34" s="9">
        <v>0</v>
      </c>
      <c r="O34" s="9">
        <v>0</v>
      </c>
      <c r="P34" s="9">
        <v>1</v>
      </c>
      <c r="Q34" s="9">
        <v>7.2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975225</v>
      </c>
      <c r="E35" s="10">
        <v>45702</v>
      </c>
      <c r="F35" s="37">
        <v>0.99820601851851853</v>
      </c>
      <c r="G35" s="9">
        <v>8.1999999999999993</v>
      </c>
      <c r="H35" s="9" t="s">
        <v>610</v>
      </c>
      <c r="I35" s="9" t="s">
        <v>169</v>
      </c>
      <c r="J35" s="9">
        <v>37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1</v>
      </c>
      <c r="Q35" s="9">
        <v>7.2</v>
      </c>
      <c r="R35" s="9">
        <v>0</v>
      </c>
    </row>
    <row r="36" spans="1:18">
      <c r="A36" s="9" t="s">
        <v>4</v>
      </c>
      <c r="B36" s="9" t="s">
        <v>150</v>
      </c>
      <c r="C36" s="9" t="s">
        <v>5</v>
      </c>
      <c r="D36" s="9">
        <v>974693</v>
      </c>
      <c r="E36" s="10">
        <v>45702</v>
      </c>
      <c r="F36" s="37">
        <v>0.79392361111111109</v>
      </c>
      <c r="G36" s="9">
        <v>8.1999999999999993</v>
      </c>
      <c r="H36" s="9" t="s">
        <v>1123</v>
      </c>
      <c r="I36" s="9" t="s">
        <v>169</v>
      </c>
      <c r="J36" s="9">
        <v>29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1</v>
      </c>
      <c r="Q36" s="9">
        <v>7.2</v>
      </c>
      <c r="R36" s="9">
        <v>0</v>
      </c>
    </row>
    <row r="37" spans="1:18">
      <c r="A37" s="9" t="s">
        <v>4</v>
      </c>
      <c r="B37" s="9" t="s">
        <v>150</v>
      </c>
      <c r="C37" s="9" t="s">
        <v>5</v>
      </c>
      <c r="D37" s="9">
        <v>974618</v>
      </c>
      <c r="E37" s="10">
        <v>45702</v>
      </c>
      <c r="F37" s="37">
        <v>0.76280092592592597</v>
      </c>
      <c r="G37" s="9">
        <v>8.1999999999999993</v>
      </c>
      <c r="H37" s="9" t="s">
        <v>2224</v>
      </c>
      <c r="I37" s="9" t="s">
        <v>169</v>
      </c>
      <c r="J37" s="9">
        <v>36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1</v>
      </c>
      <c r="Q37" s="9">
        <v>7</v>
      </c>
      <c r="R37" s="9">
        <v>0.2</v>
      </c>
    </row>
    <row r="38" spans="1:18">
      <c r="A38" s="9" t="s">
        <v>4</v>
      </c>
      <c r="B38" s="9" t="s">
        <v>150</v>
      </c>
      <c r="C38" s="9" t="s">
        <v>5</v>
      </c>
      <c r="D38" s="9">
        <v>971296</v>
      </c>
      <c r="E38" s="10">
        <v>45701</v>
      </c>
      <c r="F38" s="37">
        <v>0.47369212962962964</v>
      </c>
      <c r="G38" s="9">
        <v>8</v>
      </c>
      <c r="H38" s="9" t="s">
        <v>600</v>
      </c>
      <c r="I38" s="9" t="s">
        <v>169</v>
      </c>
      <c r="J38" s="9">
        <v>39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0</v>
      </c>
      <c r="Q38" s="9">
        <v>8</v>
      </c>
      <c r="R38" s="9">
        <v>0</v>
      </c>
    </row>
    <row r="39" spans="1:18">
      <c r="A39" s="9" t="s">
        <v>4</v>
      </c>
      <c r="B39" s="9" t="s">
        <v>150</v>
      </c>
      <c r="C39" s="9" t="s">
        <v>5</v>
      </c>
      <c r="D39" s="9">
        <v>965952</v>
      </c>
      <c r="E39" s="10">
        <v>45696</v>
      </c>
      <c r="F39" s="37">
        <v>0.36300925925925925</v>
      </c>
      <c r="G39" s="9">
        <v>7.8</v>
      </c>
      <c r="H39" s="9" t="s">
        <v>1181</v>
      </c>
      <c r="I39" s="9" t="s">
        <v>169</v>
      </c>
      <c r="J39" s="9">
        <v>33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0</v>
      </c>
      <c r="Q39" s="9">
        <v>7.8</v>
      </c>
      <c r="R39" s="9">
        <v>0</v>
      </c>
    </row>
    <row r="40" spans="1:18">
      <c r="A40" s="9" t="s">
        <v>4</v>
      </c>
      <c r="B40" s="9" t="s">
        <v>150</v>
      </c>
      <c r="C40" s="9" t="s">
        <v>5</v>
      </c>
      <c r="D40" s="9">
        <v>974978</v>
      </c>
      <c r="E40" s="10">
        <v>45702</v>
      </c>
      <c r="F40" s="37">
        <v>0.89886574074074066</v>
      </c>
      <c r="G40" s="9">
        <v>7.5</v>
      </c>
      <c r="H40" s="9" t="s">
        <v>1363</v>
      </c>
      <c r="I40" s="9" t="s">
        <v>169</v>
      </c>
      <c r="J40" s="9">
        <v>31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0</v>
      </c>
      <c r="Q40" s="9">
        <v>7.2</v>
      </c>
      <c r="R40" s="9">
        <v>0.3</v>
      </c>
    </row>
    <row r="41" spans="1:18">
      <c r="A41" s="9" t="s">
        <v>4</v>
      </c>
      <c r="B41" s="9" t="s">
        <v>150</v>
      </c>
      <c r="C41" s="9" t="s">
        <v>5</v>
      </c>
      <c r="D41" s="9">
        <v>969927</v>
      </c>
      <c r="E41" s="10">
        <v>45700</v>
      </c>
      <c r="F41" s="37">
        <v>0.63312500000000005</v>
      </c>
      <c r="G41" s="9">
        <v>7</v>
      </c>
      <c r="H41" s="9" t="s">
        <v>715</v>
      </c>
      <c r="I41" s="9" t="s">
        <v>169</v>
      </c>
      <c r="J41" s="9">
        <v>28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0</v>
      </c>
      <c r="Q41" s="9">
        <v>7</v>
      </c>
      <c r="R41" s="9">
        <v>0</v>
      </c>
    </row>
    <row r="42" spans="1:18">
      <c r="A42" s="9" t="s">
        <v>4</v>
      </c>
      <c r="B42" s="9" t="s">
        <v>150</v>
      </c>
      <c r="C42" s="9" t="s">
        <v>5</v>
      </c>
      <c r="D42" s="9">
        <v>970089</v>
      </c>
      <c r="E42" s="10">
        <v>45700</v>
      </c>
      <c r="F42" s="37">
        <v>0.77516203703703701</v>
      </c>
      <c r="G42" s="9">
        <v>7</v>
      </c>
      <c r="H42" s="9" t="s">
        <v>2807</v>
      </c>
      <c r="I42" s="9" t="s">
        <v>169</v>
      </c>
      <c r="J42" s="9">
        <v>42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1</v>
      </c>
      <c r="Q42" s="9">
        <v>6</v>
      </c>
      <c r="R42" s="9">
        <v>0</v>
      </c>
    </row>
    <row r="43" spans="1:18">
      <c r="A43" s="9" t="s">
        <v>4</v>
      </c>
      <c r="B43" s="9" t="s">
        <v>150</v>
      </c>
      <c r="C43" s="9" t="s">
        <v>5</v>
      </c>
      <c r="D43" s="9">
        <v>973534</v>
      </c>
      <c r="E43" s="10">
        <v>45702</v>
      </c>
      <c r="F43" s="37">
        <v>0.38299768518518523</v>
      </c>
      <c r="G43" s="9">
        <v>6.8</v>
      </c>
      <c r="H43" s="9" t="s">
        <v>1041</v>
      </c>
      <c r="I43" s="9" t="s">
        <v>169</v>
      </c>
      <c r="J43" s="9">
        <v>29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0</v>
      </c>
      <c r="Q43" s="9">
        <v>6</v>
      </c>
      <c r="R43" s="9">
        <v>0.8</v>
      </c>
    </row>
    <row r="44" spans="1:18">
      <c r="A44" s="9" t="s">
        <v>4</v>
      </c>
      <c r="B44" s="9" t="s">
        <v>150</v>
      </c>
      <c r="C44" s="9" t="s">
        <v>5</v>
      </c>
      <c r="D44" s="9">
        <v>974965</v>
      </c>
      <c r="E44" s="10">
        <v>45702</v>
      </c>
      <c r="F44" s="37">
        <v>0.85084490740740737</v>
      </c>
      <c r="G44" s="9">
        <v>6.8</v>
      </c>
      <c r="H44" s="9" t="s">
        <v>3230</v>
      </c>
      <c r="I44" s="9" t="s">
        <v>169</v>
      </c>
      <c r="J44" s="9">
        <v>38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1</v>
      </c>
      <c r="Q44" s="9">
        <v>5.2</v>
      </c>
      <c r="R44" s="9">
        <v>0.6</v>
      </c>
    </row>
    <row r="45" spans="1:18">
      <c r="A45" s="9" t="s">
        <v>4</v>
      </c>
      <c r="B45" s="9" t="s">
        <v>150</v>
      </c>
      <c r="C45" s="9" t="s">
        <v>5</v>
      </c>
      <c r="D45" s="9">
        <v>971750</v>
      </c>
      <c r="E45" s="10">
        <v>45701</v>
      </c>
      <c r="F45" s="37">
        <v>0.59234953703703697</v>
      </c>
      <c r="G45" s="9">
        <v>6.3</v>
      </c>
      <c r="H45" s="9" t="s">
        <v>1925</v>
      </c>
      <c r="I45" s="9" t="s">
        <v>169</v>
      </c>
      <c r="J45" s="9">
        <v>26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1</v>
      </c>
      <c r="Q45" s="9">
        <v>4</v>
      </c>
      <c r="R45" s="9">
        <v>1.3</v>
      </c>
    </row>
    <row r="46" spans="1:18">
      <c r="A46" s="9" t="s">
        <v>4</v>
      </c>
      <c r="B46" s="9" t="s">
        <v>150</v>
      </c>
      <c r="C46" s="9" t="s">
        <v>5</v>
      </c>
      <c r="D46" s="9">
        <v>964491</v>
      </c>
      <c r="E46" s="10">
        <v>45694</v>
      </c>
      <c r="F46" s="37">
        <v>0.72059027777777773</v>
      </c>
      <c r="G46" s="9">
        <v>6.2</v>
      </c>
      <c r="H46" s="9" t="s">
        <v>1419</v>
      </c>
      <c r="I46" s="9" t="s">
        <v>169</v>
      </c>
      <c r="J46" s="9">
        <v>29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1</v>
      </c>
      <c r="Q46" s="9">
        <v>4.8</v>
      </c>
      <c r="R46" s="9">
        <v>0.4</v>
      </c>
    </row>
    <row r="47" spans="1:18">
      <c r="A47" s="9" t="s">
        <v>4</v>
      </c>
      <c r="B47" s="9" t="s">
        <v>150</v>
      </c>
      <c r="C47" s="9" t="s">
        <v>5</v>
      </c>
      <c r="D47" s="9">
        <v>968560</v>
      </c>
      <c r="E47" s="10">
        <v>45699</v>
      </c>
      <c r="F47" s="37">
        <v>0.61607638888888883</v>
      </c>
      <c r="G47" s="9">
        <v>6.1999999999999993</v>
      </c>
      <c r="H47" s="9" t="s">
        <v>1841</v>
      </c>
      <c r="I47" s="9" t="s">
        <v>169</v>
      </c>
      <c r="J47" s="9">
        <v>27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0</v>
      </c>
      <c r="Q47" s="9">
        <v>4.5999999999999996</v>
      </c>
      <c r="R47" s="9">
        <v>1.6</v>
      </c>
    </row>
    <row r="48" spans="1:18">
      <c r="A48" s="9" t="s">
        <v>4</v>
      </c>
      <c r="B48" s="9" t="s">
        <v>150</v>
      </c>
      <c r="C48" s="9" t="s">
        <v>5</v>
      </c>
      <c r="D48" s="9">
        <v>969680</v>
      </c>
      <c r="E48" s="10">
        <v>45700</v>
      </c>
      <c r="F48" s="37">
        <v>0.55728009259259259</v>
      </c>
      <c r="G48" s="9">
        <v>6.1000000000000005</v>
      </c>
      <c r="H48" s="9" t="s">
        <v>1933</v>
      </c>
      <c r="I48" s="9" t="s">
        <v>169</v>
      </c>
      <c r="J48" s="9">
        <v>28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1</v>
      </c>
      <c r="Q48" s="9">
        <v>3.4</v>
      </c>
      <c r="R48" s="9">
        <v>1.7</v>
      </c>
    </row>
    <row r="49" spans="1:18">
      <c r="A49" s="9" t="s">
        <v>4</v>
      </c>
      <c r="B49" s="9" t="s">
        <v>150</v>
      </c>
      <c r="C49" s="9" t="s">
        <v>5</v>
      </c>
      <c r="D49" s="9">
        <v>965645</v>
      </c>
      <c r="E49" s="10">
        <v>45695</v>
      </c>
      <c r="F49" s="37">
        <v>0.76241898148148157</v>
      </c>
      <c r="G49" s="9">
        <v>5.8000000000000007</v>
      </c>
      <c r="H49" s="9" t="s">
        <v>1995</v>
      </c>
      <c r="I49" s="9" t="s">
        <v>169</v>
      </c>
      <c r="J49" s="9">
        <v>25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2</v>
      </c>
      <c r="Q49" s="9">
        <v>1.2</v>
      </c>
      <c r="R49" s="9">
        <v>2.6</v>
      </c>
    </row>
    <row r="50" spans="1:18">
      <c r="A50" s="9" t="s">
        <v>4</v>
      </c>
      <c r="B50" s="9" t="s">
        <v>150</v>
      </c>
      <c r="C50" s="9" t="s">
        <v>5</v>
      </c>
      <c r="D50" s="9">
        <v>971902</v>
      </c>
      <c r="E50" s="10">
        <v>45701</v>
      </c>
      <c r="F50" s="37">
        <v>0.61834490740740744</v>
      </c>
      <c r="G50" s="9">
        <v>5.7</v>
      </c>
      <c r="H50" s="9" t="s">
        <v>1099</v>
      </c>
      <c r="I50" s="9" t="s">
        <v>169</v>
      </c>
      <c r="J50" s="9">
        <v>26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0</v>
      </c>
      <c r="Q50" s="9">
        <v>4</v>
      </c>
      <c r="R50" s="9">
        <v>1.7</v>
      </c>
    </row>
    <row r="51" spans="1:18">
      <c r="A51" s="9" t="s">
        <v>4</v>
      </c>
      <c r="B51" s="9" t="s">
        <v>150</v>
      </c>
      <c r="C51" s="9" t="s">
        <v>5</v>
      </c>
      <c r="D51" s="9">
        <v>975190</v>
      </c>
      <c r="E51" s="10">
        <v>45702</v>
      </c>
      <c r="F51" s="37">
        <v>0.98553240740740744</v>
      </c>
      <c r="G51" s="9">
        <v>5.5</v>
      </c>
      <c r="H51" s="9" t="s">
        <v>1977</v>
      </c>
      <c r="I51" s="9" t="s">
        <v>169</v>
      </c>
      <c r="J51" s="9">
        <v>24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0</v>
      </c>
      <c r="Q51" s="9">
        <v>5.2</v>
      </c>
      <c r="R51" s="9">
        <v>0.3</v>
      </c>
    </row>
    <row r="52" spans="1:18">
      <c r="A52" s="9" t="s">
        <v>4</v>
      </c>
      <c r="B52" s="9" t="s">
        <v>150</v>
      </c>
      <c r="C52" s="9" t="s">
        <v>5</v>
      </c>
      <c r="D52" s="9">
        <v>967406</v>
      </c>
      <c r="E52" s="10">
        <v>45698</v>
      </c>
      <c r="F52" s="37">
        <v>0.63962962962962966</v>
      </c>
      <c r="G52" s="9">
        <v>5.2</v>
      </c>
      <c r="H52" s="9" t="s">
        <v>2480</v>
      </c>
      <c r="I52" s="9" t="s">
        <v>169</v>
      </c>
      <c r="J52" s="9">
        <v>53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0</v>
      </c>
      <c r="Q52" s="9">
        <v>5.2</v>
      </c>
      <c r="R52" s="9">
        <v>0</v>
      </c>
    </row>
    <row r="53" spans="1:18">
      <c r="A53" s="9" t="s">
        <v>4</v>
      </c>
      <c r="B53" s="9" t="s">
        <v>150</v>
      </c>
      <c r="C53" s="9" t="s">
        <v>5</v>
      </c>
      <c r="D53" s="9">
        <v>974934</v>
      </c>
      <c r="E53" s="10">
        <v>45702</v>
      </c>
      <c r="F53" s="37">
        <v>0.87949074074074074</v>
      </c>
      <c r="G53" s="9">
        <v>4.9000000000000004</v>
      </c>
      <c r="H53" s="9" t="s">
        <v>1891</v>
      </c>
      <c r="I53" s="9" t="s">
        <v>169</v>
      </c>
      <c r="J53" s="9">
        <v>28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0</v>
      </c>
      <c r="Q53" s="9">
        <v>4.2</v>
      </c>
      <c r="R53" s="9">
        <v>0.7</v>
      </c>
    </row>
    <row r="54" spans="1:18">
      <c r="A54" s="9" t="s">
        <v>4</v>
      </c>
      <c r="B54" s="9" t="s">
        <v>150</v>
      </c>
      <c r="C54" s="9" t="s">
        <v>5</v>
      </c>
      <c r="D54" s="9">
        <v>971124</v>
      </c>
      <c r="E54" s="10">
        <v>45701</v>
      </c>
      <c r="F54" s="37">
        <v>0.4392361111111111</v>
      </c>
      <c r="G54" s="9">
        <v>4.9000000000000004</v>
      </c>
      <c r="H54" s="9" t="s">
        <v>1451</v>
      </c>
      <c r="I54" s="9" t="s">
        <v>169</v>
      </c>
      <c r="J54" s="9">
        <v>27</v>
      </c>
      <c r="K54" s="9" t="s">
        <v>7</v>
      </c>
      <c r="L54" s="9" t="s">
        <v>8</v>
      </c>
      <c r="M54" s="9">
        <v>0</v>
      </c>
      <c r="N54" s="9">
        <v>0</v>
      </c>
      <c r="O54" s="9">
        <v>0</v>
      </c>
      <c r="P54" s="9">
        <v>0</v>
      </c>
      <c r="Q54" s="9">
        <v>3</v>
      </c>
      <c r="R54" s="9">
        <v>1.9</v>
      </c>
    </row>
    <row r="55" spans="1:18">
      <c r="A55" s="9" t="s">
        <v>4</v>
      </c>
      <c r="B55" s="9" t="s">
        <v>150</v>
      </c>
      <c r="C55" s="9" t="s">
        <v>5</v>
      </c>
      <c r="D55" s="9">
        <v>975060</v>
      </c>
      <c r="E55" s="10">
        <v>45702</v>
      </c>
      <c r="F55" s="37">
        <v>0.92638888888888893</v>
      </c>
      <c r="G55" s="9">
        <v>4.8</v>
      </c>
      <c r="H55" s="9" t="s">
        <v>1003</v>
      </c>
      <c r="I55" s="9" t="s">
        <v>169</v>
      </c>
      <c r="J55" s="9">
        <v>25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0</v>
      </c>
      <c r="Q55" s="9">
        <v>4.8</v>
      </c>
      <c r="R55" s="9">
        <v>0</v>
      </c>
    </row>
    <row r="56" spans="1:18">
      <c r="A56" s="9" t="s">
        <v>4</v>
      </c>
      <c r="B56" s="9" t="s">
        <v>150</v>
      </c>
      <c r="C56" s="9" t="s">
        <v>5</v>
      </c>
      <c r="D56" s="9">
        <v>974032</v>
      </c>
      <c r="E56" s="10">
        <v>45702</v>
      </c>
      <c r="F56" s="37">
        <v>0.58751157407407406</v>
      </c>
      <c r="G56" s="9">
        <v>4.5</v>
      </c>
      <c r="H56" s="9" t="s">
        <v>1254</v>
      </c>
      <c r="I56" s="9" t="s">
        <v>169</v>
      </c>
      <c r="J56" s="9">
        <v>30</v>
      </c>
      <c r="K56" s="9" t="s">
        <v>7</v>
      </c>
      <c r="L56" s="9" t="s">
        <v>8</v>
      </c>
      <c r="M56" s="9">
        <v>0</v>
      </c>
      <c r="N56" s="9">
        <v>0</v>
      </c>
      <c r="O56" s="9">
        <v>0</v>
      </c>
      <c r="P56" s="9">
        <v>1</v>
      </c>
      <c r="Q56" s="9">
        <v>3</v>
      </c>
      <c r="R56" s="9">
        <v>0.5</v>
      </c>
    </row>
    <row r="57" spans="1:18">
      <c r="A57" s="9" t="s">
        <v>4</v>
      </c>
      <c r="B57" s="9" t="s">
        <v>150</v>
      </c>
      <c r="C57" s="9" t="s">
        <v>5</v>
      </c>
      <c r="D57" s="9">
        <v>971215</v>
      </c>
      <c r="E57" s="10">
        <v>45701</v>
      </c>
      <c r="F57" s="37">
        <v>0.45598379629629626</v>
      </c>
      <c r="G57" s="9">
        <v>4</v>
      </c>
      <c r="H57" s="9" t="s">
        <v>2787</v>
      </c>
      <c r="I57" s="9" t="s">
        <v>169</v>
      </c>
      <c r="J57" s="9">
        <v>43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1</v>
      </c>
      <c r="Q57" s="9">
        <v>3</v>
      </c>
      <c r="R57" s="9">
        <v>0</v>
      </c>
    </row>
    <row r="58" spans="1:18">
      <c r="A58" s="9" t="s">
        <v>4</v>
      </c>
      <c r="B58" s="9" t="s">
        <v>150</v>
      </c>
      <c r="C58" s="9" t="s">
        <v>5</v>
      </c>
      <c r="D58" s="9">
        <v>964709</v>
      </c>
      <c r="E58" s="10">
        <v>45694</v>
      </c>
      <c r="F58" s="37">
        <v>0.85847222222222219</v>
      </c>
      <c r="G58" s="9">
        <v>4</v>
      </c>
      <c r="H58" s="9" t="s">
        <v>85</v>
      </c>
      <c r="I58" s="9" t="s">
        <v>169</v>
      </c>
      <c r="J58" s="9">
        <v>53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1</v>
      </c>
      <c r="Q58" s="9">
        <v>1.4</v>
      </c>
      <c r="R58" s="9">
        <v>1.6</v>
      </c>
    </row>
    <row r="59" spans="1:18">
      <c r="A59" s="9" t="s">
        <v>4</v>
      </c>
      <c r="B59" s="9" t="s">
        <v>150</v>
      </c>
      <c r="C59" s="9" t="s">
        <v>5</v>
      </c>
      <c r="D59" s="9">
        <v>965214</v>
      </c>
      <c r="E59" s="10">
        <v>45695</v>
      </c>
      <c r="F59" s="37">
        <v>0.49777777777777782</v>
      </c>
      <c r="G59" s="9">
        <v>3.9</v>
      </c>
      <c r="H59" s="9" t="s">
        <v>499</v>
      </c>
      <c r="I59" s="9" t="s">
        <v>169</v>
      </c>
      <c r="J59" s="9">
        <v>36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0</v>
      </c>
      <c r="Q59" s="9">
        <v>3.4</v>
      </c>
      <c r="R59" s="9">
        <v>0.5</v>
      </c>
    </row>
    <row r="60" spans="1:18">
      <c r="A60" s="9" t="s">
        <v>4</v>
      </c>
      <c r="B60" s="9" t="s">
        <v>150</v>
      </c>
      <c r="C60" s="9" t="s">
        <v>5</v>
      </c>
      <c r="D60" s="9">
        <v>975069</v>
      </c>
      <c r="E60" s="10">
        <v>45702</v>
      </c>
      <c r="F60" s="37">
        <v>0.93311342592592583</v>
      </c>
      <c r="G60" s="9">
        <v>3.6</v>
      </c>
      <c r="H60" s="9" t="s">
        <v>1227</v>
      </c>
      <c r="I60" s="9" t="s">
        <v>169</v>
      </c>
      <c r="J60" s="9">
        <v>33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0</v>
      </c>
      <c r="Q60" s="9">
        <v>3.6</v>
      </c>
      <c r="R60" s="9">
        <v>0</v>
      </c>
    </row>
    <row r="61" spans="1:18">
      <c r="A61" s="9" t="s">
        <v>4</v>
      </c>
      <c r="B61" s="9" t="s">
        <v>150</v>
      </c>
      <c r="C61" s="9" t="s">
        <v>5</v>
      </c>
      <c r="D61" s="9">
        <v>965205</v>
      </c>
      <c r="E61" s="10">
        <v>45695</v>
      </c>
      <c r="F61" s="37">
        <v>0.49146990740740742</v>
      </c>
      <c r="G61" s="9">
        <v>3.5999999999999996</v>
      </c>
      <c r="H61" s="9" t="s">
        <v>2779</v>
      </c>
      <c r="I61" s="9" t="s">
        <v>169</v>
      </c>
      <c r="J61" s="9">
        <v>42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0</v>
      </c>
      <c r="Q61" s="9">
        <v>2.8</v>
      </c>
      <c r="R61" s="9">
        <v>0.8</v>
      </c>
    </row>
    <row r="62" spans="1:18">
      <c r="A62" s="9" t="s">
        <v>4</v>
      </c>
      <c r="B62" s="9" t="s">
        <v>150</v>
      </c>
      <c r="C62" s="9" t="s">
        <v>5</v>
      </c>
      <c r="D62" s="9">
        <v>975017</v>
      </c>
      <c r="E62" s="10">
        <v>45702</v>
      </c>
      <c r="F62" s="37">
        <v>0.90969907407407413</v>
      </c>
      <c r="G62" s="9">
        <v>3.5999999999999996</v>
      </c>
      <c r="H62" s="9" t="s">
        <v>1537</v>
      </c>
      <c r="I62" s="9" t="s">
        <v>169</v>
      </c>
      <c r="J62" s="9">
        <v>27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0</v>
      </c>
      <c r="Q62" s="9">
        <v>2.4</v>
      </c>
      <c r="R62" s="9">
        <v>1.2</v>
      </c>
    </row>
    <row r="63" spans="1:18">
      <c r="A63" s="9" t="s">
        <v>4</v>
      </c>
      <c r="B63" s="9" t="s">
        <v>150</v>
      </c>
      <c r="C63" s="9" t="s">
        <v>5</v>
      </c>
      <c r="D63" s="9">
        <v>971244</v>
      </c>
      <c r="E63" s="10">
        <v>45701</v>
      </c>
      <c r="F63" s="37">
        <v>0.46075231481481477</v>
      </c>
      <c r="G63" s="9">
        <v>3.4</v>
      </c>
      <c r="H63" s="9" t="s">
        <v>2931</v>
      </c>
      <c r="I63" s="9" t="s">
        <v>169</v>
      </c>
      <c r="J63" s="9">
        <v>49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1</v>
      </c>
      <c r="Q63" s="9">
        <v>2.4</v>
      </c>
      <c r="R63" s="9">
        <v>0</v>
      </c>
    </row>
    <row r="64" spans="1:18">
      <c r="A64" s="9" t="s">
        <v>4</v>
      </c>
      <c r="B64" s="9" t="s">
        <v>150</v>
      </c>
      <c r="C64" s="9" t="s">
        <v>5</v>
      </c>
      <c r="D64" s="9">
        <v>972214</v>
      </c>
      <c r="E64" s="10">
        <v>45701</v>
      </c>
      <c r="F64" s="37">
        <v>0.71364583333333342</v>
      </c>
      <c r="G64" s="9">
        <v>3.4</v>
      </c>
      <c r="H64" s="9" t="s">
        <v>953</v>
      </c>
      <c r="I64" s="9" t="s">
        <v>169</v>
      </c>
      <c r="J64" s="9">
        <v>23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1</v>
      </c>
      <c r="Q64" s="9">
        <v>2.4</v>
      </c>
      <c r="R64" s="9">
        <v>0</v>
      </c>
    </row>
    <row r="65" spans="1:18">
      <c r="A65" s="9" t="s">
        <v>4</v>
      </c>
      <c r="B65" s="9" t="s">
        <v>150</v>
      </c>
      <c r="C65" s="9" t="s">
        <v>5</v>
      </c>
      <c r="D65" s="9">
        <v>973374</v>
      </c>
      <c r="E65" s="10">
        <v>45702</v>
      </c>
      <c r="F65" s="37">
        <v>0.31319444444444444</v>
      </c>
      <c r="G65" s="9">
        <v>2.8</v>
      </c>
      <c r="H65" s="9" t="s">
        <v>677</v>
      </c>
      <c r="I65" s="9" t="s">
        <v>169</v>
      </c>
      <c r="J65" s="9">
        <v>38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1</v>
      </c>
      <c r="Q65" s="9">
        <v>1.8</v>
      </c>
      <c r="R65" s="9">
        <v>0</v>
      </c>
    </row>
    <row r="66" spans="1:18">
      <c r="A66" s="9" t="s">
        <v>4</v>
      </c>
      <c r="B66" s="9" t="s">
        <v>150</v>
      </c>
      <c r="C66" s="9" t="s">
        <v>5</v>
      </c>
      <c r="D66" s="9">
        <v>975188</v>
      </c>
      <c r="E66" s="10">
        <v>45702</v>
      </c>
      <c r="F66" s="37">
        <v>0.98542824074074076</v>
      </c>
      <c r="G66" s="9">
        <v>2.2000000000000002</v>
      </c>
      <c r="H66" s="9" t="s">
        <v>1282</v>
      </c>
      <c r="I66" s="9" t="s">
        <v>169</v>
      </c>
      <c r="J66" s="9">
        <v>33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1</v>
      </c>
      <c r="Q66" s="9">
        <v>1.2</v>
      </c>
      <c r="R66" s="9">
        <v>0</v>
      </c>
    </row>
    <row r="67" spans="1:18">
      <c r="A67" s="9" t="s">
        <v>4</v>
      </c>
      <c r="B67" s="9" t="s">
        <v>150</v>
      </c>
      <c r="C67" s="9" t="s">
        <v>5</v>
      </c>
      <c r="D67" s="9">
        <v>969146</v>
      </c>
      <c r="E67" s="10">
        <v>45700</v>
      </c>
      <c r="F67" s="37">
        <v>8.7812500000000002E-2</v>
      </c>
      <c r="G67" s="9">
        <v>2.2000000000000002</v>
      </c>
      <c r="H67" s="9" t="s">
        <v>1665</v>
      </c>
      <c r="I67" s="9" t="s">
        <v>169</v>
      </c>
      <c r="J67" s="9">
        <v>28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1</v>
      </c>
      <c r="Q67" s="9">
        <v>1.2</v>
      </c>
      <c r="R67" s="9">
        <v>0</v>
      </c>
    </row>
    <row r="68" spans="1:18">
      <c r="A68" s="9" t="s">
        <v>4</v>
      </c>
      <c r="B68" s="9" t="s">
        <v>150</v>
      </c>
      <c r="C68" s="9" t="s">
        <v>5</v>
      </c>
      <c r="D68" s="9">
        <v>974952</v>
      </c>
      <c r="E68" s="10">
        <v>45702</v>
      </c>
      <c r="F68" s="37">
        <v>0.88568287037037041</v>
      </c>
      <c r="G68" s="9">
        <v>2.2000000000000002</v>
      </c>
      <c r="H68" s="9" t="s">
        <v>1871</v>
      </c>
      <c r="I68" s="9" t="s">
        <v>169</v>
      </c>
      <c r="J68" s="9">
        <v>44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0</v>
      </c>
      <c r="Q68" s="9">
        <v>1.2</v>
      </c>
      <c r="R68" s="9">
        <v>1</v>
      </c>
    </row>
    <row r="69" spans="1:18">
      <c r="A69" s="9" t="s">
        <v>4</v>
      </c>
      <c r="B69" s="9" t="s">
        <v>150</v>
      </c>
      <c r="C69" s="9" t="s">
        <v>5</v>
      </c>
      <c r="D69" s="9">
        <v>967204</v>
      </c>
      <c r="E69" s="10">
        <v>45698</v>
      </c>
      <c r="F69" s="37">
        <v>0.53965277777777776</v>
      </c>
      <c r="G69" s="9">
        <v>1.9</v>
      </c>
      <c r="H69" s="9" t="s">
        <v>1623</v>
      </c>
      <c r="I69" s="9" t="s">
        <v>169</v>
      </c>
      <c r="J69" s="9">
        <v>27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1</v>
      </c>
      <c r="Q69" s="9">
        <v>0.4</v>
      </c>
      <c r="R69" s="9">
        <v>0.5</v>
      </c>
    </row>
    <row r="70" spans="1:18">
      <c r="A70" s="9" t="s">
        <v>4</v>
      </c>
      <c r="B70" s="9" t="s">
        <v>150</v>
      </c>
      <c r="C70" s="9" t="s">
        <v>5</v>
      </c>
      <c r="D70" s="9">
        <v>966010</v>
      </c>
      <c r="E70" s="10">
        <v>45696</v>
      </c>
      <c r="F70" s="37">
        <v>0.48343749999999996</v>
      </c>
      <c r="G70" s="9">
        <v>1.7999999999999998</v>
      </c>
      <c r="H70" s="9" t="s">
        <v>2424</v>
      </c>
      <c r="I70" s="9" t="s">
        <v>169</v>
      </c>
      <c r="J70" s="9">
        <v>52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0</v>
      </c>
      <c r="Q70" s="9">
        <v>0.6</v>
      </c>
      <c r="R70" s="9">
        <v>1.2</v>
      </c>
    </row>
    <row r="71" spans="1:18">
      <c r="A71" s="9" t="s">
        <v>4</v>
      </c>
      <c r="B71" s="9" t="s">
        <v>150</v>
      </c>
      <c r="C71" s="9" t="s">
        <v>5</v>
      </c>
      <c r="D71" s="9">
        <v>968312</v>
      </c>
      <c r="E71" s="10">
        <v>45699</v>
      </c>
      <c r="F71" s="37">
        <v>0.46959490740740745</v>
      </c>
      <c r="G71" s="9">
        <v>1.6</v>
      </c>
      <c r="H71" s="9" t="s">
        <v>1157</v>
      </c>
      <c r="I71" s="9" t="s">
        <v>169</v>
      </c>
      <c r="J71" s="9">
        <v>26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0</v>
      </c>
      <c r="Q71" s="9">
        <v>1.6</v>
      </c>
      <c r="R71" s="9">
        <v>0</v>
      </c>
    </row>
    <row r="72" spans="1:18">
      <c r="A72" s="9" t="s">
        <v>4</v>
      </c>
      <c r="B72" s="9" t="s">
        <v>150</v>
      </c>
      <c r="C72" s="9" t="s">
        <v>5</v>
      </c>
      <c r="D72" s="9">
        <v>975155</v>
      </c>
      <c r="E72" s="10">
        <v>45702</v>
      </c>
      <c r="F72" s="37">
        <v>0.97381944444444446</v>
      </c>
      <c r="G72" s="9">
        <v>1.2</v>
      </c>
      <c r="H72" s="9" t="s">
        <v>2045</v>
      </c>
      <c r="I72" s="9" t="s">
        <v>169</v>
      </c>
      <c r="J72" s="9">
        <v>25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0</v>
      </c>
      <c r="Q72" s="9">
        <v>1.2</v>
      </c>
      <c r="R72" s="9">
        <v>0</v>
      </c>
    </row>
    <row r="73" spans="1:18">
      <c r="A73" s="9" t="s">
        <v>4</v>
      </c>
      <c r="B73" s="9" t="s">
        <v>150</v>
      </c>
      <c r="C73" s="9" t="s">
        <v>5</v>
      </c>
      <c r="D73" s="9">
        <v>971432</v>
      </c>
      <c r="E73" s="10">
        <v>45701</v>
      </c>
      <c r="F73" s="37">
        <v>0.50476851851851856</v>
      </c>
      <c r="G73" s="9">
        <v>1.2</v>
      </c>
      <c r="H73" s="9" t="s">
        <v>2192</v>
      </c>
      <c r="I73" s="9" t="s">
        <v>169</v>
      </c>
      <c r="J73" s="9">
        <v>31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1</v>
      </c>
      <c r="Q73" s="9">
        <v>0.2</v>
      </c>
      <c r="R73" s="9">
        <v>0</v>
      </c>
    </row>
    <row r="74" spans="1:18">
      <c r="A74" s="9" t="s">
        <v>4</v>
      </c>
      <c r="B74" s="9" t="s">
        <v>150</v>
      </c>
      <c r="C74" s="9" t="s">
        <v>73</v>
      </c>
      <c r="D74" s="9">
        <v>974773</v>
      </c>
      <c r="E74" s="10">
        <v>45702</v>
      </c>
      <c r="F74" s="37">
        <v>0.81342592592592589</v>
      </c>
      <c r="G74" s="9">
        <v>1.3</v>
      </c>
      <c r="H74" s="9" t="s">
        <v>2350</v>
      </c>
      <c r="I74" s="9" t="s">
        <v>169</v>
      </c>
      <c r="J74" s="9">
        <v>27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1</v>
      </c>
      <c r="Q74" s="9">
        <v>0</v>
      </c>
      <c r="R74" s="9">
        <v>0.3</v>
      </c>
    </row>
    <row r="75" spans="1:18">
      <c r="A75" s="9" t="s">
        <v>4</v>
      </c>
      <c r="B75" s="9" t="s">
        <v>150</v>
      </c>
      <c r="C75" s="9" t="s">
        <v>73</v>
      </c>
      <c r="D75" s="9">
        <v>975227</v>
      </c>
      <c r="E75" s="10">
        <v>45702</v>
      </c>
      <c r="F75" s="37">
        <v>0.99930555555555556</v>
      </c>
      <c r="G75" s="9">
        <v>1</v>
      </c>
      <c r="H75" s="9" t="s">
        <v>987</v>
      </c>
      <c r="I75" s="9" t="s">
        <v>169</v>
      </c>
      <c r="J75" s="9">
        <v>33</v>
      </c>
      <c r="K75" s="9" t="s">
        <v>7</v>
      </c>
      <c r="L75" s="9" t="s">
        <v>8</v>
      </c>
      <c r="M75" s="9">
        <v>0</v>
      </c>
      <c r="N75" s="9">
        <v>0</v>
      </c>
      <c r="O75" s="9">
        <v>0</v>
      </c>
      <c r="P75" s="9">
        <v>1</v>
      </c>
      <c r="Q75" s="9">
        <v>0</v>
      </c>
      <c r="R75" s="9">
        <v>0</v>
      </c>
    </row>
    <row r="76" spans="1:18">
      <c r="A76" s="9" t="s">
        <v>4</v>
      </c>
      <c r="B76" s="9" t="s">
        <v>150</v>
      </c>
      <c r="C76" s="9" t="s">
        <v>73</v>
      </c>
      <c r="D76" s="9">
        <v>974909</v>
      </c>
      <c r="E76" s="10">
        <v>45702</v>
      </c>
      <c r="F76" s="37">
        <v>0.86655092592592586</v>
      </c>
      <c r="G76" s="9">
        <v>1</v>
      </c>
      <c r="H76" s="9" t="s">
        <v>2623</v>
      </c>
      <c r="I76" s="9" t="s">
        <v>169</v>
      </c>
      <c r="J76" s="9">
        <v>29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1</v>
      </c>
      <c r="Q76" s="9">
        <v>0</v>
      </c>
      <c r="R76" s="9">
        <v>0</v>
      </c>
    </row>
    <row r="77" spans="1:18">
      <c r="A77" s="9" t="s">
        <v>4</v>
      </c>
      <c r="B77" s="9" t="s">
        <v>150</v>
      </c>
      <c r="C77" s="9" t="s">
        <v>73</v>
      </c>
      <c r="D77" s="9">
        <v>972083</v>
      </c>
      <c r="E77" s="10">
        <v>45701</v>
      </c>
      <c r="F77" s="37">
        <v>0.68798611111111108</v>
      </c>
      <c r="G77" s="9">
        <v>0.3</v>
      </c>
      <c r="H77" s="9" t="s">
        <v>81</v>
      </c>
      <c r="I77" s="9" t="s">
        <v>169</v>
      </c>
      <c r="J77" s="9">
        <v>24</v>
      </c>
      <c r="K77" s="9" t="s">
        <v>7</v>
      </c>
      <c r="L77" s="9" t="s">
        <v>8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0.3</v>
      </c>
    </row>
    <row r="78" spans="1:18">
      <c r="A78" s="9" t="s">
        <v>4</v>
      </c>
      <c r="B78" s="9" t="s">
        <v>150</v>
      </c>
      <c r="C78" s="9" t="s">
        <v>73</v>
      </c>
      <c r="D78" s="9">
        <v>974958</v>
      </c>
      <c r="E78" s="10">
        <v>45702</v>
      </c>
      <c r="F78" s="37">
        <v>0.88877314814814812</v>
      </c>
      <c r="G78" s="9">
        <v>0</v>
      </c>
      <c r="H78" s="9" t="s">
        <v>2943</v>
      </c>
      <c r="I78" s="9" t="s">
        <v>169</v>
      </c>
      <c r="J78" s="9">
        <v>47</v>
      </c>
      <c r="K78" s="9" t="s">
        <v>7</v>
      </c>
      <c r="L78" s="9" t="s">
        <v>8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AFD5-E9C7-6841-B256-54ADDB1ADEAB}">
  <dimension ref="A1:R484"/>
  <sheetViews>
    <sheetView showGridLines="0" workbookViewId="0">
      <selection activeCell="C1" sqref="C1:C1048576"/>
    </sheetView>
  </sheetViews>
  <sheetFormatPr baseColWidth="10" defaultColWidth="13.66406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9.5" style="20" bestFit="1" customWidth="1"/>
    <col min="7" max="7" width="11" bestFit="1" customWidth="1"/>
    <col min="8" max="8" width="32.83203125" bestFit="1" customWidth="1"/>
    <col min="9" max="9" width="21.164062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972673</v>
      </c>
      <c r="E2" s="10">
        <v>45701</v>
      </c>
      <c r="F2" s="37">
        <v>0.82643518518518511</v>
      </c>
      <c r="G2" s="9">
        <v>18.3</v>
      </c>
      <c r="H2" s="9" t="s">
        <v>2751</v>
      </c>
      <c r="I2" s="9" t="s">
        <v>189</v>
      </c>
      <c r="J2" s="9">
        <v>44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0</v>
      </c>
      <c r="Q2" s="9">
        <v>10</v>
      </c>
      <c r="R2" s="9">
        <v>1.3</v>
      </c>
    </row>
    <row r="3" spans="1:18">
      <c r="A3" s="9" t="s">
        <v>4</v>
      </c>
      <c r="B3" s="9" t="s">
        <v>150</v>
      </c>
      <c r="C3" s="9" t="s">
        <v>5</v>
      </c>
      <c r="D3" s="9">
        <v>974894</v>
      </c>
      <c r="E3" s="10">
        <v>45702</v>
      </c>
      <c r="F3" s="37">
        <v>0.85815972222222225</v>
      </c>
      <c r="G3" s="9">
        <v>17.399999999999999</v>
      </c>
      <c r="H3" s="9" t="s">
        <v>3087</v>
      </c>
      <c r="I3" s="9" t="s">
        <v>189</v>
      </c>
      <c r="J3" s="9">
        <v>39</v>
      </c>
      <c r="K3" s="9" t="s">
        <v>7</v>
      </c>
      <c r="L3" s="9" t="s">
        <v>9</v>
      </c>
      <c r="M3" s="9">
        <v>7</v>
      </c>
      <c r="N3" s="9">
        <v>0</v>
      </c>
      <c r="O3" s="9">
        <v>0</v>
      </c>
      <c r="P3" s="9">
        <v>0</v>
      </c>
      <c r="Q3" s="9">
        <v>10</v>
      </c>
      <c r="R3" s="9">
        <v>0.4</v>
      </c>
    </row>
    <row r="4" spans="1:18">
      <c r="A4" s="9" t="s">
        <v>4</v>
      </c>
      <c r="B4" s="9" t="s">
        <v>150</v>
      </c>
      <c r="C4" s="9" t="s">
        <v>5</v>
      </c>
      <c r="D4" s="9">
        <v>964484</v>
      </c>
      <c r="E4" s="10">
        <v>45694</v>
      </c>
      <c r="F4" s="37">
        <v>0.63450231481481478</v>
      </c>
      <c r="G4" s="9">
        <v>17.3</v>
      </c>
      <c r="H4" s="9" t="s">
        <v>2947</v>
      </c>
      <c r="I4" s="9" t="s">
        <v>189</v>
      </c>
      <c r="J4" s="9">
        <v>40</v>
      </c>
      <c r="K4" s="9" t="s">
        <v>7</v>
      </c>
      <c r="L4" s="9" t="s">
        <v>9</v>
      </c>
      <c r="M4" s="9">
        <v>7</v>
      </c>
      <c r="N4" s="9">
        <v>0</v>
      </c>
      <c r="O4" s="9">
        <v>0</v>
      </c>
      <c r="P4" s="9">
        <v>0</v>
      </c>
      <c r="Q4" s="9">
        <v>10</v>
      </c>
      <c r="R4" s="9">
        <v>0.3</v>
      </c>
    </row>
    <row r="5" spans="1:18">
      <c r="A5" s="9" t="s">
        <v>4</v>
      </c>
      <c r="B5" s="9" t="s">
        <v>150</v>
      </c>
      <c r="C5" s="9" t="s">
        <v>5</v>
      </c>
      <c r="D5" s="9">
        <v>968394</v>
      </c>
      <c r="E5" s="10">
        <v>45699</v>
      </c>
      <c r="F5" s="37">
        <v>0.4694444444444445</v>
      </c>
      <c r="G5" s="9">
        <v>17</v>
      </c>
      <c r="H5" s="9" t="s">
        <v>19</v>
      </c>
      <c r="I5" s="9" t="s">
        <v>189</v>
      </c>
      <c r="J5" s="9">
        <v>36</v>
      </c>
      <c r="K5" s="9" t="s">
        <v>7</v>
      </c>
      <c r="L5" s="9" t="s">
        <v>9</v>
      </c>
      <c r="M5" s="9">
        <v>7</v>
      </c>
      <c r="N5" s="9">
        <v>0</v>
      </c>
      <c r="O5" s="9">
        <v>0</v>
      </c>
      <c r="P5" s="9">
        <v>0</v>
      </c>
      <c r="Q5" s="9">
        <v>9.1999999999999993</v>
      </c>
      <c r="R5" s="9">
        <v>0.8</v>
      </c>
    </row>
    <row r="6" spans="1:18">
      <c r="A6" s="9" t="s">
        <v>4</v>
      </c>
      <c r="B6" s="9" t="s">
        <v>150</v>
      </c>
      <c r="C6" s="9" t="s">
        <v>5</v>
      </c>
      <c r="D6" s="9">
        <v>969040</v>
      </c>
      <c r="E6" s="10">
        <v>45699</v>
      </c>
      <c r="F6" s="37">
        <v>0.908136574074074</v>
      </c>
      <c r="G6" s="9">
        <v>16.5</v>
      </c>
      <c r="H6" s="9" t="s">
        <v>819</v>
      </c>
      <c r="I6" s="9" t="s">
        <v>189</v>
      </c>
      <c r="J6" s="9">
        <v>45</v>
      </c>
      <c r="K6" s="9" t="s">
        <v>7</v>
      </c>
      <c r="L6" s="9" t="s">
        <v>9</v>
      </c>
      <c r="M6" s="9">
        <v>7</v>
      </c>
      <c r="N6" s="9">
        <v>0</v>
      </c>
      <c r="O6" s="9">
        <v>0</v>
      </c>
      <c r="P6" s="9">
        <v>0</v>
      </c>
      <c r="Q6" s="9">
        <v>5.2</v>
      </c>
      <c r="R6" s="9">
        <v>4.3</v>
      </c>
    </row>
    <row r="7" spans="1:18">
      <c r="A7" s="9" t="s">
        <v>4</v>
      </c>
      <c r="B7" s="9" t="s">
        <v>150</v>
      </c>
      <c r="C7" s="9" t="s">
        <v>5</v>
      </c>
      <c r="D7" s="9">
        <v>974763</v>
      </c>
      <c r="E7" s="10">
        <v>45702</v>
      </c>
      <c r="F7" s="37">
        <v>0.80997685185185186</v>
      </c>
      <c r="G7" s="9">
        <v>15.9</v>
      </c>
      <c r="H7" s="9" t="s">
        <v>535</v>
      </c>
      <c r="I7" s="9" t="s">
        <v>189</v>
      </c>
      <c r="J7" s="9">
        <v>38</v>
      </c>
      <c r="K7" s="9" t="s">
        <v>7</v>
      </c>
      <c r="L7" s="9" t="s">
        <v>8</v>
      </c>
      <c r="M7" s="9">
        <v>0</v>
      </c>
      <c r="N7" s="9">
        <v>0</v>
      </c>
      <c r="O7" s="9">
        <v>3</v>
      </c>
      <c r="P7" s="9">
        <v>0</v>
      </c>
      <c r="Q7" s="9">
        <v>10</v>
      </c>
      <c r="R7" s="9">
        <v>2.9</v>
      </c>
    </row>
    <row r="8" spans="1:18">
      <c r="A8" s="9" t="s">
        <v>4</v>
      </c>
      <c r="B8" s="9" t="s">
        <v>150</v>
      </c>
      <c r="C8" s="9" t="s">
        <v>5</v>
      </c>
      <c r="D8" s="9">
        <v>967905</v>
      </c>
      <c r="E8" s="10">
        <v>45699</v>
      </c>
      <c r="F8" s="37">
        <v>3.9988425925925927E-2</v>
      </c>
      <c r="G8" s="9">
        <v>15.8</v>
      </c>
      <c r="H8" s="9" t="s">
        <v>107</v>
      </c>
      <c r="I8" s="9" t="s">
        <v>189</v>
      </c>
      <c r="J8" s="9">
        <v>41</v>
      </c>
      <c r="K8" s="9" t="s">
        <v>7</v>
      </c>
      <c r="L8" s="9" t="s">
        <v>9</v>
      </c>
      <c r="M8" s="9">
        <v>7</v>
      </c>
      <c r="N8" s="9">
        <v>0</v>
      </c>
      <c r="O8" s="9">
        <v>0</v>
      </c>
      <c r="P8" s="9">
        <v>0</v>
      </c>
      <c r="Q8" s="9">
        <v>8.4</v>
      </c>
      <c r="R8" s="9">
        <v>0.4</v>
      </c>
    </row>
    <row r="9" spans="1:18">
      <c r="A9" s="9" t="s">
        <v>4</v>
      </c>
      <c r="B9" s="9" t="s">
        <v>150</v>
      </c>
      <c r="C9" s="9" t="s">
        <v>5</v>
      </c>
      <c r="D9" s="9">
        <v>975088</v>
      </c>
      <c r="E9" s="10">
        <v>45702</v>
      </c>
      <c r="F9" s="37">
        <v>0.94011574074074078</v>
      </c>
      <c r="G9" s="9">
        <v>15.4</v>
      </c>
      <c r="H9" s="9" t="s">
        <v>274</v>
      </c>
      <c r="I9" s="9" t="s">
        <v>189</v>
      </c>
      <c r="J9" s="9">
        <v>39</v>
      </c>
      <c r="K9" s="9" t="s">
        <v>7</v>
      </c>
      <c r="L9" s="9" t="s">
        <v>8</v>
      </c>
      <c r="M9" s="9">
        <v>0</v>
      </c>
      <c r="N9" s="9">
        <v>0</v>
      </c>
      <c r="O9" s="9">
        <v>3</v>
      </c>
      <c r="P9" s="9">
        <v>0</v>
      </c>
      <c r="Q9" s="9">
        <v>10</v>
      </c>
      <c r="R9" s="9">
        <v>2.4</v>
      </c>
    </row>
    <row r="10" spans="1:18">
      <c r="A10" s="9" t="s">
        <v>4</v>
      </c>
      <c r="B10" s="9" t="s">
        <v>150</v>
      </c>
      <c r="C10" s="9" t="s">
        <v>5</v>
      </c>
      <c r="D10" s="9">
        <v>973455</v>
      </c>
      <c r="E10" s="10">
        <v>45702</v>
      </c>
      <c r="F10" s="37">
        <v>0.3489814814814815</v>
      </c>
      <c r="G10" s="9">
        <v>15</v>
      </c>
      <c r="H10" s="9" t="s">
        <v>1141</v>
      </c>
      <c r="I10" s="9" t="s">
        <v>189</v>
      </c>
      <c r="J10" s="9">
        <v>32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0</v>
      </c>
      <c r="Q10" s="9">
        <v>10</v>
      </c>
      <c r="R10" s="9">
        <v>5</v>
      </c>
    </row>
    <row r="11" spans="1:18">
      <c r="A11" s="9" t="s">
        <v>4</v>
      </c>
      <c r="B11" s="9" t="s">
        <v>150</v>
      </c>
      <c r="C11" s="9" t="s">
        <v>5</v>
      </c>
      <c r="D11" s="9">
        <v>973171</v>
      </c>
      <c r="E11" s="10">
        <v>45701</v>
      </c>
      <c r="F11" s="37">
        <v>0.9819444444444444</v>
      </c>
      <c r="G11" s="9">
        <v>15</v>
      </c>
      <c r="H11" s="9" t="s">
        <v>1407</v>
      </c>
      <c r="I11" s="9" t="s">
        <v>189</v>
      </c>
      <c r="J11" s="9">
        <v>31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0</v>
      </c>
      <c r="Q11" s="9">
        <v>10</v>
      </c>
      <c r="R11" s="9">
        <v>5</v>
      </c>
    </row>
    <row r="12" spans="1:18">
      <c r="A12" s="9" t="s">
        <v>4</v>
      </c>
      <c r="B12" s="9" t="s">
        <v>150</v>
      </c>
      <c r="C12" s="9" t="s">
        <v>5</v>
      </c>
      <c r="D12" s="9">
        <v>973999</v>
      </c>
      <c r="E12" s="10">
        <v>45702</v>
      </c>
      <c r="F12" s="37">
        <v>0.57831018518518518</v>
      </c>
      <c r="G12" s="9">
        <v>15</v>
      </c>
      <c r="H12" s="9" t="s">
        <v>1163</v>
      </c>
      <c r="I12" s="9" t="s">
        <v>189</v>
      </c>
      <c r="J12" s="9">
        <v>31</v>
      </c>
      <c r="K12" s="9" t="s">
        <v>7</v>
      </c>
      <c r="L12" s="9" t="s">
        <v>8</v>
      </c>
      <c r="M12" s="9">
        <v>0</v>
      </c>
      <c r="N12" s="9">
        <v>0</v>
      </c>
      <c r="O12" s="9">
        <v>3</v>
      </c>
      <c r="P12" s="9">
        <v>0</v>
      </c>
      <c r="Q12" s="9">
        <v>8</v>
      </c>
      <c r="R12" s="9">
        <v>4</v>
      </c>
    </row>
    <row r="13" spans="1:18">
      <c r="A13" s="9" t="s">
        <v>4</v>
      </c>
      <c r="B13" s="9" t="s">
        <v>150</v>
      </c>
      <c r="C13" s="9" t="s">
        <v>5</v>
      </c>
      <c r="D13" s="9">
        <v>974811</v>
      </c>
      <c r="E13" s="10">
        <v>45702</v>
      </c>
      <c r="F13" s="37">
        <v>0.82332175925925932</v>
      </c>
      <c r="G13" s="9">
        <v>14.5</v>
      </c>
      <c r="H13" s="9" t="s">
        <v>2529</v>
      </c>
      <c r="I13" s="9" t="s">
        <v>189</v>
      </c>
      <c r="J13" s="9">
        <v>50</v>
      </c>
      <c r="K13" s="9" t="s">
        <v>7</v>
      </c>
      <c r="L13" s="9" t="s">
        <v>8</v>
      </c>
      <c r="M13" s="9">
        <v>0</v>
      </c>
      <c r="N13" s="9">
        <v>0</v>
      </c>
      <c r="O13" s="9">
        <v>3</v>
      </c>
      <c r="P13" s="9">
        <v>0</v>
      </c>
      <c r="Q13" s="9">
        <v>10</v>
      </c>
      <c r="R13" s="9">
        <v>1.5</v>
      </c>
    </row>
    <row r="14" spans="1:18">
      <c r="A14" s="9" t="s">
        <v>4</v>
      </c>
      <c r="B14" s="9" t="s">
        <v>150</v>
      </c>
      <c r="C14" s="9" t="s">
        <v>5</v>
      </c>
      <c r="D14" s="9">
        <v>973987</v>
      </c>
      <c r="E14" s="10">
        <v>45702</v>
      </c>
      <c r="F14" s="37">
        <v>0.57484953703703701</v>
      </c>
      <c r="G14" s="9">
        <v>14.5</v>
      </c>
      <c r="H14" s="9" t="s">
        <v>2757</v>
      </c>
      <c r="I14" s="9" t="s">
        <v>189</v>
      </c>
      <c r="J14" s="9">
        <v>44</v>
      </c>
      <c r="K14" s="9" t="s">
        <v>7</v>
      </c>
      <c r="L14" s="9" t="s">
        <v>8</v>
      </c>
      <c r="M14" s="9">
        <v>0</v>
      </c>
      <c r="N14" s="9">
        <v>0</v>
      </c>
      <c r="O14" s="9">
        <v>3</v>
      </c>
      <c r="P14" s="9">
        <v>0</v>
      </c>
      <c r="Q14" s="9">
        <v>10</v>
      </c>
      <c r="R14" s="9">
        <v>1.5</v>
      </c>
    </row>
    <row r="15" spans="1:18">
      <c r="A15" s="9" t="s">
        <v>4</v>
      </c>
      <c r="B15" s="9" t="s">
        <v>150</v>
      </c>
      <c r="C15" s="9" t="s">
        <v>5</v>
      </c>
      <c r="D15" s="9">
        <v>968295</v>
      </c>
      <c r="E15" s="10">
        <v>45699</v>
      </c>
      <c r="F15" s="37">
        <v>0.42168981481481477</v>
      </c>
      <c r="G15" s="9">
        <v>14.3</v>
      </c>
      <c r="H15" s="9" t="s">
        <v>29</v>
      </c>
      <c r="I15" s="9" t="s">
        <v>189</v>
      </c>
      <c r="J15" s="9">
        <v>29</v>
      </c>
      <c r="K15" s="9" t="s">
        <v>7</v>
      </c>
      <c r="L15" s="9" t="s">
        <v>9</v>
      </c>
      <c r="M15" s="9">
        <v>7</v>
      </c>
      <c r="N15" s="9">
        <v>0</v>
      </c>
      <c r="O15" s="9">
        <v>0</v>
      </c>
      <c r="P15" s="9">
        <v>0</v>
      </c>
      <c r="Q15" s="9">
        <v>5.4</v>
      </c>
      <c r="R15" s="9">
        <v>1.9</v>
      </c>
    </row>
    <row r="16" spans="1:18">
      <c r="A16" s="9" t="s">
        <v>4</v>
      </c>
      <c r="B16" s="9" t="s">
        <v>150</v>
      </c>
      <c r="C16" s="9" t="s">
        <v>5</v>
      </c>
      <c r="D16" s="9">
        <v>965650</v>
      </c>
      <c r="E16" s="10">
        <v>45695</v>
      </c>
      <c r="F16" s="37">
        <v>0.77327546296296301</v>
      </c>
      <c r="G16" s="9">
        <v>14.2</v>
      </c>
      <c r="H16" s="9" t="s">
        <v>839</v>
      </c>
      <c r="I16" s="9" t="s">
        <v>189</v>
      </c>
      <c r="J16" s="9">
        <v>47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0</v>
      </c>
      <c r="Q16" s="9">
        <v>10</v>
      </c>
      <c r="R16" s="9">
        <v>4.2</v>
      </c>
    </row>
    <row r="17" spans="1:18">
      <c r="A17" s="9" t="s">
        <v>4</v>
      </c>
      <c r="B17" s="9" t="s">
        <v>150</v>
      </c>
      <c r="C17" s="9" t="s">
        <v>5</v>
      </c>
      <c r="D17" s="9">
        <v>974976</v>
      </c>
      <c r="E17" s="10">
        <v>45702</v>
      </c>
      <c r="F17" s="37">
        <v>0.898900462962963</v>
      </c>
      <c r="G17" s="9">
        <v>13.8</v>
      </c>
      <c r="H17" s="9" t="s">
        <v>691</v>
      </c>
      <c r="I17" s="9" t="s">
        <v>189</v>
      </c>
      <c r="J17" s="9">
        <v>36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0</v>
      </c>
      <c r="Q17" s="9">
        <v>10</v>
      </c>
      <c r="R17" s="9">
        <v>3.8</v>
      </c>
    </row>
    <row r="18" spans="1:18">
      <c r="A18" s="9" t="s">
        <v>4</v>
      </c>
      <c r="B18" s="9" t="s">
        <v>150</v>
      </c>
      <c r="C18" s="9" t="s">
        <v>5</v>
      </c>
      <c r="D18" s="9">
        <v>974370</v>
      </c>
      <c r="E18" s="10">
        <v>45702</v>
      </c>
      <c r="F18" s="37">
        <v>0.67815972222222232</v>
      </c>
      <c r="G18" s="9">
        <v>13.5</v>
      </c>
      <c r="H18" s="9" t="s">
        <v>188</v>
      </c>
      <c r="I18" s="9" t="s">
        <v>189</v>
      </c>
      <c r="J18" s="9">
        <v>40</v>
      </c>
      <c r="K18" s="9" t="s">
        <v>7</v>
      </c>
      <c r="L18" s="9" t="s">
        <v>8</v>
      </c>
      <c r="M18" s="9">
        <v>0</v>
      </c>
      <c r="N18" s="9">
        <v>0</v>
      </c>
      <c r="O18" s="9">
        <v>3</v>
      </c>
      <c r="P18" s="9">
        <v>0</v>
      </c>
      <c r="Q18" s="9">
        <v>10</v>
      </c>
      <c r="R18" s="9">
        <v>0.5</v>
      </c>
    </row>
    <row r="19" spans="1:18">
      <c r="A19" s="9" t="s">
        <v>4</v>
      </c>
      <c r="B19" s="9" t="s">
        <v>150</v>
      </c>
      <c r="C19" s="9" t="s">
        <v>5</v>
      </c>
      <c r="D19" s="9">
        <v>975023</v>
      </c>
      <c r="E19" s="10">
        <v>45702</v>
      </c>
      <c r="F19" s="37">
        <v>0.91127314814814808</v>
      </c>
      <c r="G19" s="9">
        <v>13.5</v>
      </c>
      <c r="H19" s="9" t="s">
        <v>1825</v>
      </c>
      <c r="I19" s="9" t="s">
        <v>189</v>
      </c>
      <c r="J19" s="9">
        <v>29</v>
      </c>
      <c r="K19" s="9" t="s">
        <v>7</v>
      </c>
      <c r="L19" s="9" t="s">
        <v>8</v>
      </c>
      <c r="M19" s="9">
        <v>0</v>
      </c>
      <c r="N19" s="9">
        <v>0</v>
      </c>
      <c r="O19" s="9">
        <v>3</v>
      </c>
      <c r="P19" s="9">
        <v>0</v>
      </c>
      <c r="Q19" s="9">
        <v>10</v>
      </c>
      <c r="R19" s="9">
        <v>0.5</v>
      </c>
    </row>
    <row r="20" spans="1:18">
      <c r="A20" s="9" t="s">
        <v>4</v>
      </c>
      <c r="B20" s="9" t="s">
        <v>150</v>
      </c>
      <c r="C20" s="9" t="s">
        <v>5</v>
      </c>
      <c r="D20" s="9">
        <v>973152</v>
      </c>
      <c r="E20" s="10">
        <v>45701</v>
      </c>
      <c r="F20" s="37">
        <v>0.9722453703703704</v>
      </c>
      <c r="G20" s="9">
        <v>13.3</v>
      </c>
      <c r="H20" s="9" t="s">
        <v>521</v>
      </c>
      <c r="I20" s="9" t="s">
        <v>189</v>
      </c>
      <c r="J20" s="9">
        <v>48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0</v>
      </c>
      <c r="Q20" s="9">
        <v>10</v>
      </c>
      <c r="R20" s="9">
        <v>3.3</v>
      </c>
    </row>
    <row r="21" spans="1:18">
      <c r="A21" s="9" t="s">
        <v>4</v>
      </c>
      <c r="B21" s="9" t="s">
        <v>150</v>
      </c>
      <c r="C21" s="9" t="s">
        <v>5</v>
      </c>
      <c r="D21" s="9">
        <v>974421</v>
      </c>
      <c r="E21" s="10">
        <v>45702</v>
      </c>
      <c r="F21" s="37">
        <v>0.6931828703703703</v>
      </c>
      <c r="G21" s="9">
        <v>13.3</v>
      </c>
      <c r="H21" s="9" t="s">
        <v>737</v>
      </c>
      <c r="I21" s="9" t="s">
        <v>189</v>
      </c>
      <c r="J21" s="9">
        <v>35</v>
      </c>
      <c r="K21" s="9" t="s">
        <v>7</v>
      </c>
      <c r="L21" s="9" t="s">
        <v>8</v>
      </c>
      <c r="M21" s="9">
        <v>0</v>
      </c>
      <c r="N21" s="9">
        <v>0</v>
      </c>
      <c r="O21" s="9">
        <v>3</v>
      </c>
      <c r="P21" s="9">
        <v>0</v>
      </c>
      <c r="Q21" s="9">
        <v>10</v>
      </c>
      <c r="R21" s="9">
        <v>0.3</v>
      </c>
    </row>
    <row r="22" spans="1:18">
      <c r="A22" s="9" t="s">
        <v>4</v>
      </c>
      <c r="B22" s="9" t="s">
        <v>150</v>
      </c>
      <c r="C22" s="9" t="s">
        <v>5</v>
      </c>
      <c r="D22" s="9">
        <v>971174</v>
      </c>
      <c r="E22" s="10">
        <v>45701</v>
      </c>
      <c r="F22" s="37">
        <v>0.44969907407407406</v>
      </c>
      <c r="G22" s="9">
        <v>13.2</v>
      </c>
      <c r="H22" s="9" t="s">
        <v>280</v>
      </c>
      <c r="I22" s="9" t="s">
        <v>189</v>
      </c>
      <c r="J22" s="9">
        <v>39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0</v>
      </c>
      <c r="Q22" s="9">
        <v>10</v>
      </c>
      <c r="R22" s="9">
        <v>3.2</v>
      </c>
    </row>
    <row r="23" spans="1:18">
      <c r="A23" s="9" t="s">
        <v>4</v>
      </c>
      <c r="B23" s="9" t="s">
        <v>150</v>
      </c>
      <c r="C23" s="9" t="s">
        <v>5</v>
      </c>
      <c r="D23" s="9">
        <v>964397</v>
      </c>
      <c r="E23" s="10">
        <v>45694</v>
      </c>
      <c r="F23" s="37">
        <v>0.68379629629629635</v>
      </c>
      <c r="G23" s="9">
        <v>13.100000000000001</v>
      </c>
      <c r="H23" s="9" t="s">
        <v>2250</v>
      </c>
      <c r="I23" s="9" t="s">
        <v>189</v>
      </c>
      <c r="J23" s="9">
        <v>32</v>
      </c>
      <c r="K23" s="9" t="s">
        <v>7</v>
      </c>
      <c r="L23" s="9" t="s">
        <v>8</v>
      </c>
      <c r="M23" s="9">
        <v>0</v>
      </c>
      <c r="N23" s="9">
        <v>0</v>
      </c>
      <c r="O23" s="9">
        <v>3</v>
      </c>
      <c r="P23" s="9">
        <v>0</v>
      </c>
      <c r="Q23" s="9">
        <v>5.8</v>
      </c>
      <c r="R23" s="9">
        <v>4.3</v>
      </c>
    </row>
    <row r="24" spans="1:18">
      <c r="A24" s="9" t="s">
        <v>4</v>
      </c>
      <c r="B24" s="9" t="s">
        <v>150</v>
      </c>
      <c r="C24" s="9" t="s">
        <v>5</v>
      </c>
      <c r="D24" s="9">
        <v>974599</v>
      </c>
      <c r="E24" s="10">
        <v>45702</v>
      </c>
      <c r="F24" s="37">
        <v>0.75489583333333332</v>
      </c>
      <c r="G24" s="9">
        <v>13.1</v>
      </c>
      <c r="H24" s="9" t="s">
        <v>797</v>
      </c>
      <c r="I24" s="9" t="s">
        <v>189</v>
      </c>
      <c r="J24" s="9">
        <v>38</v>
      </c>
      <c r="K24" s="9" t="s">
        <v>7</v>
      </c>
      <c r="L24" s="9" t="s">
        <v>8</v>
      </c>
      <c r="M24" s="9">
        <v>0</v>
      </c>
      <c r="N24" s="9">
        <v>0</v>
      </c>
      <c r="O24" s="9">
        <v>3</v>
      </c>
      <c r="P24" s="9">
        <v>0</v>
      </c>
      <c r="Q24" s="9">
        <v>9.6</v>
      </c>
      <c r="R24" s="9">
        <v>0.5</v>
      </c>
    </row>
    <row r="25" spans="1:18">
      <c r="A25" s="9" t="s">
        <v>4</v>
      </c>
      <c r="B25" s="9" t="s">
        <v>150</v>
      </c>
      <c r="C25" s="9" t="s">
        <v>5</v>
      </c>
      <c r="D25" s="9">
        <v>966679</v>
      </c>
      <c r="E25" s="10">
        <v>45697</v>
      </c>
      <c r="F25" s="37">
        <v>0.97002314814814816</v>
      </c>
      <c r="G25" s="9">
        <v>13</v>
      </c>
      <c r="H25" s="9" t="s">
        <v>2414</v>
      </c>
      <c r="I25" s="9" t="s">
        <v>189</v>
      </c>
      <c r="J25" s="9">
        <v>53</v>
      </c>
      <c r="K25" s="9" t="s">
        <v>7</v>
      </c>
      <c r="L25" s="9" t="s">
        <v>8</v>
      </c>
      <c r="M25" s="9">
        <v>0</v>
      </c>
      <c r="N25" s="9">
        <v>0</v>
      </c>
      <c r="O25" s="9">
        <v>3</v>
      </c>
      <c r="P25" s="9">
        <v>0</v>
      </c>
      <c r="Q25" s="9">
        <v>10</v>
      </c>
      <c r="R25" s="9">
        <v>0</v>
      </c>
    </row>
    <row r="26" spans="1:18">
      <c r="A26" s="9" t="s">
        <v>4</v>
      </c>
      <c r="B26" s="9" t="s">
        <v>150</v>
      </c>
      <c r="C26" s="9" t="s">
        <v>5</v>
      </c>
      <c r="D26" s="9">
        <v>975176</v>
      </c>
      <c r="E26" s="10">
        <v>45702</v>
      </c>
      <c r="F26" s="37">
        <v>0.98179398148148145</v>
      </c>
      <c r="G26" s="9">
        <v>13</v>
      </c>
      <c r="H26" s="9" t="s">
        <v>955</v>
      </c>
      <c r="I26" s="9" t="s">
        <v>189</v>
      </c>
      <c r="J26" s="9">
        <v>51</v>
      </c>
      <c r="K26" s="9" t="s">
        <v>7</v>
      </c>
      <c r="L26" s="9" t="s">
        <v>8</v>
      </c>
      <c r="M26" s="9">
        <v>0</v>
      </c>
      <c r="N26" s="9">
        <v>0</v>
      </c>
      <c r="O26" s="9">
        <v>3</v>
      </c>
      <c r="P26" s="9">
        <v>0</v>
      </c>
      <c r="Q26" s="9">
        <v>10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969643</v>
      </c>
      <c r="E27" s="10">
        <v>45700</v>
      </c>
      <c r="F27" s="37">
        <v>0.53364583333333326</v>
      </c>
      <c r="G27" s="9">
        <v>13</v>
      </c>
      <c r="H27" s="9" t="s">
        <v>3299</v>
      </c>
      <c r="I27" s="9" t="s">
        <v>189</v>
      </c>
      <c r="J27" s="9">
        <v>43</v>
      </c>
      <c r="K27" s="9" t="s">
        <v>7</v>
      </c>
      <c r="L27" s="9" t="s">
        <v>8</v>
      </c>
      <c r="M27" s="9">
        <v>0</v>
      </c>
      <c r="N27" s="9">
        <v>0</v>
      </c>
      <c r="O27" s="9">
        <v>3</v>
      </c>
      <c r="P27" s="9">
        <v>0</v>
      </c>
      <c r="Q27" s="9">
        <v>10</v>
      </c>
      <c r="R27" s="9">
        <v>0</v>
      </c>
    </row>
    <row r="28" spans="1:18">
      <c r="A28" s="9" t="s">
        <v>4</v>
      </c>
      <c r="B28" s="9" t="s">
        <v>150</v>
      </c>
      <c r="C28" s="9" t="s">
        <v>5</v>
      </c>
      <c r="D28" s="9">
        <v>974073</v>
      </c>
      <c r="E28" s="10">
        <v>45702</v>
      </c>
      <c r="F28" s="37">
        <v>0.59723379629629625</v>
      </c>
      <c r="G28" s="9">
        <v>13</v>
      </c>
      <c r="H28" s="9" t="s">
        <v>2841</v>
      </c>
      <c r="I28" s="9" t="s">
        <v>189</v>
      </c>
      <c r="J28" s="9">
        <v>41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3</v>
      </c>
    </row>
    <row r="29" spans="1:18">
      <c r="A29" s="9" t="s">
        <v>4</v>
      </c>
      <c r="B29" s="9" t="s">
        <v>150</v>
      </c>
      <c r="C29" s="9" t="s">
        <v>5</v>
      </c>
      <c r="D29" s="9">
        <v>974936</v>
      </c>
      <c r="E29" s="10">
        <v>45702</v>
      </c>
      <c r="F29" s="37">
        <v>0.88012731481481488</v>
      </c>
      <c r="G29" s="9">
        <v>13</v>
      </c>
      <c r="H29" s="9" t="s">
        <v>309</v>
      </c>
      <c r="I29" s="9" t="s">
        <v>189</v>
      </c>
      <c r="J29" s="9">
        <v>40</v>
      </c>
      <c r="K29" s="9" t="s">
        <v>7</v>
      </c>
      <c r="L29" s="9" t="s">
        <v>8</v>
      </c>
      <c r="M29" s="9">
        <v>0</v>
      </c>
      <c r="N29" s="9">
        <v>0</v>
      </c>
      <c r="O29" s="9">
        <v>3</v>
      </c>
      <c r="P29" s="9">
        <v>0</v>
      </c>
      <c r="Q29" s="9">
        <v>10</v>
      </c>
      <c r="R29" s="9">
        <v>0</v>
      </c>
    </row>
    <row r="30" spans="1:18">
      <c r="A30" s="9" t="s">
        <v>4</v>
      </c>
      <c r="B30" s="9" t="s">
        <v>150</v>
      </c>
      <c r="C30" s="9" t="s">
        <v>5</v>
      </c>
      <c r="D30" s="9">
        <v>966018</v>
      </c>
      <c r="E30" s="10">
        <v>45696</v>
      </c>
      <c r="F30" s="37">
        <v>0.49706018518518519</v>
      </c>
      <c r="G30" s="9">
        <v>13</v>
      </c>
      <c r="H30" s="9" t="s">
        <v>401</v>
      </c>
      <c r="I30" s="9" t="s">
        <v>189</v>
      </c>
      <c r="J30" s="9">
        <v>39</v>
      </c>
      <c r="K30" s="9" t="s">
        <v>7</v>
      </c>
      <c r="L30" s="9" t="s">
        <v>8</v>
      </c>
      <c r="M30" s="9">
        <v>0</v>
      </c>
      <c r="N30" s="9">
        <v>0</v>
      </c>
      <c r="O30" s="9">
        <v>3</v>
      </c>
      <c r="P30" s="9">
        <v>0</v>
      </c>
      <c r="Q30" s="9">
        <v>10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975115</v>
      </c>
      <c r="E31" s="10">
        <v>45702</v>
      </c>
      <c r="F31" s="37">
        <v>0.95401620370370377</v>
      </c>
      <c r="G31" s="9">
        <v>13</v>
      </c>
      <c r="H31" s="9" t="s">
        <v>501</v>
      </c>
      <c r="I31" s="9" t="s">
        <v>189</v>
      </c>
      <c r="J31" s="9">
        <v>39</v>
      </c>
      <c r="K31" s="9" t="s">
        <v>7</v>
      </c>
      <c r="L31" s="9" t="s">
        <v>8</v>
      </c>
      <c r="M31" s="9">
        <v>0</v>
      </c>
      <c r="N31" s="9">
        <v>0</v>
      </c>
      <c r="O31" s="9">
        <v>3</v>
      </c>
      <c r="P31" s="9">
        <v>0</v>
      </c>
      <c r="Q31" s="9">
        <v>10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974885</v>
      </c>
      <c r="E32" s="10">
        <v>45702</v>
      </c>
      <c r="F32" s="37">
        <v>0.85403935185185187</v>
      </c>
      <c r="G32" s="9">
        <v>13</v>
      </c>
      <c r="H32" s="9" t="s">
        <v>843</v>
      </c>
      <c r="I32" s="9" t="s">
        <v>189</v>
      </c>
      <c r="J32" s="9">
        <v>38</v>
      </c>
      <c r="K32" s="9" t="s">
        <v>7</v>
      </c>
      <c r="L32" s="9" t="s">
        <v>8</v>
      </c>
      <c r="M32" s="9">
        <v>0</v>
      </c>
      <c r="N32" s="9">
        <v>0</v>
      </c>
      <c r="O32" s="9">
        <v>3</v>
      </c>
      <c r="P32" s="9">
        <v>0</v>
      </c>
      <c r="Q32" s="9">
        <v>10</v>
      </c>
      <c r="R32" s="9">
        <v>0</v>
      </c>
    </row>
    <row r="33" spans="1:18">
      <c r="A33" s="9" t="s">
        <v>4</v>
      </c>
      <c r="B33" s="9" t="s">
        <v>150</v>
      </c>
      <c r="C33" s="9" t="s">
        <v>5</v>
      </c>
      <c r="D33" s="9">
        <v>973485</v>
      </c>
      <c r="E33" s="10">
        <v>45702</v>
      </c>
      <c r="F33" s="37">
        <v>0.36200231481481482</v>
      </c>
      <c r="G33" s="9">
        <v>13</v>
      </c>
      <c r="H33" s="9" t="s">
        <v>627</v>
      </c>
      <c r="I33" s="9" t="s">
        <v>189</v>
      </c>
      <c r="J33" s="9">
        <v>29</v>
      </c>
      <c r="K33" s="9" t="s">
        <v>7</v>
      </c>
      <c r="L33" s="9" t="s">
        <v>8</v>
      </c>
      <c r="M33" s="9">
        <v>0</v>
      </c>
      <c r="N33" s="9">
        <v>0</v>
      </c>
      <c r="O33" s="9">
        <v>3</v>
      </c>
      <c r="P33" s="9">
        <v>0</v>
      </c>
      <c r="Q33" s="9">
        <v>10</v>
      </c>
      <c r="R33" s="9">
        <v>0</v>
      </c>
    </row>
    <row r="34" spans="1:18">
      <c r="A34" s="9" t="s">
        <v>4</v>
      </c>
      <c r="B34" s="9" t="s">
        <v>150</v>
      </c>
      <c r="C34" s="9" t="s">
        <v>5</v>
      </c>
      <c r="D34" s="9">
        <v>975128</v>
      </c>
      <c r="E34" s="10">
        <v>45702</v>
      </c>
      <c r="F34" s="37">
        <v>0.96280092592592592</v>
      </c>
      <c r="G34" s="9">
        <v>13</v>
      </c>
      <c r="H34" s="9" t="s">
        <v>448</v>
      </c>
      <c r="I34" s="9" t="s">
        <v>189</v>
      </c>
      <c r="J34" s="9">
        <v>37</v>
      </c>
      <c r="K34" s="9" t="s">
        <v>7</v>
      </c>
      <c r="L34" s="9" t="s">
        <v>8</v>
      </c>
      <c r="M34" s="9">
        <v>0</v>
      </c>
      <c r="N34" s="9">
        <v>0</v>
      </c>
      <c r="O34" s="9">
        <v>3</v>
      </c>
      <c r="P34" s="9">
        <v>0</v>
      </c>
      <c r="Q34" s="9">
        <v>10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974546</v>
      </c>
      <c r="E35" s="10">
        <v>45702</v>
      </c>
      <c r="F35" s="37">
        <v>0.73249999999999993</v>
      </c>
      <c r="G35" s="9">
        <v>13</v>
      </c>
      <c r="H35" s="9" t="s">
        <v>861</v>
      </c>
      <c r="I35" s="9" t="s">
        <v>189</v>
      </c>
      <c r="J35" s="9">
        <v>35</v>
      </c>
      <c r="K35" s="9" t="s">
        <v>7</v>
      </c>
      <c r="L35" s="9" t="s">
        <v>8</v>
      </c>
      <c r="M35" s="9">
        <v>0</v>
      </c>
      <c r="N35" s="9">
        <v>0</v>
      </c>
      <c r="O35" s="9">
        <v>3</v>
      </c>
      <c r="P35" s="9">
        <v>0</v>
      </c>
      <c r="Q35" s="9">
        <v>10</v>
      </c>
      <c r="R35" s="9">
        <v>0</v>
      </c>
    </row>
    <row r="36" spans="1:18">
      <c r="A36" s="9" t="s">
        <v>4</v>
      </c>
      <c r="B36" s="9" t="s">
        <v>150</v>
      </c>
      <c r="C36" s="9" t="s">
        <v>5</v>
      </c>
      <c r="D36" s="9">
        <v>968862</v>
      </c>
      <c r="E36" s="10">
        <v>45699</v>
      </c>
      <c r="F36" s="37">
        <v>0.74170138888888892</v>
      </c>
      <c r="G36" s="9">
        <v>12.8</v>
      </c>
      <c r="H36" s="9" t="s">
        <v>2226</v>
      </c>
      <c r="I36" s="9" t="s">
        <v>189</v>
      </c>
      <c r="J36" s="9">
        <v>29</v>
      </c>
      <c r="K36" s="9" t="s">
        <v>7</v>
      </c>
      <c r="L36" s="9" t="s">
        <v>9</v>
      </c>
      <c r="M36" s="9">
        <v>7</v>
      </c>
      <c r="N36" s="9">
        <v>0</v>
      </c>
      <c r="O36" s="9">
        <v>0</v>
      </c>
      <c r="P36" s="9">
        <v>0</v>
      </c>
      <c r="Q36" s="9">
        <v>4.8</v>
      </c>
      <c r="R36" s="9">
        <v>1</v>
      </c>
    </row>
    <row r="37" spans="1:18">
      <c r="A37" s="9" t="s">
        <v>4</v>
      </c>
      <c r="B37" s="9" t="s">
        <v>150</v>
      </c>
      <c r="C37" s="9" t="s">
        <v>5</v>
      </c>
      <c r="D37" s="9">
        <v>966263</v>
      </c>
      <c r="E37" s="10">
        <v>45697</v>
      </c>
      <c r="F37" s="37">
        <v>6.0949074074074072E-2</v>
      </c>
      <c r="G37" s="9">
        <v>12.8</v>
      </c>
      <c r="H37" s="9" t="s">
        <v>2789</v>
      </c>
      <c r="I37" s="9" t="s">
        <v>189</v>
      </c>
      <c r="J37" s="9">
        <v>42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0</v>
      </c>
      <c r="Q37" s="9">
        <v>10</v>
      </c>
      <c r="R37" s="9">
        <v>2.8</v>
      </c>
    </row>
    <row r="38" spans="1:18">
      <c r="A38" s="9" t="s">
        <v>4</v>
      </c>
      <c r="B38" s="9" t="s">
        <v>150</v>
      </c>
      <c r="C38" s="9" t="s">
        <v>5</v>
      </c>
      <c r="D38" s="9">
        <v>975178</v>
      </c>
      <c r="E38" s="10">
        <v>45702</v>
      </c>
      <c r="F38" s="37">
        <v>0.98133101851851856</v>
      </c>
      <c r="G38" s="9">
        <v>12.6</v>
      </c>
      <c r="H38" s="9" t="s">
        <v>3317</v>
      </c>
      <c r="I38" s="9" t="s">
        <v>189</v>
      </c>
      <c r="J38" s="9">
        <v>42</v>
      </c>
      <c r="K38" s="9" t="s">
        <v>7</v>
      </c>
      <c r="L38" s="9" t="s">
        <v>8</v>
      </c>
      <c r="M38" s="9">
        <v>0</v>
      </c>
      <c r="N38" s="9">
        <v>0</v>
      </c>
      <c r="O38" s="9">
        <v>3</v>
      </c>
      <c r="P38" s="9">
        <v>0</v>
      </c>
      <c r="Q38" s="9">
        <v>9.6</v>
      </c>
      <c r="R38" s="9">
        <v>0</v>
      </c>
    </row>
    <row r="39" spans="1:18">
      <c r="A39" s="9" t="s">
        <v>4</v>
      </c>
      <c r="B39" s="9" t="s">
        <v>150</v>
      </c>
      <c r="C39" s="9" t="s">
        <v>5</v>
      </c>
      <c r="D39" s="9">
        <v>964772</v>
      </c>
      <c r="E39" s="10">
        <v>45695</v>
      </c>
      <c r="F39" s="37">
        <v>5.693287037037037E-2</v>
      </c>
      <c r="G39" s="9">
        <v>12.6</v>
      </c>
      <c r="H39" s="9" t="s">
        <v>3155</v>
      </c>
      <c r="I39" s="9" t="s">
        <v>189</v>
      </c>
      <c r="J39" s="9">
        <v>43</v>
      </c>
      <c r="K39" s="9" t="s">
        <v>7</v>
      </c>
      <c r="L39" s="9" t="s">
        <v>8</v>
      </c>
      <c r="M39" s="9">
        <v>0</v>
      </c>
      <c r="N39" s="9">
        <v>0</v>
      </c>
      <c r="O39" s="9">
        <v>3</v>
      </c>
      <c r="P39" s="9">
        <v>0</v>
      </c>
      <c r="Q39" s="9">
        <v>9.6</v>
      </c>
      <c r="R39" s="9">
        <v>0</v>
      </c>
    </row>
    <row r="40" spans="1:18">
      <c r="A40" s="9" t="s">
        <v>4</v>
      </c>
      <c r="B40" s="9" t="s">
        <v>150</v>
      </c>
      <c r="C40" s="9" t="s">
        <v>5</v>
      </c>
      <c r="D40" s="9">
        <v>972112</v>
      </c>
      <c r="E40" s="10">
        <v>45701</v>
      </c>
      <c r="F40" s="37">
        <v>0.69112268518518516</v>
      </c>
      <c r="G40" s="9">
        <v>12.3</v>
      </c>
      <c r="H40" s="9" t="s">
        <v>205</v>
      </c>
      <c r="I40" s="9" t="s">
        <v>189</v>
      </c>
      <c r="J40" s="9">
        <v>39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0</v>
      </c>
      <c r="Q40" s="9">
        <v>10</v>
      </c>
      <c r="R40" s="9">
        <v>2.2999999999999998</v>
      </c>
    </row>
    <row r="41" spans="1:18">
      <c r="A41" s="9" t="s">
        <v>4</v>
      </c>
      <c r="B41" s="9" t="s">
        <v>150</v>
      </c>
      <c r="C41" s="9" t="s">
        <v>5</v>
      </c>
      <c r="D41" s="9">
        <v>970901</v>
      </c>
      <c r="E41" s="10">
        <v>45701</v>
      </c>
      <c r="F41" s="37">
        <v>0.38195601851851851</v>
      </c>
      <c r="G41" s="9">
        <v>12.2</v>
      </c>
      <c r="H41" s="9" t="s">
        <v>2867</v>
      </c>
      <c r="I41" s="9" t="s">
        <v>189</v>
      </c>
      <c r="J41" s="9">
        <v>37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0</v>
      </c>
      <c r="Q41" s="9">
        <v>10</v>
      </c>
      <c r="R41" s="9">
        <v>2.2000000000000002</v>
      </c>
    </row>
    <row r="42" spans="1:18">
      <c r="A42" s="9" t="s">
        <v>4</v>
      </c>
      <c r="B42" s="9" t="s">
        <v>150</v>
      </c>
      <c r="C42" s="9" t="s">
        <v>5</v>
      </c>
      <c r="D42" s="9">
        <v>972722</v>
      </c>
      <c r="E42" s="10">
        <v>45701</v>
      </c>
      <c r="F42" s="37">
        <v>0.84011574074074069</v>
      </c>
      <c r="G42" s="9">
        <v>12.2</v>
      </c>
      <c r="H42" s="9" t="s">
        <v>1405</v>
      </c>
      <c r="I42" s="9" t="s">
        <v>189</v>
      </c>
      <c r="J42" s="9">
        <v>30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0</v>
      </c>
      <c r="Q42" s="9">
        <v>10</v>
      </c>
      <c r="R42" s="9">
        <v>2.2000000000000002</v>
      </c>
    </row>
    <row r="43" spans="1:18">
      <c r="A43" s="9" t="s">
        <v>4</v>
      </c>
      <c r="B43" s="9" t="s">
        <v>150</v>
      </c>
      <c r="C43" s="9" t="s">
        <v>5</v>
      </c>
      <c r="D43" s="9">
        <v>974989</v>
      </c>
      <c r="E43" s="10">
        <v>45702</v>
      </c>
      <c r="F43" s="37">
        <v>0.90394675925925927</v>
      </c>
      <c r="G43" s="9">
        <v>12.1</v>
      </c>
      <c r="H43" s="9" t="s">
        <v>3210</v>
      </c>
      <c r="I43" s="9" t="s">
        <v>189</v>
      </c>
      <c r="J43" s="9">
        <v>46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0</v>
      </c>
      <c r="Q43" s="9">
        <v>10</v>
      </c>
      <c r="R43" s="9">
        <v>2.1</v>
      </c>
    </row>
    <row r="44" spans="1:18">
      <c r="A44" s="9" t="s">
        <v>4</v>
      </c>
      <c r="B44" s="9" t="s">
        <v>150</v>
      </c>
      <c r="C44" s="9" t="s">
        <v>5</v>
      </c>
      <c r="D44" s="9">
        <v>967870</v>
      </c>
      <c r="E44" s="10">
        <v>45698</v>
      </c>
      <c r="F44" s="37">
        <v>0.93332175925925931</v>
      </c>
      <c r="G44" s="9">
        <v>12</v>
      </c>
      <c r="H44" s="9" t="s">
        <v>2525</v>
      </c>
      <c r="I44" s="9" t="s">
        <v>189</v>
      </c>
      <c r="J44" s="9">
        <v>51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0</v>
      </c>
      <c r="Q44" s="9">
        <v>10</v>
      </c>
      <c r="R44" s="9">
        <v>2</v>
      </c>
    </row>
    <row r="45" spans="1:18">
      <c r="A45" s="9" t="s">
        <v>4</v>
      </c>
      <c r="B45" s="9" t="s">
        <v>150</v>
      </c>
      <c r="C45" s="9" t="s">
        <v>5</v>
      </c>
      <c r="D45" s="9">
        <v>974665</v>
      </c>
      <c r="E45" s="10">
        <v>45702</v>
      </c>
      <c r="F45" s="37">
        <v>0.78416666666666668</v>
      </c>
      <c r="G45" s="9">
        <v>12</v>
      </c>
      <c r="H45" s="9" t="s">
        <v>799</v>
      </c>
      <c r="I45" s="9" t="s">
        <v>189</v>
      </c>
      <c r="J45" s="9">
        <v>36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0</v>
      </c>
      <c r="Q45" s="9">
        <v>10</v>
      </c>
      <c r="R45" s="9">
        <v>2</v>
      </c>
    </row>
    <row r="46" spans="1:18">
      <c r="A46" s="9" t="s">
        <v>4</v>
      </c>
      <c r="B46" s="9" t="s">
        <v>150</v>
      </c>
      <c r="C46" s="9" t="s">
        <v>5</v>
      </c>
      <c r="D46" s="9">
        <v>974154</v>
      </c>
      <c r="E46" s="10">
        <v>45702</v>
      </c>
      <c r="F46" s="37">
        <v>0.61670138888888892</v>
      </c>
      <c r="G46" s="9">
        <v>12</v>
      </c>
      <c r="H46" s="9" t="s">
        <v>2272</v>
      </c>
      <c r="I46" s="9" t="s">
        <v>189</v>
      </c>
      <c r="J46" s="9">
        <v>59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0</v>
      </c>
      <c r="Q46" s="9">
        <v>9.8000000000000007</v>
      </c>
      <c r="R46" s="9">
        <v>2.2000000000000002</v>
      </c>
    </row>
    <row r="47" spans="1:18">
      <c r="A47" s="9" t="s">
        <v>4</v>
      </c>
      <c r="B47" s="9" t="s">
        <v>150</v>
      </c>
      <c r="C47" s="9" t="s">
        <v>5</v>
      </c>
      <c r="D47" s="9">
        <v>974960</v>
      </c>
      <c r="E47" s="10">
        <v>45702</v>
      </c>
      <c r="F47" s="37">
        <v>0.8890393518518519</v>
      </c>
      <c r="G47" s="9">
        <v>12</v>
      </c>
      <c r="H47" s="9" t="s">
        <v>671</v>
      </c>
      <c r="I47" s="9" t="s">
        <v>189</v>
      </c>
      <c r="J47" s="9">
        <v>36</v>
      </c>
      <c r="K47" s="9" t="s">
        <v>7</v>
      </c>
      <c r="L47" s="9" t="s">
        <v>8</v>
      </c>
      <c r="M47" s="9">
        <v>0</v>
      </c>
      <c r="N47" s="9">
        <v>0</v>
      </c>
      <c r="O47" s="9">
        <v>3</v>
      </c>
      <c r="P47" s="9">
        <v>0</v>
      </c>
      <c r="Q47" s="9">
        <v>9</v>
      </c>
      <c r="R47" s="9">
        <v>0</v>
      </c>
    </row>
    <row r="48" spans="1:18">
      <c r="A48" s="9" t="s">
        <v>4</v>
      </c>
      <c r="B48" s="9" t="s">
        <v>150</v>
      </c>
      <c r="C48" s="9" t="s">
        <v>5</v>
      </c>
      <c r="D48" s="9">
        <v>964480</v>
      </c>
      <c r="E48" s="10">
        <v>45694</v>
      </c>
      <c r="F48" s="37">
        <v>0.71528935185185183</v>
      </c>
      <c r="G48" s="9">
        <v>11.8</v>
      </c>
      <c r="H48" s="9" t="s">
        <v>426</v>
      </c>
      <c r="I48" s="9" t="s">
        <v>189</v>
      </c>
      <c r="J48" s="9">
        <v>40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0</v>
      </c>
      <c r="Q48" s="9">
        <v>10</v>
      </c>
      <c r="R48" s="9">
        <v>1.8</v>
      </c>
    </row>
    <row r="49" spans="1:18">
      <c r="A49" s="9" t="s">
        <v>4</v>
      </c>
      <c r="B49" s="9" t="s">
        <v>150</v>
      </c>
      <c r="C49" s="9" t="s">
        <v>5</v>
      </c>
      <c r="D49" s="9">
        <v>970472</v>
      </c>
      <c r="E49" s="10">
        <v>45700</v>
      </c>
      <c r="F49" s="37">
        <v>0.93128472222222225</v>
      </c>
      <c r="G49" s="9">
        <v>11.8</v>
      </c>
      <c r="H49" s="9" t="s">
        <v>2685</v>
      </c>
      <c r="I49" s="9" t="s">
        <v>189</v>
      </c>
      <c r="J49" s="9">
        <v>25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0</v>
      </c>
      <c r="Q49" s="9">
        <v>10</v>
      </c>
      <c r="R49" s="9">
        <v>1.8</v>
      </c>
    </row>
    <row r="50" spans="1:18">
      <c r="A50" s="9" t="s">
        <v>4</v>
      </c>
      <c r="B50" s="9" t="s">
        <v>150</v>
      </c>
      <c r="C50" s="9" t="s">
        <v>5</v>
      </c>
      <c r="D50" s="9">
        <v>966062</v>
      </c>
      <c r="E50" s="10">
        <v>45696</v>
      </c>
      <c r="F50" s="37">
        <v>0.58311342592592597</v>
      </c>
      <c r="G50" s="9">
        <v>11.7</v>
      </c>
      <c r="H50" s="9" t="s">
        <v>493</v>
      </c>
      <c r="I50" s="9" t="s">
        <v>189</v>
      </c>
      <c r="J50" s="9">
        <v>39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0</v>
      </c>
      <c r="Q50" s="9">
        <v>10</v>
      </c>
      <c r="R50" s="9">
        <v>1.7</v>
      </c>
    </row>
    <row r="51" spans="1:18">
      <c r="A51" s="9" t="s">
        <v>4</v>
      </c>
      <c r="B51" s="9" t="s">
        <v>150</v>
      </c>
      <c r="C51" s="9" t="s">
        <v>5</v>
      </c>
      <c r="D51" s="9">
        <v>974531</v>
      </c>
      <c r="E51" s="10">
        <v>45702</v>
      </c>
      <c r="F51" s="37">
        <v>0.72548611111111105</v>
      </c>
      <c r="G51" s="9">
        <v>11.6</v>
      </c>
      <c r="H51" s="9" t="s">
        <v>1569</v>
      </c>
      <c r="I51" s="9" t="s">
        <v>189</v>
      </c>
      <c r="J51" s="9">
        <v>30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0</v>
      </c>
      <c r="Q51" s="9">
        <v>10</v>
      </c>
      <c r="R51" s="9">
        <v>1.6</v>
      </c>
    </row>
    <row r="52" spans="1:18">
      <c r="A52" s="9" t="s">
        <v>4</v>
      </c>
      <c r="B52" s="9" t="s">
        <v>150</v>
      </c>
      <c r="C52" s="9" t="s">
        <v>5</v>
      </c>
      <c r="D52" s="9">
        <v>974690</v>
      </c>
      <c r="E52" s="10">
        <v>45702</v>
      </c>
      <c r="F52" s="37">
        <v>0.79298611111111106</v>
      </c>
      <c r="G52" s="9">
        <v>11.5</v>
      </c>
      <c r="H52" s="9" t="s">
        <v>531</v>
      </c>
      <c r="I52" s="9" t="s">
        <v>189</v>
      </c>
      <c r="J52" s="9">
        <v>38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0</v>
      </c>
      <c r="Q52" s="9">
        <v>10</v>
      </c>
      <c r="R52" s="9">
        <v>1.5</v>
      </c>
    </row>
    <row r="53" spans="1:18">
      <c r="A53" s="9" t="s">
        <v>4</v>
      </c>
      <c r="B53" s="9" t="s">
        <v>150</v>
      </c>
      <c r="C53" s="9" t="s">
        <v>5</v>
      </c>
      <c r="D53" s="9">
        <v>973806</v>
      </c>
      <c r="E53" s="10">
        <v>45702</v>
      </c>
      <c r="F53" s="37">
        <v>0.46699074074074076</v>
      </c>
      <c r="G53" s="9">
        <v>11.5</v>
      </c>
      <c r="H53" s="9" t="s">
        <v>1503</v>
      </c>
      <c r="I53" s="9" t="s">
        <v>189</v>
      </c>
      <c r="J53" s="9">
        <v>29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0</v>
      </c>
      <c r="Q53" s="9">
        <v>10</v>
      </c>
      <c r="R53" s="9">
        <v>1.5</v>
      </c>
    </row>
    <row r="54" spans="1:18">
      <c r="A54" s="9" t="s">
        <v>4</v>
      </c>
      <c r="B54" s="9" t="s">
        <v>150</v>
      </c>
      <c r="C54" s="9" t="s">
        <v>5</v>
      </c>
      <c r="D54" s="9">
        <v>974834</v>
      </c>
      <c r="E54" s="10">
        <v>45702</v>
      </c>
      <c r="F54" s="37">
        <v>0.83403935185185185</v>
      </c>
      <c r="G54" s="9">
        <v>11.5</v>
      </c>
      <c r="H54" s="9" t="s">
        <v>1731</v>
      </c>
      <c r="I54" s="9" t="s">
        <v>189</v>
      </c>
      <c r="J54" s="9">
        <v>26</v>
      </c>
      <c r="K54" s="9" t="s">
        <v>7</v>
      </c>
      <c r="L54" s="9" t="s">
        <v>8</v>
      </c>
      <c r="M54" s="9">
        <v>0</v>
      </c>
      <c r="N54" s="9">
        <v>0</v>
      </c>
      <c r="O54" s="9">
        <v>3</v>
      </c>
      <c r="P54" s="9">
        <v>0</v>
      </c>
      <c r="Q54" s="9">
        <v>7.6</v>
      </c>
      <c r="R54" s="9">
        <v>0.9</v>
      </c>
    </row>
    <row r="55" spans="1:18">
      <c r="A55" s="9" t="s">
        <v>4</v>
      </c>
      <c r="B55" s="9" t="s">
        <v>150</v>
      </c>
      <c r="C55" s="9" t="s">
        <v>5</v>
      </c>
      <c r="D55" s="9">
        <v>974606</v>
      </c>
      <c r="E55" s="10">
        <v>45702</v>
      </c>
      <c r="F55" s="37">
        <v>0.75932870370370376</v>
      </c>
      <c r="G55" s="9">
        <v>11.3</v>
      </c>
      <c r="H55" s="9" t="s">
        <v>2334</v>
      </c>
      <c r="I55" s="9" t="s">
        <v>189</v>
      </c>
      <c r="J55" s="9">
        <v>56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0</v>
      </c>
      <c r="Q55" s="9">
        <v>10</v>
      </c>
      <c r="R55" s="9">
        <v>1.3</v>
      </c>
    </row>
    <row r="56" spans="1:18">
      <c r="A56" s="9" t="s">
        <v>4</v>
      </c>
      <c r="B56" s="9" t="s">
        <v>150</v>
      </c>
      <c r="C56" s="9" t="s">
        <v>5</v>
      </c>
      <c r="D56" s="9">
        <v>965673</v>
      </c>
      <c r="E56" s="10">
        <v>45695</v>
      </c>
      <c r="F56" s="37">
        <v>0.79167824074074078</v>
      </c>
      <c r="G56" s="9">
        <v>11.3</v>
      </c>
      <c r="H56" s="9" t="s">
        <v>2348</v>
      </c>
      <c r="I56" s="9" t="s">
        <v>189</v>
      </c>
      <c r="J56" s="9">
        <v>50</v>
      </c>
      <c r="K56" s="9" t="s">
        <v>71</v>
      </c>
      <c r="L56" s="9" t="s">
        <v>8</v>
      </c>
      <c r="M56" s="9">
        <v>0</v>
      </c>
      <c r="N56" s="9">
        <v>0</v>
      </c>
      <c r="O56" s="9">
        <v>0</v>
      </c>
      <c r="P56" s="9">
        <v>0</v>
      </c>
      <c r="Q56" s="9">
        <v>10</v>
      </c>
      <c r="R56" s="9">
        <v>1.3</v>
      </c>
    </row>
    <row r="57" spans="1:18">
      <c r="A57" s="9" t="s">
        <v>4</v>
      </c>
      <c r="B57" s="9" t="s">
        <v>150</v>
      </c>
      <c r="C57" s="9" t="s">
        <v>5</v>
      </c>
      <c r="D57" s="9">
        <v>973238</v>
      </c>
      <c r="E57" s="10">
        <v>45702</v>
      </c>
      <c r="F57" s="37">
        <v>2.0150462962962964E-2</v>
      </c>
      <c r="G57" s="9">
        <v>11.2</v>
      </c>
      <c r="H57" s="9" t="s">
        <v>2324</v>
      </c>
      <c r="I57" s="9" t="s">
        <v>189</v>
      </c>
      <c r="J57" s="9">
        <v>56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0</v>
      </c>
      <c r="Q57" s="9">
        <v>10</v>
      </c>
      <c r="R57" s="9">
        <v>1.2</v>
      </c>
    </row>
    <row r="58" spans="1:18">
      <c r="A58" s="9" t="s">
        <v>4</v>
      </c>
      <c r="B58" s="9" t="s">
        <v>150</v>
      </c>
      <c r="C58" s="9" t="s">
        <v>5</v>
      </c>
      <c r="D58" s="9">
        <v>965963</v>
      </c>
      <c r="E58" s="10">
        <v>45696</v>
      </c>
      <c r="F58" s="37">
        <v>0.39067129629629632</v>
      </c>
      <c r="G58" s="9">
        <v>11.2</v>
      </c>
      <c r="H58" s="9" t="s">
        <v>2496</v>
      </c>
      <c r="I58" s="9" t="s">
        <v>189</v>
      </c>
      <c r="J58" s="9">
        <v>51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0</v>
      </c>
      <c r="Q58" s="9">
        <v>10</v>
      </c>
      <c r="R58" s="9">
        <v>1.2</v>
      </c>
    </row>
    <row r="59" spans="1:18">
      <c r="A59" s="9" t="s">
        <v>4</v>
      </c>
      <c r="B59" s="9" t="s">
        <v>150</v>
      </c>
      <c r="C59" s="9" t="s">
        <v>5</v>
      </c>
      <c r="D59" s="9">
        <v>969942</v>
      </c>
      <c r="E59" s="10">
        <v>45700</v>
      </c>
      <c r="F59" s="37">
        <v>0.68065972222222226</v>
      </c>
      <c r="G59" s="9">
        <v>11.2</v>
      </c>
      <c r="H59" s="9" t="s">
        <v>709</v>
      </c>
      <c r="I59" s="9" t="s">
        <v>189</v>
      </c>
      <c r="J59" s="9">
        <v>36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0</v>
      </c>
      <c r="Q59" s="9">
        <v>10</v>
      </c>
      <c r="R59" s="9">
        <v>1.2</v>
      </c>
    </row>
    <row r="60" spans="1:18">
      <c r="A60" s="9" t="s">
        <v>4</v>
      </c>
      <c r="B60" s="9" t="s">
        <v>150</v>
      </c>
      <c r="C60" s="9" t="s">
        <v>5</v>
      </c>
      <c r="D60" s="9">
        <v>965829</v>
      </c>
      <c r="E60" s="10">
        <v>45696</v>
      </c>
      <c r="F60" s="37">
        <v>3.9490740740740743E-2</v>
      </c>
      <c r="G60" s="9">
        <v>11.2</v>
      </c>
      <c r="H60" s="9" t="s">
        <v>2731</v>
      </c>
      <c r="I60" s="9" t="s">
        <v>189</v>
      </c>
      <c r="J60" s="9">
        <v>27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0</v>
      </c>
      <c r="Q60" s="9">
        <v>10</v>
      </c>
      <c r="R60" s="9">
        <v>1.2</v>
      </c>
    </row>
    <row r="61" spans="1:18">
      <c r="A61" s="9" t="s">
        <v>4</v>
      </c>
      <c r="B61" s="9" t="s">
        <v>150</v>
      </c>
      <c r="C61" s="9" t="s">
        <v>5</v>
      </c>
      <c r="D61" s="9">
        <v>972327</v>
      </c>
      <c r="E61" s="10">
        <v>45701</v>
      </c>
      <c r="F61" s="37">
        <v>0.73615740740740743</v>
      </c>
      <c r="G61" s="9">
        <v>11.1</v>
      </c>
      <c r="H61" s="9" t="s">
        <v>2408</v>
      </c>
      <c r="I61" s="9" t="s">
        <v>189</v>
      </c>
      <c r="J61" s="9">
        <v>52</v>
      </c>
      <c r="K61" s="9" t="s">
        <v>75</v>
      </c>
      <c r="L61" s="9" t="s">
        <v>8</v>
      </c>
      <c r="M61" s="9">
        <v>0</v>
      </c>
      <c r="N61" s="9">
        <v>0</v>
      </c>
      <c r="O61" s="9">
        <v>0</v>
      </c>
      <c r="P61" s="9">
        <v>0</v>
      </c>
      <c r="Q61" s="9">
        <v>10</v>
      </c>
      <c r="R61" s="9">
        <v>1.1000000000000001</v>
      </c>
    </row>
    <row r="62" spans="1:18">
      <c r="A62" s="9" t="s">
        <v>4</v>
      </c>
      <c r="B62" s="9" t="s">
        <v>150</v>
      </c>
      <c r="C62" s="9" t="s">
        <v>5</v>
      </c>
      <c r="D62" s="9">
        <v>973763</v>
      </c>
      <c r="E62" s="10">
        <v>45702</v>
      </c>
      <c r="F62" s="37">
        <v>0.45715277777777774</v>
      </c>
      <c r="G62" s="9">
        <v>11.1</v>
      </c>
      <c r="H62" s="9" t="s">
        <v>3039</v>
      </c>
      <c r="I62" s="9" t="s">
        <v>189</v>
      </c>
      <c r="J62" s="9">
        <v>48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0</v>
      </c>
      <c r="Q62" s="9">
        <v>10</v>
      </c>
      <c r="R62" s="9">
        <v>1.1000000000000001</v>
      </c>
    </row>
    <row r="63" spans="1:18">
      <c r="A63" s="9" t="s">
        <v>4</v>
      </c>
      <c r="B63" s="9" t="s">
        <v>150</v>
      </c>
      <c r="C63" s="9" t="s">
        <v>5</v>
      </c>
      <c r="D63" s="9">
        <v>974010</v>
      </c>
      <c r="E63" s="10">
        <v>45702</v>
      </c>
      <c r="F63" s="37">
        <v>0.58155092592592594</v>
      </c>
      <c r="G63" s="9">
        <v>11.1</v>
      </c>
      <c r="H63" s="9" t="s">
        <v>1823</v>
      </c>
      <c r="I63" s="9" t="s">
        <v>189</v>
      </c>
      <c r="J63" s="9">
        <v>27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0</v>
      </c>
      <c r="Q63" s="9">
        <v>10</v>
      </c>
      <c r="R63" s="9">
        <v>1.1000000000000001</v>
      </c>
    </row>
    <row r="64" spans="1:18">
      <c r="A64" s="9" t="s">
        <v>4</v>
      </c>
      <c r="B64" s="9" t="s">
        <v>150</v>
      </c>
      <c r="C64" s="9" t="s">
        <v>5</v>
      </c>
      <c r="D64" s="9">
        <v>973046</v>
      </c>
      <c r="E64" s="10">
        <v>45701</v>
      </c>
      <c r="F64" s="37">
        <v>0.93290509259259258</v>
      </c>
      <c r="G64" s="9">
        <v>11</v>
      </c>
      <c r="H64" s="9" t="s">
        <v>2398</v>
      </c>
      <c r="I64" s="9" t="s">
        <v>189</v>
      </c>
      <c r="J64" s="9">
        <v>52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0</v>
      </c>
      <c r="Q64" s="9">
        <v>10</v>
      </c>
      <c r="R64" s="9">
        <v>1</v>
      </c>
    </row>
    <row r="65" spans="1:18">
      <c r="A65" s="9" t="s">
        <v>4</v>
      </c>
      <c r="B65" s="9" t="s">
        <v>150</v>
      </c>
      <c r="C65" s="9" t="s">
        <v>5</v>
      </c>
      <c r="D65" s="9">
        <v>975077</v>
      </c>
      <c r="E65" s="10">
        <v>45702</v>
      </c>
      <c r="F65" s="37">
        <v>0.93844907407407396</v>
      </c>
      <c r="G65" s="9">
        <v>11</v>
      </c>
      <c r="H65" s="9" t="s">
        <v>3041</v>
      </c>
      <c r="I65" s="9" t="s">
        <v>189</v>
      </c>
      <c r="J65" s="9">
        <v>44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0</v>
      </c>
      <c r="Q65" s="9">
        <v>10</v>
      </c>
      <c r="R65" s="9">
        <v>1</v>
      </c>
    </row>
    <row r="66" spans="1:18">
      <c r="A66" s="9" t="s">
        <v>4</v>
      </c>
      <c r="B66" s="9" t="s">
        <v>150</v>
      </c>
      <c r="C66" s="9" t="s">
        <v>5</v>
      </c>
      <c r="D66" s="9">
        <v>974917</v>
      </c>
      <c r="E66" s="10">
        <v>45702</v>
      </c>
      <c r="F66" s="37">
        <v>0.8674884259259259</v>
      </c>
      <c r="G66" s="9">
        <v>11</v>
      </c>
      <c r="H66" s="9" t="s">
        <v>1619</v>
      </c>
      <c r="I66" s="9" t="s">
        <v>189</v>
      </c>
      <c r="J66" s="9">
        <v>29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0</v>
      </c>
      <c r="Q66" s="9">
        <v>10</v>
      </c>
      <c r="R66" s="9">
        <v>1</v>
      </c>
    </row>
    <row r="67" spans="1:18">
      <c r="A67" s="9" t="s">
        <v>4</v>
      </c>
      <c r="B67" s="9" t="s">
        <v>150</v>
      </c>
      <c r="C67" s="9" t="s">
        <v>5</v>
      </c>
      <c r="D67" s="9">
        <v>970658</v>
      </c>
      <c r="E67" s="10">
        <v>45701</v>
      </c>
      <c r="F67" s="37">
        <v>0.13777777777777778</v>
      </c>
      <c r="G67" s="9">
        <v>11</v>
      </c>
      <c r="H67" s="9" t="s">
        <v>393</v>
      </c>
      <c r="I67" s="9" t="s">
        <v>189</v>
      </c>
      <c r="J67" s="9">
        <v>28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0</v>
      </c>
      <c r="Q67" s="9">
        <v>9.6</v>
      </c>
      <c r="R67" s="9">
        <v>1.4</v>
      </c>
    </row>
    <row r="68" spans="1:18">
      <c r="A68" s="9" t="s">
        <v>4</v>
      </c>
      <c r="B68" s="9" t="s">
        <v>150</v>
      </c>
      <c r="C68" s="9" t="s">
        <v>5</v>
      </c>
      <c r="D68" s="9">
        <v>970530</v>
      </c>
      <c r="E68" s="10">
        <v>45700</v>
      </c>
      <c r="F68" s="37">
        <v>0.96137731481481481</v>
      </c>
      <c r="G68" s="9">
        <v>10.9</v>
      </c>
      <c r="H68" s="9" t="s">
        <v>2322</v>
      </c>
      <c r="I68" s="9" t="s">
        <v>189</v>
      </c>
      <c r="J68" s="9">
        <v>55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0</v>
      </c>
      <c r="Q68" s="9">
        <v>10</v>
      </c>
      <c r="R68" s="9">
        <v>0.9</v>
      </c>
    </row>
    <row r="69" spans="1:18">
      <c r="A69" s="9" t="s">
        <v>4</v>
      </c>
      <c r="B69" s="9" t="s">
        <v>150</v>
      </c>
      <c r="C69" s="9" t="s">
        <v>5</v>
      </c>
      <c r="D69" s="9">
        <v>964609</v>
      </c>
      <c r="E69" s="10">
        <v>45694</v>
      </c>
      <c r="F69" s="37">
        <v>0.79721064814814813</v>
      </c>
      <c r="G69" s="9">
        <v>10.9</v>
      </c>
      <c r="H69" s="9" t="s">
        <v>767</v>
      </c>
      <c r="I69" s="9" t="s">
        <v>189</v>
      </c>
      <c r="J69" s="9">
        <v>38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0</v>
      </c>
      <c r="Q69" s="9">
        <v>10</v>
      </c>
      <c r="R69" s="9">
        <v>0.9</v>
      </c>
    </row>
    <row r="70" spans="1:18">
      <c r="A70" s="9" t="s">
        <v>4</v>
      </c>
      <c r="B70" s="9" t="s">
        <v>150</v>
      </c>
      <c r="C70" s="9" t="s">
        <v>5</v>
      </c>
      <c r="D70" s="9">
        <v>969124</v>
      </c>
      <c r="E70" s="10">
        <v>45700</v>
      </c>
      <c r="F70" s="37">
        <v>2.390046296296296E-2</v>
      </c>
      <c r="G70" s="9">
        <v>10.9</v>
      </c>
      <c r="H70" s="9" t="s">
        <v>2384</v>
      </c>
      <c r="I70" s="9" t="s">
        <v>189</v>
      </c>
      <c r="J70" s="9">
        <v>34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0</v>
      </c>
      <c r="Q70" s="9">
        <v>10</v>
      </c>
      <c r="R70" s="9">
        <v>0.9</v>
      </c>
    </row>
    <row r="71" spans="1:18">
      <c r="A71" s="9" t="s">
        <v>4</v>
      </c>
      <c r="B71" s="9" t="s">
        <v>150</v>
      </c>
      <c r="C71" s="9" t="s">
        <v>5</v>
      </c>
      <c r="D71" s="9">
        <v>966082</v>
      </c>
      <c r="E71" s="10">
        <v>45696</v>
      </c>
      <c r="F71" s="37">
        <v>0.62589120370370377</v>
      </c>
      <c r="G71" s="9">
        <v>10.8</v>
      </c>
      <c r="H71" s="9" t="s">
        <v>2336</v>
      </c>
      <c r="I71" s="9" t="s">
        <v>189</v>
      </c>
      <c r="J71" s="9">
        <v>56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0</v>
      </c>
      <c r="Q71" s="9">
        <v>10</v>
      </c>
      <c r="R71" s="9">
        <v>0.8</v>
      </c>
    </row>
    <row r="72" spans="1:18">
      <c r="A72" s="9" t="s">
        <v>4</v>
      </c>
      <c r="B72" s="9" t="s">
        <v>150</v>
      </c>
      <c r="C72" s="9" t="s">
        <v>5</v>
      </c>
      <c r="D72" s="9">
        <v>973729</v>
      </c>
      <c r="E72" s="10">
        <v>45702</v>
      </c>
      <c r="F72" s="37">
        <v>0.44557870370370373</v>
      </c>
      <c r="G72" s="9">
        <v>10.8</v>
      </c>
      <c r="H72" s="9" t="s">
        <v>3153</v>
      </c>
      <c r="I72" s="9" t="s">
        <v>189</v>
      </c>
      <c r="J72" s="9">
        <v>44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0</v>
      </c>
      <c r="Q72" s="9">
        <v>10</v>
      </c>
      <c r="R72" s="9">
        <v>0.8</v>
      </c>
    </row>
    <row r="73" spans="1:18">
      <c r="A73" s="9" t="s">
        <v>4</v>
      </c>
      <c r="B73" s="9" t="s">
        <v>150</v>
      </c>
      <c r="C73" s="9" t="s">
        <v>5</v>
      </c>
      <c r="D73" s="9">
        <v>969709</v>
      </c>
      <c r="E73" s="10">
        <v>45700</v>
      </c>
      <c r="F73" s="37">
        <v>0.57103009259259252</v>
      </c>
      <c r="G73" s="9">
        <v>10.8</v>
      </c>
      <c r="H73" s="9" t="s">
        <v>3323</v>
      </c>
      <c r="I73" s="9" t="s">
        <v>189</v>
      </c>
      <c r="J73" s="9">
        <v>41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0</v>
      </c>
      <c r="Q73" s="9">
        <v>10</v>
      </c>
      <c r="R73" s="9">
        <v>0.8</v>
      </c>
    </row>
    <row r="74" spans="1:18">
      <c r="A74" s="9" t="s">
        <v>4</v>
      </c>
      <c r="B74" s="9" t="s">
        <v>150</v>
      </c>
      <c r="C74" s="9" t="s">
        <v>5</v>
      </c>
      <c r="D74" s="9">
        <v>966135</v>
      </c>
      <c r="E74" s="10">
        <v>45696</v>
      </c>
      <c r="F74" s="37">
        <v>0.74876157407407407</v>
      </c>
      <c r="G74" s="9">
        <v>10.8</v>
      </c>
      <c r="H74" s="9" t="s">
        <v>1459</v>
      </c>
      <c r="I74" s="9" t="s">
        <v>189</v>
      </c>
      <c r="J74" s="9">
        <v>30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0</v>
      </c>
      <c r="Q74" s="9">
        <v>10</v>
      </c>
      <c r="R74" s="9">
        <v>0.8</v>
      </c>
    </row>
    <row r="75" spans="1:18">
      <c r="A75" s="9" t="s">
        <v>4</v>
      </c>
      <c r="B75" s="9" t="s">
        <v>150</v>
      </c>
      <c r="C75" s="9" t="s">
        <v>5</v>
      </c>
      <c r="D75" s="9">
        <v>974161</v>
      </c>
      <c r="E75" s="10">
        <v>45702</v>
      </c>
      <c r="F75" s="37">
        <v>0.61870370370370364</v>
      </c>
      <c r="G75" s="9">
        <v>10.7</v>
      </c>
      <c r="H75" s="9" t="s">
        <v>2587</v>
      </c>
      <c r="I75" s="9" t="s">
        <v>189</v>
      </c>
      <c r="J75" s="9">
        <v>47</v>
      </c>
      <c r="K75" s="9" t="s">
        <v>7</v>
      </c>
      <c r="L75" s="9" t="s">
        <v>8</v>
      </c>
      <c r="M75" s="9">
        <v>0</v>
      </c>
      <c r="N75" s="9">
        <v>0</v>
      </c>
      <c r="O75" s="9">
        <v>0</v>
      </c>
      <c r="P75" s="9">
        <v>0</v>
      </c>
      <c r="Q75" s="9">
        <v>10</v>
      </c>
      <c r="R75" s="9">
        <v>0.7</v>
      </c>
    </row>
    <row r="76" spans="1:18">
      <c r="A76" s="9" t="s">
        <v>4</v>
      </c>
      <c r="B76" s="9" t="s">
        <v>150</v>
      </c>
      <c r="C76" s="9" t="s">
        <v>5</v>
      </c>
      <c r="D76" s="9">
        <v>967795</v>
      </c>
      <c r="E76" s="10">
        <v>45698</v>
      </c>
      <c r="F76" s="37">
        <v>0.83489583333333339</v>
      </c>
      <c r="G76" s="9">
        <v>10.7</v>
      </c>
      <c r="H76" s="9" t="s">
        <v>586</v>
      </c>
      <c r="I76" s="9" t="s">
        <v>189</v>
      </c>
      <c r="J76" s="9">
        <v>37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0</v>
      </c>
      <c r="Q76" s="9">
        <v>10</v>
      </c>
      <c r="R76" s="9">
        <v>0.7</v>
      </c>
    </row>
    <row r="77" spans="1:18">
      <c r="A77" s="9" t="s">
        <v>4</v>
      </c>
      <c r="B77" s="9" t="s">
        <v>150</v>
      </c>
      <c r="C77" s="9" t="s">
        <v>5</v>
      </c>
      <c r="D77" s="9">
        <v>975004</v>
      </c>
      <c r="E77" s="10">
        <v>45702</v>
      </c>
      <c r="F77" s="37">
        <v>0.90754629629629635</v>
      </c>
      <c r="G77" s="9">
        <v>10.7</v>
      </c>
      <c r="H77" s="9" t="s">
        <v>999</v>
      </c>
      <c r="I77" s="9" t="s">
        <v>189</v>
      </c>
      <c r="J77" s="9">
        <v>34</v>
      </c>
      <c r="K77" s="9" t="s">
        <v>7</v>
      </c>
      <c r="L77" s="9" t="s">
        <v>8</v>
      </c>
      <c r="M77" s="9">
        <v>0</v>
      </c>
      <c r="N77" s="9">
        <v>0</v>
      </c>
      <c r="O77" s="9">
        <v>0</v>
      </c>
      <c r="P77" s="9">
        <v>0</v>
      </c>
      <c r="Q77" s="9">
        <v>10</v>
      </c>
      <c r="R77" s="9">
        <v>0.7</v>
      </c>
    </row>
    <row r="78" spans="1:18">
      <c r="A78" s="9" t="s">
        <v>4</v>
      </c>
      <c r="B78" s="9" t="s">
        <v>150</v>
      </c>
      <c r="C78" s="9" t="s">
        <v>5</v>
      </c>
      <c r="D78" s="9">
        <v>967884</v>
      </c>
      <c r="E78" s="10">
        <v>45698</v>
      </c>
      <c r="F78" s="37">
        <v>0.96438657407407413</v>
      </c>
      <c r="G78" s="9">
        <v>10.7</v>
      </c>
      <c r="H78" s="9" t="s">
        <v>2863</v>
      </c>
      <c r="I78" s="9" t="s">
        <v>189</v>
      </c>
      <c r="J78" s="9">
        <v>36</v>
      </c>
      <c r="K78" s="9" t="s">
        <v>7</v>
      </c>
      <c r="L78" s="9" t="s">
        <v>8</v>
      </c>
      <c r="M78" s="9">
        <v>0</v>
      </c>
      <c r="N78" s="9">
        <v>0</v>
      </c>
      <c r="O78" s="9">
        <v>0</v>
      </c>
      <c r="P78" s="9">
        <v>0</v>
      </c>
      <c r="Q78" s="9">
        <v>10</v>
      </c>
      <c r="R78" s="9">
        <v>0.7</v>
      </c>
    </row>
    <row r="79" spans="1:18">
      <c r="A79" s="9" t="s">
        <v>4</v>
      </c>
      <c r="B79" s="9" t="s">
        <v>150</v>
      </c>
      <c r="C79" s="9" t="s">
        <v>5</v>
      </c>
      <c r="D79" s="9">
        <v>974416</v>
      </c>
      <c r="E79" s="10">
        <v>45702</v>
      </c>
      <c r="F79" s="37">
        <v>0.68958333333333333</v>
      </c>
      <c r="G79" s="9">
        <v>10.7</v>
      </c>
      <c r="H79" s="9" t="s">
        <v>2665</v>
      </c>
      <c r="I79" s="9" t="s">
        <v>189</v>
      </c>
      <c r="J79" s="9">
        <v>28</v>
      </c>
      <c r="K79" s="9" t="s">
        <v>7</v>
      </c>
      <c r="L79" s="9" t="s">
        <v>8</v>
      </c>
      <c r="M79" s="9">
        <v>0</v>
      </c>
      <c r="N79" s="9">
        <v>0</v>
      </c>
      <c r="O79" s="9">
        <v>0</v>
      </c>
      <c r="P79" s="9">
        <v>0</v>
      </c>
      <c r="Q79" s="9">
        <v>9.6</v>
      </c>
      <c r="R79" s="9">
        <v>1.1000000000000001</v>
      </c>
    </row>
    <row r="80" spans="1:18">
      <c r="A80" s="9" t="s">
        <v>4</v>
      </c>
      <c r="B80" s="9" t="s">
        <v>150</v>
      </c>
      <c r="C80" s="9" t="s">
        <v>5</v>
      </c>
      <c r="D80" s="9">
        <v>966048</v>
      </c>
      <c r="E80" s="10">
        <v>45696</v>
      </c>
      <c r="F80" s="37">
        <v>0.54937500000000006</v>
      </c>
      <c r="G80" s="9">
        <v>10.7</v>
      </c>
      <c r="H80" s="9" t="s">
        <v>1171</v>
      </c>
      <c r="I80" s="9" t="s">
        <v>189</v>
      </c>
      <c r="J80" s="9">
        <v>21</v>
      </c>
      <c r="K80" s="9" t="s">
        <v>7</v>
      </c>
      <c r="L80" s="9" t="s">
        <v>8</v>
      </c>
      <c r="M80" s="9">
        <v>0</v>
      </c>
      <c r="N80" s="9">
        <v>0</v>
      </c>
      <c r="O80" s="9">
        <v>0</v>
      </c>
      <c r="P80" s="9">
        <v>0</v>
      </c>
      <c r="Q80" s="9">
        <v>9.6</v>
      </c>
      <c r="R80" s="9">
        <v>1.1000000000000001</v>
      </c>
    </row>
    <row r="81" spans="1:18">
      <c r="A81" s="9" t="s">
        <v>4</v>
      </c>
      <c r="B81" s="9" t="s">
        <v>150</v>
      </c>
      <c r="C81" s="9" t="s">
        <v>5</v>
      </c>
      <c r="D81" s="9">
        <v>968643</v>
      </c>
      <c r="E81" s="10">
        <v>45699</v>
      </c>
      <c r="F81" s="37">
        <v>0.57225694444444442</v>
      </c>
      <c r="G81" s="9">
        <v>10.6</v>
      </c>
      <c r="H81" s="9" t="s">
        <v>879</v>
      </c>
      <c r="I81" s="9" t="s">
        <v>189</v>
      </c>
      <c r="J81" s="9">
        <v>31</v>
      </c>
      <c r="K81" s="9" t="s">
        <v>7</v>
      </c>
      <c r="L81" s="9" t="s">
        <v>9</v>
      </c>
      <c r="M81" s="9">
        <v>7</v>
      </c>
      <c r="N81" s="9">
        <v>0</v>
      </c>
      <c r="O81" s="9">
        <v>0</v>
      </c>
      <c r="P81" s="9">
        <v>0</v>
      </c>
      <c r="Q81" s="9">
        <v>2.4</v>
      </c>
      <c r="R81" s="9">
        <v>1.2</v>
      </c>
    </row>
    <row r="82" spans="1:18">
      <c r="A82" s="9" t="s">
        <v>4</v>
      </c>
      <c r="B82" s="9" t="s">
        <v>150</v>
      </c>
      <c r="C82" s="9" t="s">
        <v>5</v>
      </c>
      <c r="D82" s="9">
        <v>970761</v>
      </c>
      <c r="E82" s="10">
        <v>45701</v>
      </c>
      <c r="F82" s="37">
        <v>0.34006944444444448</v>
      </c>
      <c r="G82" s="9">
        <v>10.6</v>
      </c>
      <c r="H82" s="9" t="s">
        <v>3295</v>
      </c>
      <c r="I82" s="9" t="s">
        <v>189</v>
      </c>
      <c r="J82" s="9">
        <v>41</v>
      </c>
      <c r="K82" s="9" t="s">
        <v>7</v>
      </c>
      <c r="L82" s="9" t="s">
        <v>8</v>
      </c>
      <c r="M82" s="9">
        <v>0</v>
      </c>
      <c r="N82" s="9">
        <v>0</v>
      </c>
      <c r="O82" s="9">
        <v>0</v>
      </c>
      <c r="P82" s="9">
        <v>0</v>
      </c>
      <c r="Q82" s="9">
        <v>10</v>
      </c>
      <c r="R82" s="9">
        <v>0.6</v>
      </c>
    </row>
    <row r="83" spans="1:18">
      <c r="A83" s="9" t="s">
        <v>4</v>
      </c>
      <c r="B83" s="9" t="s">
        <v>150</v>
      </c>
      <c r="C83" s="9" t="s">
        <v>5</v>
      </c>
      <c r="D83" s="9">
        <v>974980</v>
      </c>
      <c r="E83" s="10">
        <v>45702</v>
      </c>
      <c r="F83" s="37">
        <v>0.89943287037037034</v>
      </c>
      <c r="G83" s="9">
        <v>10.6</v>
      </c>
      <c r="H83" s="9" t="s">
        <v>2037</v>
      </c>
      <c r="I83" s="9" t="s">
        <v>189</v>
      </c>
      <c r="J83" s="9">
        <v>26</v>
      </c>
      <c r="K83" s="9" t="s">
        <v>7</v>
      </c>
      <c r="L83" s="9" t="s">
        <v>8</v>
      </c>
      <c r="M83" s="9">
        <v>0</v>
      </c>
      <c r="N83" s="9">
        <v>0</v>
      </c>
      <c r="O83" s="9">
        <v>0</v>
      </c>
      <c r="P83" s="9">
        <v>0</v>
      </c>
      <c r="Q83" s="9">
        <v>10</v>
      </c>
      <c r="R83" s="9">
        <v>0.6</v>
      </c>
    </row>
    <row r="84" spans="1:18">
      <c r="A84" s="9" t="s">
        <v>4</v>
      </c>
      <c r="B84" s="9" t="s">
        <v>150</v>
      </c>
      <c r="C84" s="9" t="s">
        <v>5</v>
      </c>
      <c r="D84" s="9">
        <v>967373</v>
      </c>
      <c r="E84" s="10">
        <v>45698</v>
      </c>
      <c r="F84" s="37">
        <v>0.62981481481481483</v>
      </c>
      <c r="G84" s="9">
        <v>10.6</v>
      </c>
      <c r="H84" s="9" t="s">
        <v>1529</v>
      </c>
      <c r="I84" s="9" t="s">
        <v>189</v>
      </c>
      <c r="J84" s="9">
        <v>25</v>
      </c>
      <c r="K84" s="9" t="s">
        <v>7</v>
      </c>
      <c r="L84" s="9" t="s">
        <v>8</v>
      </c>
      <c r="M84" s="9">
        <v>0</v>
      </c>
      <c r="N84" s="9">
        <v>0</v>
      </c>
      <c r="O84" s="9">
        <v>0</v>
      </c>
      <c r="P84" s="9">
        <v>0</v>
      </c>
      <c r="Q84" s="9">
        <v>9.6</v>
      </c>
      <c r="R84" s="9">
        <v>1</v>
      </c>
    </row>
    <row r="85" spans="1:18">
      <c r="A85" s="9" t="s">
        <v>4</v>
      </c>
      <c r="B85" s="9" t="s">
        <v>150</v>
      </c>
      <c r="C85" s="9" t="s">
        <v>5</v>
      </c>
      <c r="D85" s="9">
        <v>974482</v>
      </c>
      <c r="E85" s="10">
        <v>45702</v>
      </c>
      <c r="F85" s="37">
        <v>0.70633101851851843</v>
      </c>
      <c r="G85" s="9">
        <v>10.5</v>
      </c>
      <c r="H85" s="9" t="s">
        <v>2593</v>
      </c>
      <c r="I85" s="9" t="s">
        <v>189</v>
      </c>
      <c r="J85" s="9">
        <v>58</v>
      </c>
      <c r="K85" s="9" t="s">
        <v>7</v>
      </c>
      <c r="L85" s="9" t="s">
        <v>8</v>
      </c>
      <c r="M85" s="9">
        <v>0</v>
      </c>
      <c r="N85" s="9">
        <v>0</v>
      </c>
      <c r="O85" s="9">
        <v>0</v>
      </c>
      <c r="P85" s="9">
        <v>0</v>
      </c>
      <c r="Q85" s="9">
        <v>10</v>
      </c>
      <c r="R85" s="9">
        <v>0.5</v>
      </c>
    </row>
    <row r="86" spans="1:18">
      <c r="A86" s="9" t="s">
        <v>4</v>
      </c>
      <c r="B86" s="9" t="s">
        <v>150</v>
      </c>
      <c r="C86" s="9" t="s">
        <v>5</v>
      </c>
      <c r="D86" s="9">
        <v>967868</v>
      </c>
      <c r="E86" s="10">
        <v>45698</v>
      </c>
      <c r="F86" s="37">
        <v>0.93060185185185185</v>
      </c>
      <c r="G86" s="9">
        <v>10.5</v>
      </c>
      <c r="H86" s="9" t="s">
        <v>2476</v>
      </c>
      <c r="I86" s="9" t="s">
        <v>189</v>
      </c>
      <c r="J86" s="9">
        <v>54</v>
      </c>
      <c r="K86" s="9" t="s">
        <v>7</v>
      </c>
      <c r="L86" s="9" t="s">
        <v>8</v>
      </c>
      <c r="M86" s="9">
        <v>0</v>
      </c>
      <c r="N86" s="9">
        <v>0</v>
      </c>
      <c r="O86" s="9">
        <v>0</v>
      </c>
      <c r="P86" s="9">
        <v>0</v>
      </c>
      <c r="Q86" s="9">
        <v>10</v>
      </c>
      <c r="R86" s="9">
        <v>0.5</v>
      </c>
    </row>
    <row r="87" spans="1:18">
      <c r="A87" s="9" t="s">
        <v>4</v>
      </c>
      <c r="B87" s="9" t="s">
        <v>150</v>
      </c>
      <c r="C87" s="9" t="s">
        <v>5</v>
      </c>
      <c r="D87" s="9">
        <v>968273</v>
      </c>
      <c r="E87" s="10">
        <v>45699</v>
      </c>
      <c r="F87" s="37">
        <v>0.45883101851851849</v>
      </c>
      <c r="G87" s="9">
        <v>10.5</v>
      </c>
      <c r="H87" s="9" t="s">
        <v>3175</v>
      </c>
      <c r="I87" s="9" t="s">
        <v>189</v>
      </c>
      <c r="J87" s="9">
        <v>45</v>
      </c>
      <c r="K87" s="9" t="s">
        <v>7</v>
      </c>
      <c r="L87" s="9" t="s">
        <v>8</v>
      </c>
      <c r="M87" s="9">
        <v>0</v>
      </c>
      <c r="N87" s="9">
        <v>0</v>
      </c>
      <c r="O87" s="9">
        <v>0</v>
      </c>
      <c r="P87" s="9">
        <v>0</v>
      </c>
      <c r="Q87" s="9">
        <v>10</v>
      </c>
      <c r="R87" s="9">
        <v>0.5</v>
      </c>
    </row>
    <row r="88" spans="1:18">
      <c r="A88" s="9" t="s">
        <v>4</v>
      </c>
      <c r="B88" s="9" t="s">
        <v>150</v>
      </c>
      <c r="C88" s="9" t="s">
        <v>5</v>
      </c>
      <c r="D88" s="9">
        <v>974879</v>
      </c>
      <c r="E88" s="10">
        <v>45702</v>
      </c>
      <c r="F88" s="37">
        <v>0.85111111111111104</v>
      </c>
      <c r="G88" s="9">
        <v>10.5</v>
      </c>
      <c r="H88" s="9" t="s">
        <v>2797</v>
      </c>
      <c r="I88" s="9" t="s">
        <v>189</v>
      </c>
      <c r="J88" s="9">
        <v>43</v>
      </c>
      <c r="K88" s="9" t="s">
        <v>7</v>
      </c>
      <c r="L88" s="9" t="s">
        <v>8</v>
      </c>
      <c r="M88" s="9">
        <v>0</v>
      </c>
      <c r="N88" s="9">
        <v>0</v>
      </c>
      <c r="O88" s="9">
        <v>0</v>
      </c>
      <c r="P88" s="9">
        <v>0</v>
      </c>
      <c r="Q88" s="9">
        <v>10</v>
      </c>
      <c r="R88" s="9">
        <v>0.5</v>
      </c>
    </row>
    <row r="89" spans="1:18">
      <c r="A89" s="9" t="s">
        <v>4</v>
      </c>
      <c r="B89" s="9" t="s">
        <v>150</v>
      </c>
      <c r="C89" s="9" t="s">
        <v>5</v>
      </c>
      <c r="D89" s="9">
        <v>965589</v>
      </c>
      <c r="E89" s="10">
        <v>45840</v>
      </c>
      <c r="F89" s="37">
        <v>0.701238425925926</v>
      </c>
      <c r="G89" s="9">
        <v>10.5</v>
      </c>
      <c r="H89" s="9" t="s">
        <v>3283</v>
      </c>
      <c r="I89" s="9" t="s">
        <v>189</v>
      </c>
      <c r="J89" s="9">
        <v>43</v>
      </c>
      <c r="K89" s="9" t="s">
        <v>7</v>
      </c>
      <c r="L89" s="9" t="s">
        <v>8</v>
      </c>
      <c r="M89" s="9">
        <v>0</v>
      </c>
      <c r="N89" s="9">
        <v>0</v>
      </c>
      <c r="O89" s="9">
        <v>0</v>
      </c>
      <c r="P89" s="9">
        <v>0</v>
      </c>
      <c r="Q89" s="9">
        <v>10</v>
      </c>
      <c r="R89" s="9">
        <v>0.5</v>
      </c>
    </row>
    <row r="90" spans="1:18">
      <c r="A90" s="9" t="s">
        <v>4</v>
      </c>
      <c r="B90" s="9" t="s">
        <v>150</v>
      </c>
      <c r="C90" s="9" t="s">
        <v>5</v>
      </c>
      <c r="D90" s="9">
        <v>970402</v>
      </c>
      <c r="E90" s="10">
        <v>45700</v>
      </c>
      <c r="F90" s="37">
        <v>0.90295138888888893</v>
      </c>
      <c r="G90" s="9">
        <v>10.5</v>
      </c>
      <c r="H90" s="9" t="s">
        <v>693</v>
      </c>
      <c r="I90" s="9" t="s">
        <v>189</v>
      </c>
      <c r="J90" s="9">
        <v>42</v>
      </c>
      <c r="K90" s="9" t="s">
        <v>7</v>
      </c>
      <c r="L90" s="9" t="s">
        <v>8</v>
      </c>
      <c r="M90" s="9">
        <v>0</v>
      </c>
      <c r="N90" s="9">
        <v>0</v>
      </c>
      <c r="O90" s="9">
        <v>0</v>
      </c>
      <c r="P90" s="9">
        <v>0</v>
      </c>
      <c r="Q90" s="9">
        <v>10</v>
      </c>
      <c r="R90" s="9">
        <v>0.5</v>
      </c>
    </row>
    <row r="91" spans="1:18">
      <c r="A91" s="9" t="s">
        <v>4</v>
      </c>
      <c r="B91" s="9" t="s">
        <v>150</v>
      </c>
      <c r="C91" s="9" t="s">
        <v>5</v>
      </c>
      <c r="D91" s="9">
        <v>974424</v>
      </c>
      <c r="E91" s="10">
        <v>45702</v>
      </c>
      <c r="F91" s="37">
        <v>0.69368055555555552</v>
      </c>
      <c r="G91" s="9">
        <v>10.5</v>
      </c>
      <c r="H91" s="9" t="s">
        <v>841</v>
      </c>
      <c r="I91" s="9" t="s">
        <v>189</v>
      </c>
      <c r="J91" s="9">
        <v>42</v>
      </c>
      <c r="K91" s="9" t="s">
        <v>7</v>
      </c>
      <c r="L91" s="9" t="s">
        <v>8</v>
      </c>
      <c r="M91" s="9">
        <v>0</v>
      </c>
      <c r="N91" s="9">
        <v>0</v>
      </c>
      <c r="O91" s="9">
        <v>0</v>
      </c>
      <c r="P91" s="9">
        <v>0</v>
      </c>
      <c r="Q91" s="9">
        <v>10</v>
      </c>
      <c r="R91" s="9">
        <v>0.5</v>
      </c>
    </row>
    <row r="92" spans="1:18">
      <c r="A92" s="9" t="s">
        <v>4</v>
      </c>
      <c r="B92" s="9" t="s">
        <v>150</v>
      </c>
      <c r="C92" s="9" t="s">
        <v>5</v>
      </c>
      <c r="D92" s="9">
        <v>969584</v>
      </c>
      <c r="E92" s="10">
        <v>45700</v>
      </c>
      <c r="F92" s="37">
        <v>0.50391203703703702</v>
      </c>
      <c r="G92" s="9">
        <v>10.5</v>
      </c>
      <c r="H92" s="9" t="s">
        <v>588</v>
      </c>
      <c r="I92" s="9" t="s">
        <v>189</v>
      </c>
      <c r="J92" s="9">
        <v>39</v>
      </c>
      <c r="K92" s="9" t="s">
        <v>7</v>
      </c>
      <c r="L92" s="9" t="s">
        <v>8</v>
      </c>
      <c r="M92" s="9">
        <v>0</v>
      </c>
      <c r="N92" s="9">
        <v>0</v>
      </c>
      <c r="O92" s="9">
        <v>0</v>
      </c>
      <c r="P92" s="9">
        <v>0</v>
      </c>
      <c r="Q92" s="9">
        <v>10</v>
      </c>
      <c r="R92" s="9">
        <v>0.5</v>
      </c>
    </row>
    <row r="93" spans="1:18">
      <c r="A93" s="9" t="s">
        <v>4</v>
      </c>
      <c r="B93" s="9" t="s">
        <v>150</v>
      </c>
      <c r="C93" s="9" t="s">
        <v>5</v>
      </c>
      <c r="D93" s="9">
        <v>971733</v>
      </c>
      <c r="E93" s="10">
        <v>45701</v>
      </c>
      <c r="F93" s="37">
        <v>0.58789351851851845</v>
      </c>
      <c r="G93" s="9">
        <v>10.5</v>
      </c>
      <c r="H93" s="9" t="s">
        <v>1011</v>
      </c>
      <c r="I93" s="9" t="s">
        <v>189</v>
      </c>
      <c r="J93" s="9">
        <v>33</v>
      </c>
      <c r="K93" s="9" t="s">
        <v>7</v>
      </c>
      <c r="L93" s="9" t="s">
        <v>8</v>
      </c>
      <c r="M93" s="9">
        <v>0</v>
      </c>
      <c r="N93" s="9">
        <v>0</v>
      </c>
      <c r="O93" s="9">
        <v>0</v>
      </c>
      <c r="P93" s="9">
        <v>0</v>
      </c>
      <c r="Q93" s="9">
        <v>10</v>
      </c>
      <c r="R93" s="9">
        <v>0.5</v>
      </c>
    </row>
    <row r="94" spans="1:18">
      <c r="A94" s="9" t="s">
        <v>4</v>
      </c>
      <c r="B94" s="9" t="s">
        <v>150</v>
      </c>
      <c r="C94" s="9" t="s">
        <v>5</v>
      </c>
      <c r="D94" s="9">
        <v>972867</v>
      </c>
      <c r="E94" s="10">
        <v>45701</v>
      </c>
      <c r="F94" s="37">
        <v>0.88328703703703704</v>
      </c>
      <c r="G94" s="9">
        <v>10.5</v>
      </c>
      <c r="H94" s="9" t="s">
        <v>1559</v>
      </c>
      <c r="I94" s="9" t="s">
        <v>189</v>
      </c>
      <c r="J94" s="9">
        <v>32</v>
      </c>
      <c r="K94" s="9" t="s">
        <v>7</v>
      </c>
      <c r="L94" s="9" t="s">
        <v>8</v>
      </c>
      <c r="M94" s="9">
        <v>0</v>
      </c>
      <c r="N94" s="9">
        <v>0</v>
      </c>
      <c r="O94" s="9">
        <v>0</v>
      </c>
      <c r="P94" s="9">
        <v>0</v>
      </c>
      <c r="Q94" s="9">
        <v>10</v>
      </c>
      <c r="R94" s="9">
        <v>0.5</v>
      </c>
    </row>
    <row r="95" spans="1:18">
      <c r="A95" s="9" t="s">
        <v>4</v>
      </c>
      <c r="B95" s="9" t="s">
        <v>150</v>
      </c>
      <c r="C95" s="9" t="s">
        <v>5</v>
      </c>
      <c r="D95" s="9">
        <v>974916</v>
      </c>
      <c r="E95" s="10">
        <v>45702</v>
      </c>
      <c r="F95" s="37">
        <v>0.87012731481481476</v>
      </c>
      <c r="G95" s="9">
        <v>10.5</v>
      </c>
      <c r="H95" s="9" t="s">
        <v>2909</v>
      </c>
      <c r="I95" s="9" t="s">
        <v>189</v>
      </c>
      <c r="J95" s="9">
        <v>31</v>
      </c>
      <c r="K95" s="9" t="s">
        <v>7</v>
      </c>
      <c r="L95" s="9" t="s">
        <v>8</v>
      </c>
      <c r="M95" s="9">
        <v>0</v>
      </c>
      <c r="N95" s="9">
        <v>0</v>
      </c>
      <c r="O95" s="9">
        <v>0</v>
      </c>
      <c r="P95" s="9">
        <v>0</v>
      </c>
      <c r="Q95" s="9">
        <v>10</v>
      </c>
      <c r="R95" s="9">
        <v>0.5</v>
      </c>
    </row>
    <row r="96" spans="1:18">
      <c r="A96" s="9" t="s">
        <v>4</v>
      </c>
      <c r="B96" s="9" t="s">
        <v>150</v>
      </c>
      <c r="C96" s="9" t="s">
        <v>5</v>
      </c>
      <c r="D96" s="9">
        <v>965360</v>
      </c>
      <c r="E96" s="10">
        <v>45695</v>
      </c>
      <c r="F96" s="37">
        <v>0.59260416666666671</v>
      </c>
      <c r="G96" s="9">
        <v>10.5</v>
      </c>
      <c r="H96" s="9" t="s">
        <v>1855</v>
      </c>
      <c r="I96" s="9" t="s">
        <v>189</v>
      </c>
      <c r="J96" s="9">
        <v>29</v>
      </c>
      <c r="K96" s="9" t="s">
        <v>7</v>
      </c>
      <c r="L96" s="9" t="s">
        <v>8</v>
      </c>
      <c r="M96" s="9">
        <v>0</v>
      </c>
      <c r="N96" s="9">
        <v>0</v>
      </c>
      <c r="O96" s="9">
        <v>0</v>
      </c>
      <c r="P96" s="9">
        <v>0</v>
      </c>
      <c r="Q96" s="9">
        <v>10</v>
      </c>
      <c r="R96" s="9">
        <v>0.5</v>
      </c>
    </row>
    <row r="97" spans="1:18">
      <c r="A97" s="9" t="s">
        <v>4</v>
      </c>
      <c r="B97" s="9" t="s">
        <v>150</v>
      </c>
      <c r="C97" s="9" t="s">
        <v>5</v>
      </c>
      <c r="D97" s="9">
        <v>974629</v>
      </c>
      <c r="E97" s="10">
        <v>45702</v>
      </c>
      <c r="F97" s="37">
        <v>0.76663194444444438</v>
      </c>
      <c r="G97" s="9">
        <v>10.5</v>
      </c>
      <c r="H97" s="9" t="s">
        <v>747</v>
      </c>
      <c r="I97" s="9" t="s">
        <v>189</v>
      </c>
      <c r="J97" s="9">
        <v>29</v>
      </c>
      <c r="K97" s="9" t="s">
        <v>7</v>
      </c>
      <c r="L97" s="9" t="s">
        <v>8</v>
      </c>
      <c r="M97" s="9">
        <v>0</v>
      </c>
      <c r="N97" s="9">
        <v>0</v>
      </c>
      <c r="O97" s="9">
        <v>0</v>
      </c>
      <c r="P97" s="9">
        <v>0</v>
      </c>
      <c r="Q97" s="9">
        <v>10</v>
      </c>
      <c r="R97" s="9">
        <v>0.5</v>
      </c>
    </row>
    <row r="98" spans="1:18">
      <c r="A98" s="9" t="s">
        <v>4</v>
      </c>
      <c r="B98" s="9" t="s">
        <v>150</v>
      </c>
      <c r="C98" s="9" t="s">
        <v>5</v>
      </c>
      <c r="D98" s="9">
        <v>975193</v>
      </c>
      <c r="E98" s="10">
        <v>45702</v>
      </c>
      <c r="F98" s="37">
        <v>0.98679398148148145</v>
      </c>
      <c r="G98" s="9">
        <v>10.5</v>
      </c>
      <c r="H98" s="9" t="s">
        <v>863</v>
      </c>
      <c r="I98" s="9" t="s">
        <v>189</v>
      </c>
      <c r="J98" s="9">
        <v>37</v>
      </c>
      <c r="K98" s="9" t="s">
        <v>7</v>
      </c>
      <c r="L98" s="9" t="s">
        <v>8</v>
      </c>
      <c r="M98" s="9">
        <v>0</v>
      </c>
      <c r="N98" s="9">
        <v>0</v>
      </c>
      <c r="O98" s="9">
        <v>0</v>
      </c>
      <c r="P98" s="9">
        <v>0</v>
      </c>
      <c r="Q98" s="9">
        <v>9.6</v>
      </c>
      <c r="R98" s="9">
        <v>0.9</v>
      </c>
    </row>
    <row r="99" spans="1:18">
      <c r="A99" s="9" t="s">
        <v>4</v>
      </c>
      <c r="B99" s="9" t="s">
        <v>150</v>
      </c>
      <c r="C99" s="9" t="s">
        <v>5</v>
      </c>
      <c r="D99" s="9">
        <v>966228</v>
      </c>
      <c r="E99" s="10">
        <v>45696</v>
      </c>
      <c r="F99" s="37">
        <v>0.91322916666666665</v>
      </c>
      <c r="G99" s="9">
        <v>10.5</v>
      </c>
      <c r="H99" s="9" t="s">
        <v>1449</v>
      </c>
      <c r="I99" s="9" t="s">
        <v>189</v>
      </c>
      <c r="J99" s="9">
        <v>28</v>
      </c>
      <c r="K99" s="9" t="s">
        <v>7</v>
      </c>
      <c r="L99" s="9" t="s">
        <v>8</v>
      </c>
      <c r="M99" s="9">
        <v>0</v>
      </c>
      <c r="N99" s="9">
        <v>0</v>
      </c>
      <c r="O99" s="9">
        <v>0</v>
      </c>
      <c r="P99" s="9">
        <v>0</v>
      </c>
      <c r="Q99" s="9">
        <v>9.6</v>
      </c>
      <c r="R99" s="9">
        <v>0.9</v>
      </c>
    </row>
    <row r="100" spans="1:18">
      <c r="A100" s="9" t="s">
        <v>4</v>
      </c>
      <c r="B100" s="9" t="s">
        <v>150</v>
      </c>
      <c r="C100" s="9" t="s">
        <v>5</v>
      </c>
      <c r="D100" s="9">
        <v>974386</v>
      </c>
      <c r="E100" s="10">
        <v>45702</v>
      </c>
      <c r="F100" s="37">
        <v>0.68059027777777781</v>
      </c>
      <c r="G100" s="9">
        <v>10.4</v>
      </c>
      <c r="H100" s="9" t="s">
        <v>2210</v>
      </c>
      <c r="I100" s="9" t="s">
        <v>189</v>
      </c>
      <c r="J100" s="9">
        <v>35</v>
      </c>
      <c r="K100" s="9" t="s">
        <v>7</v>
      </c>
      <c r="L100" s="9" t="s">
        <v>8</v>
      </c>
      <c r="M100" s="9">
        <v>0</v>
      </c>
      <c r="N100" s="9">
        <v>0</v>
      </c>
      <c r="O100" s="9">
        <v>0</v>
      </c>
      <c r="P100" s="9">
        <v>0</v>
      </c>
      <c r="Q100" s="9">
        <v>10</v>
      </c>
      <c r="R100" s="9">
        <v>0.4</v>
      </c>
    </row>
    <row r="101" spans="1:18">
      <c r="A101" s="9" t="s">
        <v>4</v>
      </c>
      <c r="B101" s="9" t="s">
        <v>150</v>
      </c>
      <c r="C101" s="9" t="s">
        <v>5</v>
      </c>
      <c r="D101" s="9">
        <v>974910</v>
      </c>
      <c r="E101" s="10">
        <v>45702</v>
      </c>
      <c r="F101" s="37">
        <v>0.86737268518518518</v>
      </c>
      <c r="G101" s="9">
        <v>10.4</v>
      </c>
      <c r="H101" s="9" t="s">
        <v>1359</v>
      </c>
      <c r="I101" s="9" t="s">
        <v>189</v>
      </c>
      <c r="J101" s="9">
        <v>33</v>
      </c>
      <c r="K101" s="9" t="s">
        <v>7</v>
      </c>
      <c r="L101" s="9" t="s">
        <v>8</v>
      </c>
      <c r="M101" s="9">
        <v>0</v>
      </c>
      <c r="N101" s="9">
        <v>0</v>
      </c>
      <c r="O101" s="9">
        <v>0</v>
      </c>
      <c r="P101" s="9">
        <v>0</v>
      </c>
      <c r="Q101" s="9">
        <v>10</v>
      </c>
      <c r="R101" s="9">
        <v>0.4</v>
      </c>
    </row>
    <row r="102" spans="1:18">
      <c r="A102" s="9" t="s">
        <v>4</v>
      </c>
      <c r="B102" s="9" t="s">
        <v>150</v>
      </c>
      <c r="C102" s="9" t="s">
        <v>5</v>
      </c>
      <c r="D102" s="9">
        <v>964731</v>
      </c>
      <c r="E102" s="10">
        <v>45694</v>
      </c>
      <c r="F102" s="37">
        <v>0.95542824074074073</v>
      </c>
      <c r="G102" s="9">
        <v>10.3</v>
      </c>
      <c r="H102" s="9" t="s">
        <v>2777</v>
      </c>
      <c r="I102" s="9" t="s">
        <v>189</v>
      </c>
      <c r="J102" s="9">
        <v>41</v>
      </c>
      <c r="K102" s="9" t="s">
        <v>7</v>
      </c>
      <c r="L102" s="9" t="s">
        <v>8</v>
      </c>
      <c r="M102" s="9">
        <v>0</v>
      </c>
      <c r="N102" s="9">
        <v>0</v>
      </c>
      <c r="O102" s="9">
        <v>0</v>
      </c>
      <c r="P102" s="9">
        <v>0</v>
      </c>
      <c r="Q102" s="9">
        <v>10</v>
      </c>
      <c r="R102" s="9">
        <v>0.3</v>
      </c>
    </row>
    <row r="103" spans="1:18">
      <c r="A103" s="9" t="s">
        <v>4</v>
      </c>
      <c r="B103" s="9" t="s">
        <v>150</v>
      </c>
      <c r="C103" s="9" t="s">
        <v>5</v>
      </c>
      <c r="D103" s="9">
        <v>965276</v>
      </c>
      <c r="E103" s="10">
        <v>45695</v>
      </c>
      <c r="F103" s="37">
        <v>0.53965277777777776</v>
      </c>
      <c r="G103" s="9">
        <v>10.3</v>
      </c>
      <c r="H103" s="9" t="s">
        <v>3107</v>
      </c>
      <c r="I103" s="9" t="s">
        <v>189</v>
      </c>
      <c r="J103" s="9">
        <v>38</v>
      </c>
      <c r="K103" s="9" t="s">
        <v>7</v>
      </c>
      <c r="L103" s="9" t="s">
        <v>8</v>
      </c>
      <c r="M103" s="9">
        <v>0</v>
      </c>
      <c r="N103" s="9">
        <v>0</v>
      </c>
      <c r="O103" s="9">
        <v>0</v>
      </c>
      <c r="P103" s="9">
        <v>0</v>
      </c>
      <c r="Q103" s="9">
        <v>10</v>
      </c>
      <c r="R103" s="9">
        <v>0.3</v>
      </c>
    </row>
    <row r="104" spans="1:18">
      <c r="A104" s="9" t="s">
        <v>4</v>
      </c>
      <c r="B104" s="9" t="s">
        <v>150</v>
      </c>
      <c r="C104" s="9" t="s">
        <v>5</v>
      </c>
      <c r="D104" s="9">
        <v>973311</v>
      </c>
      <c r="E104" s="10">
        <v>45702</v>
      </c>
      <c r="F104" s="37">
        <v>0.27924768518518522</v>
      </c>
      <c r="G104" s="9">
        <v>10.3</v>
      </c>
      <c r="H104" s="9" t="s">
        <v>1775</v>
      </c>
      <c r="I104" s="9" t="s">
        <v>189</v>
      </c>
      <c r="J104" s="9">
        <v>27</v>
      </c>
      <c r="K104" s="9" t="s">
        <v>7</v>
      </c>
      <c r="L104" s="9" t="s">
        <v>8</v>
      </c>
      <c r="M104" s="9">
        <v>0</v>
      </c>
      <c r="N104" s="9">
        <v>0</v>
      </c>
      <c r="O104" s="9">
        <v>0</v>
      </c>
      <c r="P104" s="9">
        <v>0</v>
      </c>
      <c r="Q104" s="9">
        <v>10</v>
      </c>
      <c r="R104" s="9">
        <v>0.3</v>
      </c>
    </row>
    <row r="105" spans="1:18">
      <c r="A105" s="9" t="s">
        <v>4</v>
      </c>
      <c r="B105" s="9" t="s">
        <v>150</v>
      </c>
      <c r="C105" s="9" t="s">
        <v>5</v>
      </c>
      <c r="D105" s="9">
        <v>973159</v>
      </c>
      <c r="E105" s="10">
        <v>45701</v>
      </c>
      <c r="F105" s="37">
        <v>0.97739583333333335</v>
      </c>
      <c r="G105" s="9">
        <v>10.299999999999999</v>
      </c>
      <c r="H105" s="9" t="s">
        <v>515</v>
      </c>
      <c r="I105" s="9" t="s">
        <v>189</v>
      </c>
      <c r="J105" s="9">
        <v>28</v>
      </c>
      <c r="K105" s="9" t="s">
        <v>7</v>
      </c>
      <c r="L105" s="9" t="s">
        <v>8</v>
      </c>
      <c r="M105" s="9">
        <v>0</v>
      </c>
      <c r="N105" s="9">
        <v>0</v>
      </c>
      <c r="O105" s="9">
        <v>0</v>
      </c>
      <c r="P105" s="9">
        <v>0</v>
      </c>
      <c r="Q105" s="9">
        <v>9.6</v>
      </c>
      <c r="R105" s="9">
        <v>0.7</v>
      </c>
    </row>
    <row r="106" spans="1:18">
      <c r="A106" s="9" t="s">
        <v>4</v>
      </c>
      <c r="B106" s="9" t="s">
        <v>150</v>
      </c>
      <c r="C106" s="9" t="s">
        <v>5</v>
      </c>
      <c r="D106" s="9">
        <v>973818</v>
      </c>
      <c r="E106" s="10">
        <v>45702</v>
      </c>
      <c r="F106" s="37">
        <v>0.4695833333333333</v>
      </c>
      <c r="G106" s="9">
        <v>10.199999999999999</v>
      </c>
      <c r="H106" s="9" t="s">
        <v>2599</v>
      </c>
      <c r="I106" s="9" t="s">
        <v>189</v>
      </c>
      <c r="J106" s="9">
        <v>47</v>
      </c>
      <c r="K106" s="9" t="s">
        <v>7</v>
      </c>
      <c r="L106" s="9" t="s">
        <v>8</v>
      </c>
      <c r="M106" s="9">
        <v>0</v>
      </c>
      <c r="N106" s="9">
        <v>0</v>
      </c>
      <c r="O106" s="9">
        <v>0</v>
      </c>
      <c r="P106" s="9">
        <v>0</v>
      </c>
      <c r="Q106" s="9">
        <v>10</v>
      </c>
      <c r="R106" s="9">
        <v>0.2</v>
      </c>
    </row>
    <row r="107" spans="1:18">
      <c r="A107" s="9" t="s">
        <v>4</v>
      </c>
      <c r="B107" s="9" t="s">
        <v>150</v>
      </c>
      <c r="C107" s="9" t="s">
        <v>5</v>
      </c>
      <c r="D107" s="9">
        <v>974162</v>
      </c>
      <c r="E107" s="10">
        <v>45702</v>
      </c>
      <c r="F107" s="37">
        <v>0.61803240740740739</v>
      </c>
      <c r="G107" s="9">
        <v>10.199999999999999</v>
      </c>
      <c r="H107" s="9" t="s">
        <v>1033</v>
      </c>
      <c r="I107" s="9" t="s">
        <v>189</v>
      </c>
      <c r="J107" s="9">
        <v>47</v>
      </c>
      <c r="K107" s="9" t="s">
        <v>7</v>
      </c>
      <c r="L107" s="9" t="s">
        <v>8</v>
      </c>
      <c r="M107" s="9">
        <v>0</v>
      </c>
      <c r="N107" s="9">
        <v>0</v>
      </c>
      <c r="O107" s="9">
        <v>0</v>
      </c>
      <c r="P107" s="9">
        <v>0</v>
      </c>
      <c r="Q107" s="9">
        <v>10</v>
      </c>
      <c r="R107" s="9">
        <v>0.2</v>
      </c>
    </row>
    <row r="108" spans="1:18">
      <c r="A108" s="9" t="s">
        <v>4</v>
      </c>
      <c r="B108" s="9" t="s">
        <v>150</v>
      </c>
      <c r="C108" s="9" t="s">
        <v>5</v>
      </c>
      <c r="D108" s="9">
        <v>965152</v>
      </c>
      <c r="E108" s="10">
        <v>45695</v>
      </c>
      <c r="F108" s="37">
        <v>0.4642013888888889</v>
      </c>
      <c r="G108" s="9">
        <v>10.199999999999999</v>
      </c>
      <c r="H108" s="9" t="s">
        <v>3163</v>
      </c>
      <c r="I108" s="9" t="s">
        <v>189</v>
      </c>
      <c r="J108" s="9">
        <v>46</v>
      </c>
      <c r="K108" s="9" t="s">
        <v>7</v>
      </c>
      <c r="L108" s="9" t="s">
        <v>8</v>
      </c>
      <c r="M108" s="9">
        <v>0</v>
      </c>
      <c r="N108" s="9">
        <v>0</v>
      </c>
      <c r="O108" s="9">
        <v>0</v>
      </c>
      <c r="P108" s="9">
        <v>0</v>
      </c>
      <c r="Q108" s="9">
        <v>10</v>
      </c>
      <c r="R108" s="9">
        <v>0.2</v>
      </c>
    </row>
    <row r="109" spans="1:18">
      <c r="A109" s="9" t="s">
        <v>4</v>
      </c>
      <c r="B109" s="9" t="s">
        <v>150</v>
      </c>
      <c r="C109" s="9" t="s">
        <v>5</v>
      </c>
      <c r="D109" s="9">
        <v>972579</v>
      </c>
      <c r="E109" s="10">
        <v>45701</v>
      </c>
      <c r="F109" s="37">
        <v>0.80243055555555554</v>
      </c>
      <c r="G109" s="9">
        <v>10.199999999999999</v>
      </c>
      <c r="H109" s="9" t="s">
        <v>3053</v>
      </c>
      <c r="I109" s="9" t="s">
        <v>189</v>
      </c>
      <c r="J109" s="9">
        <v>45</v>
      </c>
      <c r="K109" s="9" t="s">
        <v>7</v>
      </c>
      <c r="L109" s="9" t="s">
        <v>8</v>
      </c>
      <c r="M109" s="9">
        <v>0</v>
      </c>
      <c r="N109" s="9">
        <v>0</v>
      </c>
      <c r="O109" s="9">
        <v>0</v>
      </c>
      <c r="P109" s="9">
        <v>0</v>
      </c>
      <c r="Q109" s="9">
        <v>10</v>
      </c>
      <c r="R109" s="9">
        <v>0.2</v>
      </c>
    </row>
    <row r="110" spans="1:18">
      <c r="A110" s="9" t="s">
        <v>4</v>
      </c>
      <c r="B110" s="9" t="s">
        <v>150</v>
      </c>
      <c r="C110" s="9" t="s">
        <v>5</v>
      </c>
      <c r="D110" s="9">
        <v>974601</v>
      </c>
      <c r="E110" s="10">
        <v>45702</v>
      </c>
      <c r="F110" s="37">
        <v>0.75812500000000005</v>
      </c>
      <c r="G110" s="9">
        <v>10.199999999999999</v>
      </c>
      <c r="H110" s="9" t="s">
        <v>477</v>
      </c>
      <c r="I110" s="9" t="s">
        <v>189</v>
      </c>
      <c r="J110" s="9">
        <v>41</v>
      </c>
      <c r="K110" s="9" t="s">
        <v>7</v>
      </c>
      <c r="L110" s="9" t="s">
        <v>8</v>
      </c>
      <c r="M110" s="9">
        <v>0</v>
      </c>
      <c r="N110" s="9">
        <v>0</v>
      </c>
      <c r="O110" s="9">
        <v>0</v>
      </c>
      <c r="P110" s="9">
        <v>0</v>
      </c>
      <c r="Q110" s="9">
        <v>10</v>
      </c>
      <c r="R110" s="9">
        <v>0.2</v>
      </c>
    </row>
    <row r="111" spans="1:18">
      <c r="A111" s="9" t="s">
        <v>4</v>
      </c>
      <c r="B111" s="9" t="s">
        <v>150</v>
      </c>
      <c r="C111" s="9" t="s">
        <v>5</v>
      </c>
      <c r="D111" s="9">
        <v>974435</v>
      </c>
      <c r="E111" s="10">
        <v>45702</v>
      </c>
      <c r="F111" s="37">
        <v>0.6959953703703704</v>
      </c>
      <c r="G111" s="9">
        <v>10.199999999999999</v>
      </c>
      <c r="H111" s="9" t="s">
        <v>665</v>
      </c>
      <c r="I111" s="9" t="s">
        <v>189</v>
      </c>
      <c r="J111" s="9">
        <v>38</v>
      </c>
      <c r="K111" s="9" t="s">
        <v>7</v>
      </c>
      <c r="L111" s="9" t="s">
        <v>8</v>
      </c>
      <c r="M111" s="9">
        <v>0</v>
      </c>
      <c r="N111" s="9">
        <v>0</v>
      </c>
      <c r="O111" s="9">
        <v>0</v>
      </c>
      <c r="P111" s="9">
        <v>0</v>
      </c>
      <c r="Q111" s="9">
        <v>10</v>
      </c>
      <c r="R111" s="9">
        <v>0.2</v>
      </c>
    </row>
    <row r="112" spans="1:18">
      <c r="A112" s="9" t="s">
        <v>4</v>
      </c>
      <c r="B112" s="9" t="s">
        <v>150</v>
      </c>
      <c r="C112" s="9" t="s">
        <v>5</v>
      </c>
      <c r="D112" s="9">
        <v>967701</v>
      </c>
      <c r="E112" s="10">
        <v>45698</v>
      </c>
      <c r="F112" s="37">
        <v>0.76664351851851853</v>
      </c>
      <c r="G112" s="9">
        <v>10.199999999999999</v>
      </c>
      <c r="H112" s="9" t="s">
        <v>655</v>
      </c>
      <c r="I112" s="9" t="s">
        <v>189</v>
      </c>
      <c r="J112" s="9">
        <v>36</v>
      </c>
      <c r="K112" s="9" t="s">
        <v>7</v>
      </c>
      <c r="L112" s="9" t="s">
        <v>8</v>
      </c>
      <c r="M112" s="9">
        <v>0</v>
      </c>
      <c r="N112" s="9">
        <v>0</v>
      </c>
      <c r="O112" s="9">
        <v>0</v>
      </c>
      <c r="P112" s="9">
        <v>0</v>
      </c>
      <c r="Q112" s="9">
        <v>10</v>
      </c>
      <c r="R112" s="9">
        <v>0.2</v>
      </c>
    </row>
    <row r="113" spans="1:18">
      <c r="A113" s="9" t="s">
        <v>4</v>
      </c>
      <c r="B113" s="9" t="s">
        <v>150</v>
      </c>
      <c r="C113" s="9" t="s">
        <v>5</v>
      </c>
      <c r="D113" s="9">
        <v>974069</v>
      </c>
      <c r="E113" s="10">
        <v>45702</v>
      </c>
      <c r="F113" s="37">
        <v>0.59655092592592596</v>
      </c>
      <c r="G113" s="9">
        <v>10.199999999999999</v>
      </c>
      <c r="H113" s="9" t="s">
        <v>1021</v>
      </c>
      <c r="I113" s="9" t="s">
        <v>189</v>
      </c>
      <c r="J113" s="9">
        <v>34</v>
      </c>
      <c r="K113" s="9" t="s">
        <v>7</v>
      </c>
      <c r="L113" s="9" t="s">
        <v>8</v>
      </c>
      <c r="M113" s="9">
        <v>0</v>
      </c>
      <c r="N113" s="9">
        <v>0</v>
      </c>
      <c r="O113" s="9">
        <v>0</v>
      </c>
      <c r="P113" s="9">
        <v>0</v>
      </c>
      <c r="Q113" s="9">
        <v>10</v>
      </c>
      <c r="R113" s="9">
        <v>0.2</v>
      </c>
    </row>
    <row r="114" spans="1:18">
      <c r="A114" s="9" t="s">
        <v>4</v>
      </c>
      <c r="B114" s="9" t="s">
        <v>150</v>
      </c>
      <c r="C114" s="9" t="s">
        <v>5</v>
      </c>
      <c r="D114" s="9">
        <v>974829</v>
      </c>
      <c r="E114" s="10">
        <v>45702</v>
      </c>
      <c r="F114" s="37">
        <v>0.83134259259259258</v>
      </c>
      <c r="G114" s="9">
        <v>10.199999999999999</v>
      </c>
      <c r="H114" s="9" t="s">
        <v>1377</v>
      </c>
      <c r="I114" s="9" t="s">
        <v>189</v>
      </c>
      <c r="J114" s="9">
        <v>33</v>
      </c>
      <c r="K114" s="9" t="s">
        <v>7</v>
      </c>
      <c r="L114" s="9" t="s">
        <v>8</v>
      </c>
      <c r="M114" s="9">
        <v>0</v>
      </c>
      <c r="N114" s="9">
        <v>0</v>
      </c>
      <c r="O114" s="9">
        <v>0</v>
      </c>
      <c r="P114" s="9">
        <v>0</v>
      </c>
      <c r="Q114" s="9">
        <v>10</v>
      </c>
      <c r="R114" s="9">
        <v>0.2</v>
      </c>
    </row>
    <row r="115" spans="1:18">
      <c r="A115" s="9" t="s">
        <v>4</v>
      </c>
      <c r="B115" s="9" t="s">
        <v>150</v>
      </c>
      <c r="C115" s="9" t="s">
        <v>5</v>
      </c>
      <c r="D115" s="9">
        <v>965106</v>
      </c>
      <c r="E115" s="10">
        <v>45695</v>
      </c>
      <c r="F115" s="37">
        <v>0.44115740740740739</v>
      </c>
      <c r="G115" s="9">
        <v>10.199999999999999</v>
      </c>
      <c r="H115" s="9" t="s">
        <v>2911</v>
      </c>
      <c r="I115" s="9" t="s">
        <v>189</v>
      </c>
      <c r="J115" s="9">
        <v>29</v>
      </c>
      <c r="K115" s="9" t="s">
        <v>7</v>
      </c>
      <c r="L115" s="9" t="s">
        <v>8</v>
      </c>
      <c r="M115" s="9">
        <v>0</v>
      </c>
      <c r="N115" s="9">
        <v>0</v>
      </c>
      <c r="O115" s="9">
        <v>0</v>
      </c>
      <c r="P115" s="9">
        <v>0</v>
      </c>
      <c r="Q115" s="9">
        <v>10</v>
      </c>
      <c r="R115" s="9">
        <v>0.2</v>
      </c>
    </row>
    <row r="116" spans="1:18">
      <c r="A116" s="9" t="s">
        <v>4</v>
      </c>
      <c r="B116" s="9" t="s">
        <v>150</v>
      </c>
      <c r="C116" s="9" t="s">
        <v>5</v>
      </c>
      <c r="D116" s="9">
        <v>966669</v>
      </c>
      <c r="E116" s="10">
        <v>45697</v>
      </c>
      <c r="F116" s="37">
        <v>0.93524305555555554</v>
      </c>
      <c r="G116" s="9">
        <v>10.199999999999999</v>
      </c>
      <c r="H116" s="9" t="s">
        <v>667</v>
      </c>
      <c r="I116" s="9" t="s">
        <v>189</v>
      </c>
      <c r="J116" s="9">
        <v>41</v>
      </c>
      <c r="K116" s="9" t="s">
        <v>7</v>
      </c>
      <c r="L116" s="9" t="s">
        <v>8</v>
      </c>
      <c r="M116" s="9">
        <v>0</v>
      </c>
      <c r="N116" s="9">
        <v>0</v>
      </c>
      <c r="O116" s="9">
        <v>3</v>
      </c>
      <c r="P116" s="9">
        <v>0</v>
      </c>
      <c r="Q116" s="9">
        <v>7.2</v>
      </c>
      <c r="R116" s="9">
        <v>0</v>
      </c>
    </row>
    <row r="117" spans="1:18">
      <c r="A117" s="9" t="s">
        <v>4</v>
      </c>
      <c r="B117" s="9" t="s">
        <v>150</v>
      </c>
      <c r="C117" s="9" t="s">
        <v>5</v>
      </c>
      <c r="D117" s="9">
        <v>964371</v>
      </c>
      <c r="E117" s="10">
        <v>45694</v>
      </c>
      <c r="F117" s="37">
        <v>0.67383101851851857</v>
      </c>
      <c r="G117" s="9">
        <v>10.1</v>
      </c>
      <c r="H117" s="9" t="s">
        <v>2893</v>
      </c>
      <c r="I117" s="9" t="s">
        <v>189</v>
      </c>
      <c r="J117" s="9">
        <v>34</v>
      </c>
      <c r="K117" s="9" t="s">
        <v>7</v>
      </c>
      <c r="L117" s="9" t="s">
        <v>8</v>
      </c>
      <c r="M117" s="9">
        <v>0</v>
      </c>
      <c r="N117" s="9">
        <v>0</v>
      </c>
      <c r="O117" s="9">
        <v>0</v>
      </c>
      <c r="P117" s="9">
        <v>0</v>
      </c>
      <c r="Q117" s="9">
        <v>9.6</v>
      </c>
      <c r="R117" s="9">
        <v>0.5</v>
      </c>
    </row>
    <row r="118" spans="1:18">
      <c r="A118" s="9" t="s">
        <v>4</v>
      </c>
      <c r="B118" s="9" t="s">
        <v>150</v>
      </c>
      <c r="C118" s="9" t="s">
        <v>5</v>
      </c>
      <c r="D118" s="9">
        <v>973523</v>
      </c>
      <c r="E118" s="10">
        <v>45702</v>
      </c>
      <c r="F118" s="37">
        <v>0.3794907407407408</v>
      </c>
      <c r="G118" s="9">
        <v>10</v>
      </c>
      <c r="H118" s="9" t="s">
        <v>2304</v>
      </c>
      <c r="I118" s="9" t="s">
        <v>189</v>
      </c>
      <c r="J118" s="9">
        <v>56</v>
      </c>
      <c r="K118" s="9" t="s">
        <v>7</v>
      </c>
      <c r="L118" s="9" t="s">
        <v>8</v>
      </c>
      <c r="M118" s="9">
        <v>0</v>
      </c>
      <c r="N118" s="9">
        <v>0</v>
      </c>
      <c r="O118" s="9">
        <v>0</v>
      </c>
      <c r="P118" s="9">
        <v>0</v>
      </c>
      <c r="Q118" s="9">
        <v>10</v>
      </c>
      <c r="R118" s="9">
        <v>0</v>
      </c>
    </row>
    <row r="119" spans="1:18">
      <c r="A119" s="9" t="s">
        <v>4</v>
      </c>
      <c r="B119" s="9" t="s">
        <v>150</v>
      </c>
      <c r="C119" s="9" t="s">
        <v>5</v>
      </c>
      <c r="D119" s="9">
        <v>975002</v>
      </c>
      <c r="E119" s="10">
        <v>45702</v>
      </c>
      <c r="F119" s="37">
        <v>0.90740740740740744</v>
      </c>
      <c r="G119" s="9">
        <v>10</v>
      </c>
      <c r="H119" s="9" t="s">
        <v>2290</v>
      </c>
      <c r="I119" s="9" t="s">
        <v>189</v>
      </c>
      <c r="J119" s="9">
        <v>56</v>
      </c>
      <c r="K119" s="9" t="s">
        <v>7</v>
      </c>
      <c r="L119" s="9" t="s">
        <v>8</v>
      </c>
      <c r="M119" s="9">
        <v>0</v>
      </c>
      <c r="N119" s="9">
        <v>0</v>
      </c>
      <c r="O119" s="9">
        <v>0</v>
      </c>
      <c r="P119" s="9">
        <v>0</v>
      </c>
      <c r="Q119" s="9">
        <v>10</v>
      </c>
      <c r="R119" s="9">
        <v>0</v>
      </c>
    </row>
    <row r="120" spans="1:18">
      <c r="A120" s="9" t="s">
        <v>4</v>
      </c>
      <c r="B120" s="9" t="s">
        <v>150</v>
      </c>
      <c r="C120" s="9" t="s">
        <v>5</v>
      </c>
      <c r="D120" s="9">
        <v>967216</v>
      </c>
      <c r="E120" s="10">
        <v>45698</v>
      </c>
      <c r="F120" s="37">
        <v>0.54871527777777784</v>
      </c>
      <c r="G120" s="9">
        <v>10</v>
      </c>
      <c r="H120" s="9" t="s">
        <v>2923</v>
      </c>
      <c r="I120" s="9" t="s">
        <v>189</v>
      </c>
      <c r="J120" s="9">
        <v>55</v>
      </c>
      <c r="K120" s="9" t="s">
        <v>7</v>
      </c>
      <c r="L120" s="9" t="s">
        <v>8</v>
      </c>
      <c r="M120" s="9">
        <v>0</v>
      </c>
      <c r="N120" s="9">
        <v>0</v>
      </c>
      <c r="O120" s="9">
        <v>0</v>
      </c>
      <c r="P120" s="9">
        <v>0</v>
      </c>
      <c r="Q120" s="9">
        <v>10</v>
      </c>
      <c r="R120" s="9">
        <v>0</v>
      </c>
    </row>
    <row r="121" spans="1:18">
      <c r="A121" s="9" t="s">
        <v>4</v>
      </c>
      <c r="B121" s="9" t="s">
        <v>150</v>
      </c>
      <c r="C121" s="9" t="s">
        <v>5</v>
      </c>
      <c r="D121" s="9">
        <v>969867</v>
      </c>
      <c r="E121" s="10">
        <v>45700</v>
      </c>
      <c r="F121" s="37">
        <v>0.64172453703703702</v>
      </c>
      <c r="G121" s="9">
        <v>10</v>
      </c>
      <c r="H121" s="9" t="s">
        <v>2360</v>
      </c>
      <c r="I121" s="9" t="s">
        <v>189</v>
      </c>
      <c r="J121" s="9">
        <v>55</v>
      </c>
      <c r="K121" s="9" t="s">
        <v>7</v>
      </c>
      <c r="L121" s="9" t="s">
        <v>8</v>
      </c>
      <c r="M121" s="9">
        <v>0</v>
      </c>
      <c r="N121" s="9">
        <v>0</v>
      </c>
      <c r="O121" s="9">
        <v>0</v>
      </c>
      <c r="P121" s="9">
        <v>0</v>
      </c>
      <c r="Q121" s="9">
        <v>10</v>
      </c>
      <c r="R121" s="9">
        <v>0</v>
      </c>
    </row>
    <row r="122" spans="1:18">
      <c r="A122" s="9" t="s">
        <v>4</v>
      </c>
      <c r="B122" s="9" t="s">
        <v>150</v>
      </c>
      <c r="C122" s="9" t="s">
        <v>5</v>
      </c>
      <c r="D122" s="9">
        <v>974050</v>
      </c>
      <c r="E122" s="10">
        <v>45702</v>
      </c>
      <c r="F122" s="37">
        <v>0.59195601851851853</v>
      </c>
      <c r="G122" s="9">
        <v>10</v>
      </c>
      <c r="H122" s="9" t="s">
        <v>2262</v>
      </c>
      <c r="I122" s="9" t="s">
        <v>189</v>
      </c>
      <c r="J122" s="9">
        <v>55</v>
      </c>
      <c r="K122" s="9" t="s">
        <v>7</v>
      </c>
      <c r="L122" s="9" t="s">
        <v>8</v>
      </c>
      <c r="M122" s="9">
        <v>0</v>
      </c>
      <c r="N122" s="9">
        <v>0</v>
      </c>
      <c r="O122" s="9">
        <v>0</v>
      </c>
      <c r="P122" s="9">
        <v>0</v>
      </c>
      <c r="Q122" s="9">
        <v>10</v>
      </c>
      <c r="R122" s="9">
        <v>0</v>
      </c>
    </row>
    <row r="123" spans="1:18">
      <c r="A123" s="9" t="s">
        <v>4</v>
      </c>
      <c r="B123" s="9" t="s">
        <v>150</v>
      </c>
      <c r="C123" s="9" t="s">
        <v>5</v>
      </c>
      <c r="D123" s="9">
        <v>974167</v>
      </c>
      <c r="E123" s="10">
        <v>45702</v>
      </c>
      <c r="F123" s="37">
        <v>0.62133101851851846</v>
      </c>
      <c r="G123" s="9">
        <v>10</v>
      </c>
      <c r="H123" s="9" t="s">
        <v>2274</v>
      </c>
      <c r="I123" s="9" t="s">
        <v>189</v>
      </c>
      <c r="J123" s="9">
        <v>53</v>
      </c>
      <c r="K123" s="9" t="s">
        <v>7</v>
      </c>
      <c r="L123" s="9" t="s">
        <v>8</v>
      </c>
      <c r="M123" s="9">
        <v>0</v>
      </c>
      <c r="N123" s="9">
        <v>0</v>
      </c>
      <c r="O123" s="9">
        <v>0</v>
      </c>
      <c r="P123" s="9">
        <v>0</v>
      </c>
      <c r="Q123" s="9">
        <v>10</v>
      </c>
      <c r="R123" s="9">
        <v>0</v>
      </c>
    </row>
    <row r="124" spans="1:18">
      <c r="A124" s="9" t="s">
        <v>4</v>
      </c>
      <c r="B124" s="9" t="s">
        <v>150</v>
      </c>
      <c r="C124" s="9" t="s">
        <v>5</v>
      </c>
      <c r="D124" s="9">
        <v>975124</v>
      </c>
      <c r="E124" s="10">
        <v>45702</v>
      </c>
      <c r="F124" s="37">
        <v>0.95928240740740733</v>
      </c>
      <c r="G124" s="9">
        <v>10</v>
      </c>
      <c r="H124" s="9" t="s">
        <v>2434</v>
      </c>
      <c r="I124" s="9" t="s">
        <v>189</v>
      </c>
      <c r="J124" s="9">
        <v>52</v>
      </c>
      <c r="K124" s="9" t="s">
        <v>7</v>
      </c>
      <c r="L124" s="9" t="s">
        <v>8</v>
      </c>
      <c r="M124" s="9">
        <v>0</v>
      </c>
      <c r="N124" s="9">
        <v>0</v>
      </c>
      <c r="O124" s="9">
        <v>0</v>
      </c>
      <c r="P124" s="9">
        <v>0</v>
      </c>
      <c r="Q124" s="9">
        <v>10</v>
      </c>
      <c r="R124" s="9">
        <v>0</v>
      </c>
    </row>
    <row r="125" spans="1:18">
      <c r="A125" s="9" t="s">
        <v>4</v>
      </c>
      <c r="B125" s="9" t="s">
        <v>150</v>
      </c>
      <c r="C125" s="9" t="s">
        <v>5</v>
      </c>
      <c r="D125" s="9">
        <v>966225</v>
      </c>
      <c r="E125" s="10">
        <v>45696</v>
      </c>
      <c r="F125" s="37">
        <v>0.8940393518518519</v>
      </c>
      <c r="G125" s="9">
        <v>10</v>
      </c>
      <c r="H125" s="9" t="s">
        <v>489</v>
      </c>
      <c r="I125" s="9" t="s">
        <v>189</v>
      </c>
      <c r="J125" s="9">
        <v>51</v>
      </c>
      <c r="K125" s="9" t="s">
        <v>7</v>
      </c>
      <c r="L125" s="9" t="s">
        <v>8</v>
      </c>
      <c r="M125" s="9">
        <v>0</v>
      </c>
      <c r="N125" s="9">
        <v>0</v>
      </c>
      <c r="O125" s="9">
        <v>0</v>
      </c>
      <c r="P125" s="9">
        <v>0</v>
      </c>
      <c r="Q125" s="9">
        <v>10</v>
      </c>
      <c r="R125" s="9">
        <v>0</v>
      </c>
    </row>
    <row r="126" spans="1:18">
      <c r="A126" s="9" t="s">
        <v>4</v>
      </c>
      <c r="B126" s="9" t="s">
        <v>150</v>
      </c>
      <c r="C126" s="9" t="s">
        <v>5</v>
      </c>
      <c r="D126" s="9">
        <v>974556</v>
      </c>
      <c r="E126" s="10">
        <v>45702</v>
      </c>
      <c r="F126" s="37">
        <v>0.73523148148148154</v>
      </c>
      <c r="G126" s="9">
        <v>10</v>
      </c>
      <c r="H126" s="9" t="s">
        <v>2504</v>
      </c>
      <c r="I126" s="9" t="s">
        <v>189</v>
      </c>
      <c r="J126" s="9">
        <v>51</v>
      </c>
      <c r="K126" s="9" t="s">
        <v>7</v>
      </c>
      <c r="L126" s="9" t="s">
        <v>8</v>
      </c>
      <c r="M126" s="9">
        <v>0</v>
      </c>
      <c r="N126" s="9">
        <v>0</v>
      </c>
      <c r="O126" s="9">
        <v>0</v>
      </c>
      <c r="P126" s="9">
        <v>0</v>
      </c>
      <c r="Q126" s="9">
        <v>10</v>
      </c>
      <c r="R126" s="9">
        <v>0</v>
      </c>
    </row>
    <row r="127" spans="1:18">
      <c r="A127" s="9" t="s">
        <v>4</v>
      </c>
      <c r="B127" s="9" t="s">
        <v>150</v>
      </c>
      <c r="C127" s="9" t="s">
        <v>5</v>
      </c>
      <c r="D127" s="9">
        <v>974329</v>
      </c>
      <c r="E127" s="10">
        <v>45702</v>
      </c>
      <c r="F127" s="37">
        <v>0.66545138888888888</v>
      </c>
      <c r="G127" s="9">
        <v>10</v>
      </c>
      <c r="H127" s="9" t="s">
        <v>2539</v>
      </c>
      <c r="I127" s="9" t="s">
        <v>189</v>
      </c>
      <c r="J127" s="9">
        <v>50</v>
      </c>
      <c r="K127" s="9" t="s">
        <v>7</v>
      </c>
      <c r="L127" s="9" t="s">
        <v>8</v>
      </c>
      <c r="M127" s="9">
        <v>0</v>
      </c>
      <c r="N127" s="9">
        <v>0</v>
      </c>
      <c r="O127" s="9">
        <v>0</v>
      </c>
      <c r="P127" s="9">
        <v>0</v>
      </c>
      <c r="Q127" s="9">
        <v>10</v>
      </c>
      <c r="R127" s="9">
        <v>0</v>
      </c>
    </row>
    <row r="128" spans="1:18">
      <c r="A128" s="9" t="s">
        <v>4</v>
      </c>
      <c r="B128" s="9" t="s">
        <v>150</v>
      </c>
      <c r="C128" s="9" t="s">
        <v>5</v>
      </c>
      <c r="D128" s="9">
        <v>965575</v>
      </c>
      <c r="E128" s="10">
        <v>45695</v>
      </c>
      <c r="F128" s="37">
        <v>0.69203703703703701</v>
      </c>
      <c r="G128" s="9">
        <v>10</v>
      </c>
      <c r="H128" s="9" t="s">
        <v>2995</v>
      </c>
      <c r="I128" s="9" t="s">
        <v>189</v>
      </c>
      <c r="J128" s="9">
        <v>49</v>
      </c>
      <c r="K128" s="9" t="s">
        <v>7</v>
      </c>
      <c r="L128" s="9" t="s">
        <v>8</v>
      </c>
      <c r="M128" s="9">
        <v>0</v>
      </c>
      <c r="N128" s="9">
        <v>0</v>
      </c>
      <c r="O128" s="9">
        <v>0</v>
      </c>
      <c r="P128" s="9">
        <v>0</v>
      </c>
      <c r="Q128" s="9">
        <v>10</v>
      </c>
      <c r="R128" s="9">
        <v>0</v>
      </c>
    </row>
    <row r="129" spans="1:18">
      <c r="A129" s="9" t="s">
        <v>4</v>
      </c>
      <c r="B129" s="9" t="s">
        <v>150</v>
      </c>
      <c r="C129" s="9" t="s">
        <v>5</v>
      </c>
      <c r="D129" s="9">
        <v>968599</v>
      </c>
      <c r="E129" s="10">
        <v>45699</v>
      </c>
      <c r="F129" s="37">
        <v>0.63384259259259257</v>
      </c>
      <c r="G129" s="9">
        <v>10</v>
      </c>
      <c r="H129" s="9" t="s">
        <v>2506</v>
      </c>
      <c r="I129" s="9" t="s">
        <v>189</v>
      </c>
      <c r="J129" s="9">
        <v>49</v>
      </c>
      <c r="K129" s="9" t="s">
        <v>7</v>
      </c>
      <c r="L129" s="9" t="s">
        <v>8</v>
      </c>
      <c r="M129" s="9">
        <v>0</v>
      </c>
      <c r="N129" s="9">
        <v>0</v>
      </c>
      <c r="O129" s="9">
        <v>0</v>
      </c>
      <c r="P129" s="9">
        <v>0</v>
      </c>
      <c r="Q129" s="9">
        <v>10</v>
      </c>
      <c r="R129" s="9">
        <v>0</v>
      </c>
    </row>
    <row r="130" spans="1:18">
      <c r="A130" s="9" t="s">
        <v>4</v>
      </c>
      <c r="B130" s="9" t="s">
        <v>150</v>
      </c>
      <c r="C130" s="9" t="s">
        <v>5</v>
      </c>
      <c r="D130" s="9">
        <v>969475</v>
      </c>
      <c r="E130" s="10">
        <v>45700</v>
      </c>
      <c r="F130" s="37">
        <v>0.45497685185185183</v>
      </c>
      <c r="G130" s="9">
        <v>10</v>
      </c>
      <c r="H130" s="9" t="s">
        <v>2579</v>
      </c>
      <c r="I130" s="9" t="s">
        <v>189</v>
      </c>
      <c r="J130" s="9">
        <v>49</v>
      </c>
      <c r="K130" s="9" t="s">
        <v>7</v>
      </c>
      <c r="L130" s="9" t="s">
        <v>8</v>
      </c>
      <c r="M130" s="9">
        <v>0</v>
      </c>
      <c r="N130" s="9">
        <v>0</v>
      </c>
      <c r="O130" s="9">
        <v>0</v>
      </c>
      <c r="P130" s="9">
        <v>0</v>
      </c>
      <c r="Q130" s="9">
        <v>10</v>
      </c>
      <c r="R130" s="9">
        <v>0</v>
      </c>
    </row>
    <row r="131" spans="1:18">
      <c r="A131" s="9" t="s">
        <v>4</v>
      </c>
      <c r="B131" s="9" t="s">
        <v>150</v>
      </c>
      <c r="C131" s="9" t="s">
        <v>5</v>
      </c>
      <c r="D131" s="9">
        <v>973773</v>
      </c>
      <c r="E131" s="10">
        <v>45702</v>
      </c>
      <c r="F131" s="37">
        <v>0.45814814814814814</v>
      </c>
      <c r="G131" s="9">
        <v>10</v>
      </c>
      <c r="H131" s="9" t="s">
        <v>3015</v>
      </c>
      <c r="I131" s="9" t="s">
        <v>189</v>
      </c>
      <c r="J131" s="9">
        <v>49</v>
      </c>
      <c r="K131" s="9" t="s">
        <v>7</v>
      </c>
      <c r="L131" s="9" t="s">
        <v>8</v>
      </c>
      <c r="M131" s="9">
        <v>0</v>
      </c>
      <c r="N131" s="9">
        <v>0</v>
      </c>
      <c r="O131" s="9">
        <v>0</v>
      </c>
      <c r="P131" s="9">
        <v>0</v>
      </c>
      <c r="Q131" s="9">
        <v>10</v>
      </c>
      <c r="R131" s="9">
        <v>0</v>
      </c>
    </row>
    <row r="132" spans="1:18">
      <c r="A132" s="9" t="s">
        <v>4</v>
      </c>
      <c r="B132" s="9" t="s">
        <v>150</v>
      </c>
      <c r="C132" s="9" t="s">
        <v>5</v>
      </c>
      <c r="D132" s="9">
        <v>966215</v>
      </c>
      <c r="E132" s="10">
        <v>45696</v>
      </c>
      <c r="F132" s="37">
        <v>0.85638888888888898</v>
      </c>
      <c r="G132" s="9">
        <v>10</v>
      </c>
      <c r="H132" s="9" t="s">
        <v>2965</v>
      </c>
      <c r="I132" s="9" t="s">
        <v>189</v>
      </c>
      <c r="J132" s="9">
        <v>48</v>
      </c>
      <c r="K132" s="9" t="s">
        <v>7</v>
      </c>
      <c r="L132" s="9" t="s">
        <v>8</v>
      </c>
      <c r="M132" s="9">
        <v>0</v>
      </c>
      <c r="N132" s="9">
        <v>0</v>
      </c>
      <c r="O132" s="9">
        <v>0</v>
      </c>
      <c r="P132" s="9">
        <v>0</v>
      </c>
      <c r="Q132" s="9">
        <v>10</v>
      </c>
      <c r="R132" s="9">
        <v>0</v>
      </c>
    </row>
    <row r="133" spans="1:18">
      <c r="A133" s="9" t="s">
        <v>4</v>
      </c>
      <c r="B133" s="9" t="s">
        <v>150</v>
      </c>
      <c r="C133" s="9" t="s">
        <v>5</v>
      </c>
      <c r="D133" s="9">
        <v>966229</v>
      </c>
      <c r="E133" s="10">
        <v>45696</v>
      </c>
      <c r="F133" s="37">
        <v>0.91403935185185192</v>
      </c>
      <c r="G133" s="9">
        <v>10</v>
      </c>
      <c r="H133" s="9" t="s">
        <v>2937</v>
      </c>
      <c r="I133" s="9" t="s">
        <v>189</v>
      </c>
      <c r="J133" s="9">
        <v>48</v>
      </c>
      <c r="K133" s="9" t="s">
        <v>7</v>
      </c>
      <c r="L133" s="9" t="s">
        <v>8</v>
      </c>
      <c r="M133" s="9">
        <v>0</v>
      </c>
      <c r="N133" s="9">
        <v>0</v>
      </c>
      <c r="O133" s="9">
        <v>0</v>
      </c>
      <c r="P133" s="9">
        <v>0</v>
      </c>
      <c r="Q133" s="9">
        <v>10</v>
      </c>
      <c r="R133" s="9">
        <v>0</v>
      </c>
    </row>
    <row r="134" spans="1:18">
      <c r="A134" s="9" t="s">
        <v>4</v>
      </c>
      <c r="B134" s="9" t="s">
        <v>150</v>
      </c>
      <c r="C134" s="9" t="s">
        <v>5</v>
      </c>
      <c r="D134" s="9">
        <v>971116</v>
      </c>
      <c r="E134" s="10">
        <v>45701</v>
      </c>
      <c r="F134" s="37">
        <v>0.43607638888888883</v>
      </c>
      <c r="G134" s="9">
        <v>10</v>
      </c>
      <c r="H134" s="9" t="s">
        <v>240</v>
      </c>
      <c r="I134" s="9" t="s">
        <v>189</v>
      </c>
      <c r="J134" s="9">
        <v>48</v>
      </c>
      <c r="K134" s="9" t="s">
        <v>7</v>
      </c>
      <c r="L134" s="9" t="s">
        <v>8</v>
      </c>
      <c r="M134" s="9">
        <v>0</v>
      </c>
      <c r="N134" s="9">
        <v>0</v>
      </c>
      <c r="O134" s="9">
        <v>0</v>
      </c>
      <c r="P134" s="9">
        <v>0</v>
      </c>
      <c r="Q134" s="9">
        <v>10</v>
      </c>
      <c r="R134" s="9">
        <v>0</v>
      </c>
    </row>
    <row r="135" spans="1:18">
      <c r="A135" s="9" t="s">
        <v>4</v>
      </c>
      <c r="B135" s="9" t="s">
        <v>150</v>
      </c>
      <c r="C135" s="9" t="s">
        <v>5</v>
      </c>
      <c r="D135" s="9">
        <v>971809</v>
      </c>
      <c r="E135" s="10">
        <v>45701</v>
      </c>
      <c r="F135" s="37">
        <v>0.60197916666666662</v>
      </c>
      <c r="G135" s="9">
        <v>10</v>
      </c>
      <c r="H135" s="9" t="s">
        <v>2977</v>
      </c>
      <c r="I135" s="9" t="s">
        <v>189</v>
      </c>
      <c r="J135" s="9">
        <v>48</v>
      </c>
      <c r="K135" s="9" t="s">
        <v>7</v>
      </c>
      <c r="L135" s="9" t="s">
        <v>8</v>
      </c>
      <c r="M135" s="9">
        <v>0</v>
      </c>
      <c r="N135" s="9">
        <v>0</v>
      </c>
      <c r="O135" s="9">
        <v>0</v>
      </c>
      <c r="P135" s="9">
        <v>0</v>
      </c>
      <c r="Q135" s="9">
        <v>10</v>
      </c>
      <c r="R135" s="9">
        <v>0</v>
      </c>
    </row>
    <row r="136" spans="1:18">
      <c r="A136" s="9" t="s">
        <v>4</v>
      </c>
      <c r="B136" s="9" t="s">
        <v>150</v>
      </c>
      <c r="C136" s="9" t="s">
        <v>5</v>
      </c>
      <c r="D136" s="9">
        <v>973119</v>
      </c>
      <c r="E136" s="10">
        <v>45701</v>
      </c>
      <c r="F136" s="37">
        <v>0.95921296296296299</v>
      </c>
      <c r="G136" s="9">
        <v>10</v>
      </c>
      <c r="H136" s="9" t="s">
        <v>2575</v>
      </c>
      <c r="I136" s="9" t="s">
        <v>189</v>
      </c>
      <c r="J136" s="9">
        <v>48</v>
      </c>
      <c r="K136" s="9" t="s">
        <v>7</v>
      </c>
      <c r="L136" s="9" t="s">
        <v>8</v>
      </c>
      <c r="M136" s="9">
        <v>0</v>
      </c>
      <c r="N136" s="9">
        <v>0</v>
      </c>
      <c r="O136" s="9">
        <v>0</v>
      </c>
      <c r="P136" s="9">
        <v>0</v>
      </c>
      <c r="Q136" s="9">
        <v>10</v>
      </c>
      <c r="R136" s="9">
        <v>0</v>
      </c>
    </row>
    <row r="137" spans="1:18">
      <c r="A137" s="9" t="s">
        <v>4</v>
      </c>
      <c r="B137" s="9" t="s">
        <v>150</v>
      </c>
      <c r="C137" s="9" t="s">
        <v>5</v>
      </c>
      <c r="D137" s="9">
        <v>974080</v>
      </c>
      <c r="E137" s="10">
        <v>45702</v>
      </c>
      <c r="F137" s="37">
        <v>0.59875</v>
      </c>
      <c r="G137" s="9">
        <v>10</v>
      </c>
      <c r="H137" s="9" t="s">
        <v>3065</v>
      </c>
      <c r="I137" s="9" t="s">
        <v>189</v>
      </c>
      <c r="J137" s="9">
        <v>48</v>
      </c>
      <c r="K137" s="9" t="s">
        <v>7</v>
      </c>
      <c r="L137" s="9" t="s">
        <v>8</v>
      </c>
      <c r="M137" s="9">
        <v>0</v>
      </c>
      <c r="N137" s="9">
        <v>0</v>
      </c>
      <c r="O137" s="9">
        <v>0</v>
      </c>
      <c r="P137" s="9">
        <v>0</v>
      </c>
      <c r="Q137" s="9">
        <v>10</v>
      </c>
      <c r="R137" s="9">
        <v>0</v>
      </c>
    </row>
    <row r="138" spans="1:18">
      <c r="A138" s="9" t="s">
        <v>4</v>
      </c>
      <c r="B138" s="9" t="s">
        <v>150</v>
      </c>
      <c r="C138" s="9" t="s">
        <v>5</v>
      </c>
      <c r="D138" s="9">
        <v>972464</v>
      </c>
      <c r="E138" s="10">
        <v>45701</v>
      </c>
      <c r="F138" s="37">
        <v>0.77222222222222225</v>
      </c>
      <c r="G138" s="9">
        <v>10</v>
      </c>
      <c r="H138" s="9" t="s">
        <v>3212</v>
      </c>
      <c r="I138" s="9" t="s">
        <v>189</v>
      </c>
      <c r="J138" s="9">
        <v>47</v>
      </c>
      <c r="K138" s="9" t="s">
        <v>7</v>
      </c>
      <c r="L138" s="9" t="s">
        <v>8</v>
      </c>
      <c r="M138" s="9">
        <v>0</v>
      </c>
      <c r="N138" s="9">
        <v>0</v>
      </c>
      <c r="O138" s="9">
        <v>0</v>
      </c>
      <c r="P138" s="9">
        <v>0</v>
      </c>
      <c r="Q138" s="9">
        <v>10</v>
      </c>
      <c r="R138" s="9">
        <v>0</v>
      </c>
    </row>
    <row r="139" spans="1:18">
      <c r="A139" s="9" t="s">
        <v>4</v>
      </c>
      <c r="B139" s="9" t="s">
        <v>150</v>
      </c>
      <c r="C139" s="9" t="s">
        <v>5</v>
      </c>
      <c r="D139" s="9">
        <v>974794</v>
      </c>
      <c r="E139" s="10">
        <v>45702</v>
      </c>
      <c r="F139" s="37">
        <v>0.82005787037037037</v>
      </c>
      <c r="G139" s="9">
        <v>10</v>
      </c>
      <c r="H139" s="9" t="s">
        <v>3023</v>
      </c>
      <c r="I139" s="9" t="s">
        <v>189</v>
      </c>
      <c r="J139" s="9">
        <v>47</v>
      </c>
      <c r="K139" s="9" t="s">
        <v>7</v>
      </c>
      <c r="L139" s="9" t="s">
        <v>8</v>
      </c>
      <c r="M139" s="9">
        <v>0</v>
      </c>
      <c r="N139" s="9">
        <v>0</v>
      </c>
      <c r="O139" s="9">
        <v>0</v>
      </c>
      <c r="P139" s="9">
        <v>0</v>
      </c>
      <c r="Q139" s="9">
        <v>10</v>
      </c>
      <c r="R139" s="9">
        <v>0</v>
      </c>
    </row>
    <row r="140" spans="1:18">
      <c r="A140" s="9" t="s">
        <v>4</v>
      </c>
      <c r="B140" s="9" t="s">
        <v>150</v>
      </c>
      <c r="C140" s="9" t="s">
        <v>5</v>
      </c>
      <c r="D140" s="9">
        <v>974699</v>
      </c>
      <c r="E140" s="10">
        <v>45702</v>
      </c>
      <c r="F140" s="37">
        <v>0.79547453703703708</v>
      </c>
      <c r="G140" s="9">
        <v>10</v>
      </c>
      <c r="H140" s="9" t="s">
        <v>2647</v>
      </c>
      <c r="I140" s="9" t="s">
        <v>189</v>
      </c>
      <c r="J140" s="9">
        <v>46</v>
      </c>
      <c r="K140" s="9" t="s">
        <v>7</v>
      </c>
      <c r="L140" s="9" t="s">
        <v>8</v>
      </c>
      <c r="M140" s="9">
        <v>0</v>
      </c>
      <c r="N140" s="9">
        <v>0</v>
      </c>
      <c r="O140" s="9">
        <v>0</v>
      </c>
      <c r="P140" s="9">
        <v>0</v>
      </c>
      <c r="Q140" s="9">
        <v>10</v>
      </c>
      <c r="R140" s="9">
        <v>0</v>
      </c>
    </row>
    <row r="141" spans="1:18">
      <c r="A141" s="9" t="s">
        <v>4</v>
      </c>
      <c r="B141" s="9" t="s">
        <v>150</v>
      </c>
      <c r="C141" s="9" t="s">
        <v>5</v>
      </c>
      <c r="D141" s="9">
        <v>972400</v>
      </c>
      <c r="E141" s="10">
        <v>45701</v>
      </c>
      <c r="F141" s="37">
        <v>0.7560069444444445</v>
      </c>
      <c r="G141" s="9">
        <v>10</v>
      </c>
      <c r="H141" s="9" t="s">
        <v>2183</v>
      </c>
      <c r="I141" s="9" t="s">
        <v>189</v>
      </c>
      <c r="J141" s="9">
        <v>45</v>
      </c>
      <c r="K141" s="9" t="s">
        <v>7</v>
      </c>
      <c r="L141" s="9" t="s">
        <v>8</v>
      </c>
      <c r="M141" s="9">
        <v>0</v>
      </c>
      <c r="N141" s="9">
        <v>0</v>
      </c>
      <c r="O141" s="9">
        <v>0</v>
      </c>
      <c r="P141" s="9">
        <v>0</v>
      </c>
      <c r="Q141" s="9">
        <v>10</v>
      </c>
      <c r="R141" s="9">
        <v>0</v>
      </c>
    </row>
    <row r="142" spans="1:18">
      <c r="A142" s="9" t="s">
        <v>4</v>
      </c>
      <c r="B142" s="9" t="s">
        <v>150</v>
      </c>
      <c r="C142" s="9" t="s">
        <v>5</v>
      </c>
      <c r="D142" s="9">
        <v>974201</v>
      </c>
      <c r="E142" s="10">
        <v>45702</v>
      </c>
      <c r="F142" s="37">
        <v>0.63215277777777779</v>
      </c>
      <c r="G142" s="9">
        <v>10</v>
      </c>
      <c r="H142" s="9" t="s">
        <v>3293</v>
      </c>
      <c r="I142" s="9" t="s">
        <v>189</v>
      </c>
      <c r="J142" s="9">
        <v>45</v>
      </c>
      <c r="K142" s="9" t="s">
        <v>7</v>
      </c>
      <c r="L142" s="9" t="s">
        <v>8</v>
      </c>
      <c r="M142" s="9">
        <v>0</v>
      </c>
      <c r="N142" s="9">
        <v>0</v>
      </c>
      <c r="O142" s="9">
        <v>0</v>
      </c>
      <c r="P142" s="9">
        <v>0</v>
      </c>
      <c r="Q142" s="9">
        <v>10</v>
      </c>
      <c r="R142" s="9">
        <v>0</v>
      </c>
    </row>
    <row r="143" spans="1:18">
      <c r="A143" s="9" t="s">
        <v>4</v>
      </c>
      <c r="B143" s="9" t="s">
        <v>150</v>
      </c>
      <c r="C143" s="9" t="s">
        <v>5</v>
      </c>
      <c r="D143" s="9">
        <v>974206</v>
      </c>
      <c r="E143" s="10">
        <v>45702</v>
      </c>
      <c r="F143" s="37">
        <v>0.63366898148148143</v>
      </c>
      <c r="G143" s="9">
        <v>10</v>
      </c>
      <c r="H143" s="9" t="s">
        <v>3131</v>
      </c>
      <c r="I143" s="9" t="s">
        <v>189</v>
      </c>
      <c r="J143" s="9">
        <v>45</v>
      </c>
      <c r="K143" s="9" t="s">
        <v>7</v>
      </c>
      <c r="L143" s="9" t="s">
        <v>8</v>
      </c>
      <c r="M143" s="9">
        <v>0</v>
      </c>
      <c r="N143" s="9">
        <v>0</v>
      </c>
      <c r="O143" s="9">
        <v>0</v>
      </c>
      <c r="P143" s="9">
        <v>0</v>
      </c>
      <c r="Q143" s="9">
        <v>10</v>
      </c>
      <c r="R143" s="9">
        <v>0</v>
      </c>
    </row>
    <row r="144" spans="1:18">
      <c r="A144" s="9" t="s">
        <v>4</v>
      </c>
      <c r="B144" s="9" t="s">
        <v>150</v>
      </c>
      <c r="C144" s="9" t="s">
        <v>5</v>
      </c>
      <c r="D144" s="9">
        <v>975203</v>
      </c>
      <c r="E144" s="10">
        <v>45702</v>
      </c>
      <c r="F144" s="37">
        <v>0.99118055555555562</v>
      </c>
      <c r="G144" s="9">
        <v>10</v>
      </c>
      <c r="H144" s="9" t="s">
        <v>2655</v>
      </c>
      <c r="I144" s="9" t="s">
        <v>189</v>
      </c>
      <c r="J144" s="9">
        <v>45</v>
      </c>
      <c r="K144" s="9" t="s">
        <v>7</v>
      </c>
      <c r="L144" s="9" t="s">
        <v>8</v>
      </c>
      <c r="M144" s="9">
        <v>0</v>
      </c>
      <c r="N144" s="9">
        <v>0</v>
      </c>
      <c r="O144" s="9">
        <v>0</v>
      </c>
      <c r="P144" s="9">
        <v>0</v>
      </c>
      <c r="Q144" s="9">
        <v>10</v>
      </c>
      <c r="R144" s="9">
        <v>0</v>
      </c>
    </row>
    <row r="145" spans="1:18">
      <c r="A145" s="9" t="s">
        <v>4</v>
      </c>
      <c r="B145" s="9" t="s">
        <v>150</v>
      </c>
      <c r="C145" s="9" t="s">
        <v>5</v>
      </c>
      <c r="D145" s="9">
        <v>970574</v>
      </c>
      <c r="E145" s="10">
        <v>45700</v>
      </c>
      <c r="F145" s="37">
        <v>0.98637731481481483</v>
      </c>
      <c r="G145" s="9">
        <v>10</v>
      </c>
      <c r="H145" s="9" t="s">
        <v>3301</v>
      </c>
      <c r="I145" s="9" t="s">
        <v>189</v>
      </c>
      <c r="J145" s="9">
        <v>44</v>
      </c>
      <c r="K145" s="9" t="s">
        <v>7</v>
      </c>
      <c r="L145" s="9" t="s">
        <v>8</v>
      </c>
      <c r="M145" s="9">
        <v>0</v>
      </c>
      <c r="N145" s="9">
        <v>0</v>
      </c>
      <c r="O145" s="9">
        <v>0</v>
      </c>
      <c r="P145" s="9">
        <v>0</v>
      </c>
      <c r="Q145" s="9">
        <v>10</v>
      </c>
      <c r="R145" s="9">
        <v>0</v>
      </c>
    </row>
    <row r="146" spans="1:18">
      <c r="A146" s="9" t="s">
        <v>4</v>
      </c>
      <c r="B146" s="9" t="s">
        <v>150</v>
      </c>
      <c r="C146" s="9" t="s">
        <v>5</v>
      </c>
      <c r="D146" s="9">
        <v>974450</v>
      </c>
      <c r="E146" s="10">
        <v>45702</v>
      </c>
      <c r="F146" s="37">
        <v>0.69835648148148144</v>
      </c>
      <c r="G146" s="9">
        <v>10</v>
      </c>
      <c r="H146" s="9" t="s">
        <v>3187</v>
      </c>
      <c r="I146" s="9" t="s">
        <v>189</v>
      </c>
      <c r="J146" s="9">
        <v>44</v>
      </c>
      <c r="K146" s="9" t="s">
        <v>7</v>
      </c>
      <c r="L146" s="9" t="s">
        <v>8</v>
      </c>
      <c r="M146" s="9">
        <v>0</v>
      </c>
      <c r="N146" s="9">
        <v>0</v>
      </c>
      <c r="O146" s="9">
        <v>0</v>
      </c>
      <c r="P146" s="9">
        <v>0</v>
      </c>
      <c r="Q146" s="9">
        <v>10</v>
      </c>
      <c r="R146" s="9">
        <v>0</v>
      </c>
    </row>
    <row r="147" spans="1:18">
      <c r="A147" s="9" t="s">
        <v>4</v>
      </c>
      <c r="B147" s="9" t="s">
        <v>150</v>
      </c>
      <c r="C147" s="9" t="s">
        <v>5</v>
      </c>
      <c r="D147" s="9">
        <v>969701</v>
      </c>
      <c r="E147" s="10">
        <v>45700</v>
      </c>
      <c r="F147" s="37">
        <v>0.56890046296296293</v>
      </c>
      <c r="G147" s="9">
        <v>10</v>
      </c>
      <c r="H147" s="9" t="s">
        <v>3139</v>
      </c>
      <c r="I147" s="9" t="s">
        <v>189</v>
      </c>
      <c r="J147" s="9">
        <v>43</v>
      </c>
      <c r="K147" s="9" t="s">
        <v>7</v>
      </c>
      <c r="L147" s="9" t="s">
        <v>8</v>
      </c>
      <c r="M147" s="9">
        <v>0</v>
      </c>
      <c r="N147" s="9">
        <v>0</v>
      </c>
      <c r="O147" s="9">
        <v>0</v>
      </c>
      <c r="P147" s="9">
        <v>0</v>
      </c>
      <c r="Q147" s="9">
        <v>10</v>
      </c>
      <c r="R147" s="9">
        <v>0</v>
      </c>
    </row>
    <row r="148" spans="1:18">
      <c r="A148" s="9" t="s">
        <v>4</v>
      </c>
      <c r="B148" s="9" t="s">
        <v>150</v>
      </c>
      <c r="C148" s="9" t="s">
        <v>5</v>
      </c>
      <c r="D148" s="9">
        <v>973895</v>
      </c>
      <c r="E148" s="10">
        <v>45702</v>
      </c>
      <c r="F148" s="37">
        <v>0.48893518518518514</v>
      </c>
      <c r="G148" s="9">
        <v>10</v>
      </c>
      <c r="H148" s="9" t="s">
        <v>337</v>
      </c>
      <c r="I148" s="9" t="s">
        <v>189</v>
      </c>
      <c r="J148" s="9">
        <v>43</v>
      </c>
      <c r="K148" s="9" t="s">
        <v>7</v>
      </c>
      <c r="L148" s="9" t="s">
        <v>8</v>
      </c>
      <c r="M148" s="9">
        <v>0</v>
      </c>
      <c r="N148" s="9">
        <v>0</v>
      </c>
      <c r="O148" s="9">
        <v>0</v>
      </c>
      <c r="P148" s="9">
        <v>0</v>
      </c>
      <c r="Q148" s="9">
        <v>10</v>
      </c>
      <c r="R148" s="9">
        <v>0</v>
      </c>
    </row>
    <row r="149" spans="1:18">
      <c r="A149" s="9" t="s">
        <v>4</v>
      </c>
      <c r="B149" s="9" t="s">
        <v>150</v>
      </c>
      <c r="C149" s="9" t="s">
        <v>5</v>
      </c>
      <c r="D149" s="9">
        <v>974151</v>
      </c>
      <c r="E149" s="10">
        <v>45702</v>
      </c>
      <c r="F149" s="37">
        <v>0.61569444444444443</v>
      </c>
      <c r="G149" s="9">
        <v>10</v>
      </c>
      <c r="H149" s="9" t="s">
        <v>195</v>
      </c>
      <c r="I149" s="9" t="s">
        <v>189</v>
      </c>
      <c r="J149" s="9">
        <v>43</v>
      </c>
      <c r="K149" s="9" t="s">
        <v>7</v>
      </c>
      <c r="L149" s="9" t="s">
        <v>8</v>
      </c>
      <c r="M149" s="9">
        <v>0</v>
      </c>
      <c r="N149" s="9">
        <v>0</v>
      </c>
      <c r="O149" s="9">
        <v>0</v>
      </c>
      <c r="P149" s="9">
        <v>0</v>
      </c>
      <c r="Q149" s="9">
        <v>10</v>
      </c>
      <c r="R149" s="9">
        <v>0</v>
      </c>
    </row>
    <row r="150" spans="1:18">
      <c r="A150" s="9" t="s">
        <v>4</v>
      </c>
      <c r="B150" s="9" t="s">
        <v>150</v>
      </c>
      <c r="C150" s="9" t="s">
        <v>5</v>
      </c>
      <c r="D150" s="9">
        <v>974156</v>
      </c>
      <c r="E150" s="10">
        <v>45702</v>
      </c>
      <c r="F150" s="37">
        <v>0.61668981481481489</v>
      </c>
      <c r="G150" s="9">
        <v>10</v>
      </c>
      <c r="H150" s="9" t="s">
        <v>3119</v>
      </c>
      <c r="I150" s="9" t="s">
        <v>189</v>
      </c>
      <c r="J150" s="9">
        <v>43</v>
      </c>
      <c r="K150" s="9" t="s">
        <v>7</v>
      </c>
      <c r="L150" s="9" t="s">
        <v>8</v>
      </c>
      <c r="M150" s="9">
        <v>0</v>
      </c>
      <c r="N150" s="9">
        <v>0</v>
      </c>
      <c r="O150" s="9">
        <v>0</v>
      </c>
      <c r="P150" s="9">
        <v>0</v>
      </c>
      <c r="Q150" s="9">
        <v>10</v>
      </c>
      <c r="R150" s="9">
        <v>0</v>
      </c>
    </row>
    <row r="151" spans="1:18">
      <c r="A151" s="9" t="s">
        <v>4</v>
      </c>
      <c r="B151" s="9" t="s">
        <v>150</v>
      </c>
      <c r="C151" s="9" t="s">
        <v>5</v>
      </c>
      <c r="D151" s="9">
        <v>963760</v>
      </c>
      <c r="E151" s="10">
        <v>45694</v>
      </c>
      <c r="F151" s="37">
        <v>0.39244212962962965</v>
      </c>
      <c r="G151" s="9">
        <v>10</v>
      </c>
      <c r="H151" s="9" t="s">
        <v>2769</v>
      </c>
      <c r="I151" s="9" t="s">
        <v>189</v>
      </c>
      <c r="J151" s="9">
        <v>42</v>
      </c>
      <c r="K151" s="9" t="s">
        <v>7</v>
      </c>
      <c r="L151" s="9" t="s">
        <v>8</v>
      </c>
      <c r="M151" s="9">
        <v>0</v>
      </c>
      <c r="N151" s="9">
        <v>0</v>
      </c>
      <c r="O151" s="9">
        <v>0</v>
      </c>
      <c r="P151" s="9">
        <v>0</v>
      </c>
      <c r="Q151" s="9">
        <v>10</v>
      </c>
      <c r="R151" s="9">
        <v>0</v>
      </c>
    </row>
    <row r="152" spans="1:18">
      <c r="A152" s="9" t="s">
        <v>4</v>
      </c>
      <c r="B152" s="9" t="s">
        <v>150</v>
      </c>
      <c r="C152" s="9" t="s">
        <v>5</v>
      </c>
      <c r="D152" s="9">
        <v>965085</v>
      </c>
      <c r="E152" s="10">
        <v>45695</v>
      </c>
      <c r="F152" s="37">
        <v>0.42849537037037039</v>
      </c>
      <c r="G152" s="9">
        <v>10</v>
      </c>
      <c r="H152" s="9" t="s">
        <v>1071</v>
      </c>
      <c r="I152" s="9" t="s">
        <v>189</v>
      </c>
      <c r="J152" s="9">
        <v>42</v>
      </c>
      <c r="K152" s="9" t="s">
        <v>7</v>
      </c>
      <c r="L152" s="9" t="s">
        <v>8</v>
      </c>
      <c r="M152" s="9">
        <v>0</v>
      </c>
      <c r="N152" s="9">
        <v>0</v>
      </c>
      <c r="O152" s="9">
        <v>0</v>
      </c>
      <c r="P152" s="9">
        <v>0</v>
      </c>
      <c r="Q152" s="9">
        <v>10</v>
      </c>
      <c r="R152" s="9">
        <v>0</v>
      </c>
    </row>
    <row r="153" spans="1:18">
      <c r="A153" s="9" t="s">
        <v>4</v>
      </c>
      <c r="B153" s="9" t="s">
        <v>150</v>
      </c>
      <c r="C153" s="9" t="s">
        <v>5</v>
      </c>
      <c r="D153" s="9">
        <v>967913</v>
      </c>
      <c r="E153" s="10">
        <v>45699</v>
      </c>
      <c r="F153" s="37">
        <v>8.9745370370370378E-2</v>
      </c>
      <c r="G153" s="9">
        <v>10</v>
      </c>
      <c r="H153" s="9" t="s">
        <v>2785</v>
      </c>
      <c r="I153" s="9" t="s">
        <v>189</v>
      </c>
      <c r="J153" s="9">
        <v>42</v>
      </c>
      <c r="K153" s="9" t="s">
        <v>7</v>
      </c>
      <c r="L153" s="9" t="s">
        <v>8</v>
      </c>
      <c r="M153" s="9">
        <v>0</v>
      </c>
      <c r="N153" s="9">
        <v>0</v>
      </c>
      <c r="O153" s="9">
        <v>0</v>
      </c>
      <c r="P153" s="9">
        <v>0</v>
      </c>
      <c r="Q153" s="9">
        <v>10</v>
      </c>
      <c r="R153" s="9">
        <v>0</v>
      </c>
    </row>
    <row r="154" spans="1:18">
      <c r="A154" s="9" t="s">
        <v>4</v>
      </c>
      <c r="B154" s="9" t="s">
        <v>150</v>
      </c>
      <c r="C154" s="9" t="s">
        <v>5</v>
      </c>
      <c r="D154" s="9">
        <v>970000</v>
      </c>
      <c r="E154" s="10">
        <v>45700</v>
      </c>
      <c r="F154" s="37">
        <v>0.70856481481481481</v>
      </c>
      <c r="G154" s="9">
        <v>10</v>
      </c>
      <c r="H154" s="9" t="s">
        <v>3287</v>
      </c>
      <c r="I154" s="9" t="s">
        <v>189</v>
      </c>
      <c r="J154" s="9">
        <v>42</v>
      </c>
      <c r="K154" s="9" t="s">
        <v>7</v>
      </c>
      <c r="L154" s="9" t="s">
        <v>8</v>
      </c>
      <c r="M154" s="9">
        <v>0</v>
      </c>
      <c r="N154" s="9">
        <v>0</v>
      </c>
      <c r="O154" s="9">
        <v>0</v>
      </c>
      <c r="P154" s="9">
        <v>0</v>
      </c>
      <c r="Q154" s="9">
        <v>10</v>
      </c>
      <c r="R154" s="9">
        <v>0</v>
      </c>
    </row>
    <row r="155" spans="1:18">
      <c r="A155" s="9" t="s">
        <v>4</v>
      </c>
      <c r="B155" s="9" t="s">
        <v>150</v>
      </c>
      <c r="C155" s="9" t="s">
        <v>5</v>
      </c>
      <c r="D155" s="9">
        <v>970372</v>
      </c>
      <c r="E155" s="10">
        <v>45700</v>
      </c>
      <c r="F155" s="37">
        <v>0.89362268518518517</v>
      </c>
      <c r="G155" s="9">
        <v>10</v>
      </c>
      <c r="H155" s="9" t="s">
        <v>865</v>
      </c>
      <c r="I155" s="9" t="s">
        <v>189</v>
      </c>
      <c r="J155" s="9">
        <v>42</v>
      </c>
      <c r="K155" s="9" t="s">
        <v>7</v>
      </c>
      <c r="L155" s="9" t="s">
        <v>8</v>
      </c>
      <c r="M155" s="9">
        <v>0</v>
      </c>
      <c r="N155" s="9">
        <v>0</v>
      </c>
      <c r="O155" s="9">
        <v>0</v>
      </c>
      <c r="P155" s="9">
        <v>0</v>
      </c>
      <c r="Q155" s="9">
        <v>10</v>
      </c>
      <c r="R155" s="9">
        <v>0</v>
      </c>
    </row>
    <row r="156" spans="1:18">
      <c r="A156" s="9" t="s">
        <v>4</v>
      </c>
      <c r="B156" s="9" t="s">
        <v>150</v>
      </c>
      <c r="C156" s="9" t="s">
        <v>5</v>
      </c>
      <c r="D156" s="9">
        <v>974239</v>
      </c>
      <c r="E156" s="10">
        <v>45702</v>
      </c>
      <c r="F156" s="37">
        <v>0.64421296296296293</v>
      </c>
      <c r="G156" s="9">
        <v>10</v>
      </c>
      <c r="H156" s="9" t="s">
        <v>3305</v>
      </c>
      <c r="I156" s="9" t="s">
        <v>189</v>
      </c>
      <c r="J156" s="9">
        <v>42</v>
      </c>
      <c r="K156" s="9" t="s">
        <v>7</v>
      </c>
      <c r="L156" s="9" t="s">
        <v>8</v>
      </c>
      <c r="M156" s="9">
        <v>0</v>
      </c>
      <c r="N156" s="9">
        <v>0</v>
      </c>
      <c r="O156" s="9">
        <v>0</v>
      </c>
      <c r="P156" s="9">
        <v>0</v>
      </c>
      <c r="Q156" s="9">
        <v>10</v>
      </c>
      <c r="R156" s="9">
        <v>0</v>
      </c>
    </row>
    <row r="157" spans="1:18">
      <c r="A157" s="9" t="s">
        <v>4</v>
      </c>
      <c r="B157" s="9" t="s">
        <v>150</v>
      </c>
      <c r="C157" s="9" t="s">
        <v>5</v>
      </c>
      <c r="D157" s="9">
        <v>974904</v>
      </c>
      <c r="E157" s="10">
        <v>45702</v>
      </c>
      <c r="F157" s="37">
        <v>0.86362268518518526</v>
      </c>
      <c r="G157" s="9">
        <v>10</v>
      </c>
      <c r="H157" s="9" t="s">
        <v>2773</v>
      </c>
      <c r="I157" s="9" t="s">
        <v>189</v>
      </c>
      <c r="J157" s="9">
        <v>42</v>
      </c>
      <c r="K157" s="9" t="s">
        <v>7</v>
      </c>
      <c r="L157" s="9" t="s">
        <v>8</v>
      </c>
      <c r="M157" s="9">
        <v>0</v>
      </c>
      <c r="N157" s="9">
        <v>0</v>
      </c>
      <c r="O157" s="9">
        <v>0</v>
      </c>
      <c r="P157" s="9">
        <v>0</v>
      </c>
      <c r="Q157" s="9">
        <v>10</v>
      </c>
      <c r="R157" s="9">
        <v>0</v>
      </c>
    </row>
    <row r="158" spans="1:18">
      <c r="A158" s="9" t="s">
        <v>4</v>
      </c>
      <c r="B158" s="9" t="s">
        <v>150</v>
      </c>
      <c r="C158" s="9" t="s">
        <v>5</v>
      </c>
      <c r="D158" s="9">
        <v>975111</v>
      </c>
      <c r="E158" s="10">
        <v>45702</v>
      </c>
      <c r="F158" s="37">
        <v>0.95172453703703708</v>
      </c>
      <c r="G158" s="9">
        <v>10</v>
      </c>
      <c r="H158" s="9" t="s">
        <v>209</v>
      </c>
      <c r="I158" s="9" t="s">
        <v>189</v>
      </c>
      <c r="J158" s="9">
        <v>42</v>
      </c>
      <c r="K158" s="9" t="s">
        <v>7</v>
      </c>
      <c r="L158" s="9" t="s">
        <v>8</v>
      </c>
      <c r="M158" s="9">
        <v>0</v>
      </c>
      <c r="N158" s="9">
        <v>0</v>
      </c>
      <c r="O158" s="9">
        <v>0</v>
      </c>
      <c r="P158" s="9">
        <v>0</v>
      </c>
      <c r="Q158" s="9">
        <v>10</v>
      </c>
      <c r="R158" s="9">
        <v>0</v>
      </c>
    </row>
    <row r="159" spans="1:18">
      <c r="A159" s="9" t="s">
        <v>4</v>
      </c>
      <c r="B159" s="9" t="s">
        <v>150</v>
      </c>
      <c r="C159" s="9" t="s">
        <v>5</v>
      </c>
      <c r="D159" s="9">
        <v>975117</v>
      </c>
      <c r="E159" s="10">
        <v>45702</v>
      </c>
      <c r="F159" s="37">
        <v>0.95478009259259267</v>
      </c>
      <c r="G159" s="9">
        <v>10</v>
      </c>
      <c r="H159" s="9" t="s">
        <v>3204</v>
      </c>
      <c r="I159" s="9" t="s">
        <v>189</v>
      </c>
      <c r="J159" s="9">
        <v>42</v>
      </c>
      <c r="K159" s="9" t="s">
        <v>7</v>
      </c>
      <c r="L159" s="9" t="s">
        <v>8</v>
      </c>
      <c r="M159" s="9">
        <v>0</v>
      </c>
      <c r="N159" s="9">
        <v>0</v>
      </c>
      <c r="O159" s="9">
        <v>0</v>
      </c>
      <c r="P159" s="9">
        <v>0</v>
      </c>
      <c r="Q159" s="9">
        <v>10</v>
      </c>
      <c r="R159" s="9">
        <v>0</v>
      </c>
    </row>
    <row r="160" spans="1:18">
      <c r="A160" s="9" t="s">
        <v>4</v>
      </c>
      <c r="B160" s="9" t="s">
        <v>150</v>
      </c>
      <c r="C160" s="9" t="s">
        <v>5</v>
      </c>
      <c r="D160" s="9">
        <v>975223</v>
      </c>
      <c r="E160" s="10">
        <v>45702</v>
      </c>
      <c r="F160" s="37">
        <v>0.99790509259259252</v>
      </c>
      <c r="G160" s="9">
        <v>10</v>
      </c>
      <c r="H160" s="9" t="s">
        <v>422</v>
      </c>
      <c r="I160" s="9" t="s">
        <v>189</v>
      </c>
      <c r="J160" s="9">
        <v>42</v>
      </c>
      <c r="K160" s="9" t="s">
        <v>7</v>
      </c>
      <c r="L160" s="9" t="s">
        <v>8</v>
      </c>
      <c r="M160" s="9">
        <v>0</v>
      </c>
      <c r="N160" s="9">
        <v>0</v>
      </c>
      <c r="O160" s="9">
        <v>0</v>
      </c>
      <c r="P160" s="9">
        <v>0</v>
      </c>
      <c r="Q160" s="9">
        <v>10</v>
      </c>
      <c r="R160" s="9">
        <v>0</v>
      </c>
    </row>
    <row r="161" spans="1:18">
      <c r="A161" s="9" t="s">
        <v>4</v>
      </c>
      <c r="B161" s="9" t="s">
        <v>150</v>
      </c>
      <c r="C161" s="9" t="s">
        <v>5</v>
      </c>
      <c r="D161" s="9">
        <v>966675</v>
      </c>
      <c r="E161" s="10">
        <v>45697</v>
      </c>
      <c r="F161" s="37">
        <v>0.95469907407407406</v>
      </c>
      <c r="G161" s="9">
        <v>10</v>
      </c>
      <c r="H161" s="9" t="s">
        <v>1587</v>
      </c>
      <c r="I161" s="9" t="s">
        <v>189</v>
      </c>
      <c r="J161" s="9">
        <v>41</v>
      </c>
      <c r="K161" s="9" t="s">
        <v>7</v>
      </c>
      <c r="L161" s="9" t="s">
        <v>8</v>
      </c>
      <c r="M161" s="9">
        <v>0</v>
      </c>
      <c r="N161" s="9">
        <v>0</v>
      </c>
      <c r="O161" s="9">
        <v>0</v>
      </c>
      <c r="P161" s="9">
        <v>0</v>
      </c>
      <c r="Q161" s="9">
        <v>10</v>
      </c>
      <c r="R161" s="9">
        <v>0</v>
      </c>
    </row>
    <row r="162" spans="1:18">
      <c r="A162" s="9" t="s">
        <v>4</v>
      </c>
      <c r="B162" s="9" t="s">
        <v>150</v>
      </c>
      <c r="C162" s="9" t="s">
        <v>5</v>
      </c>
      <c r="D162" s="9">
        <v>971085</v>
      </c>
      <c r="E162" s="10">
        <v>45701</v>
      </c>
      <c r="F162" s="37">
        <v>0.42725694444444445</v>
      </c>
      <c r="G162" s="9">
        <v>10</v>
      </c>
      <c r="H162" s="9" t="s">
        <v>2849</v>
      </c>
      <c r="I162" s="9" t="s">
        <v>189</v>
      </c>
      <c r="J162" s="9">
        <v>41</v>
      </c>
      <c r="K162" s="9" t="s">
        <v>7</v>
      </c>
      <c r="L162" s="9" t="s">
        <v>8</v>
      </c>
      <c r="M162" s="9">
        <v>0</v>
      </c>
      <c r="N162" s="9">
        <v>0</v>
      </c>
      <c r="O162" s="9">
        <v>0</v>
      </c>
      <c r="P162" s="9">
        <v>0</v>
      </c>
      <c r="Q162" s="9">
        <v>10</v>
      </c>
      <c r="R162" s="9">
        <v>0</v>
      </c>
    </row>
    <row r="163" spans="1:18">
      <c r="A163" s="9" t="s">
        <v>4</v>
      </c>
      <c r="B163" s="9" t="s">
        <v>150</v>
      </c>
      <c r="C163" s="9" t="s">
        <v>5</v>
      </c>
      <c r="D163" s="9">
        <v>974931</v>
      </c>
      <c r="E163" s="10">
        <v>45702</v>
      </c>
      <c r="F163" s="37">
        <v>0.87818287037037035</v>
      </c>
      <c r="G163" s="9">
        <v>10</v>
      </c>
      <c r="H163" s="9" t="s">
        <v>262</v>
      </c>
      <c r="I163" s="9" t="s">
        <v>189</v>
      </c>
      <c r="J163" s="9">
        <v>41</v>
      </c>
      <c r="K163" s="9" t="s">
        <v>7</v>
      </c>
      <c r="L163" s="9" t="s">
        <v>8</v>
      </c>
      <c r="M163" s="9">
        <v>0</v>
      </c>
      <c r="N163" s="9">
        <v>0</v>
      </c>
      <c r="O163" s="9">
        <v>0</v>
      </c>
      <c r="P163" s="9">
        <v>0</v>
      </c>
      <c r="Q163" s="9">
        <v>10</v>
      </c>
      <c r="R163" s="9">
        <v>0</v>
      </c>
    </row>
    <row r="164" spans="1:18">
      <c r="A164" s="9" t="s">
        <v>4</v>
      </c>
      <c r="B164" s="9" t="s">
        <v>150</v>
      </c>
      <c r="C164" s="9" t="s">
        <v>5</v>
      </c>
      <c r="D164" s="9">
        <v>975138</v>
      </c>
      <c r="E164" s="10">
        <v>45702</v>
      </c>
      <c r="F164" s="37">
        <v>0.92491898148148144</v>
      </c>
      <c r="G164" s="9">
        <v>10</v>
      </c>
      <c r="H164" s="9" t="s">
        <v>303</v>
      </c>
      <c r="I164" s="9" t="s">
        <v>189</v>
      </c>
      <c r="J164" s="9">
        <v>41</v>
      </c>
      <c r="K164" s="9" t="s">
        <v>7</v>
      </c>
      <c r="L164" s="9" t="s">
        <v>8</v>
      </c>
      <c r="M164" s="9">
        <v>0</v>
      </c>
      <c r="N164" s="9">
        <v>0</v>
      </c>
      <c r="O164" s="9">
        <v>0</v>
      </c>
      <c r="P164" s="9">
        <v>0</v>
      </c>
      <c r="Q164" s="9">
        <v>10</v>
      </c>
      <c r="R164" s="9">
        <v>0</v>
      </c>
    </row>
    <row r="165" spans="1:18">
      <c r="A165" s="9" t="s">
        <v>4</v>
      </c>
      <c r="B165" s="9" t="s">
        <v>150</v>
      </c>
      <c r="C165" s="9" t="s">
        <v>5</v>
      </c>
      <c r="D165" s="9">
        <v>975210</v>
      </c>
      <c r="E165" s="10">
        <v>45702</v>
      </c>
      <c r="F165" s="37">
        <v>0.99456018518518519</v>
      </c>
      <c r="G165" s="9">
        <v>10</v>
      </c>
      <c r="H165" s="9" t="s">
        <v>3311</v>
      </c>
      <c r="I165" s="9" t="s">
        <v>189</v>
      </c>
      <c r="J165" s="9">
        <v>41</v>
      </c>
      <c r="K165" s="9" t="s">
        <v>7</v>
      </c>
      <c r="L165" s="9" t="s">
        <v>8</v>
      </c>
      <c r="M165" s="9">
        <v>0</v>
      </c>
      <c r="N165" s="9">
        <v>0</v>
      </c>
      <c r="O165" s="9">
        <v>0</v>
      </c>
      <c r="P165" s="9">
        <v>0</v>
      </c>
      <c r="Q165" s="9">
        <v>10</v>
      </c>
      <c r="R165" s="9">
        <v>0</v>
      </c>
    </row>
    <row r="166" spans="1:18">
      <c r="A166" s="9" t="s">
        <v>4</v>
      </c>
      <c r="B166" s="9" t="s">
        <v>150</v>
      </c>
      <c r="C166" s="9" t="s">
        <v>5</v>
      </c>
      <c r="D166" s="9">
        <v>967487</v>
      </c>
      <c r="E166" s="10">
        <v>45698</v>
      </c>
      <c r="F166" s="37">
        <v>0.65936342592592589</v>
      </c>
      <c r="G166" s="9">
        <v>10</v>
      </c>
      <c r="H166" s="9" t="s">
        <v>485</v>
      </c>
      <c r="I166" s="9" t="s">
        <v>189</v>
      </c>
      <c r="J166" s="9">
        <v>40</v>
      </c>
      <c r="K166" s="9" t="s">
        <v>7</v>
      </c>
      <c r="L166" s="9" t="s">
        <v>8</v>
      </c>
      <c r="M166" s="9">
        <v>0</v>
      </c>
      <c r="N166" s="9">
        <v>0</v>
      </c>
      <c r="O166" s="9">
        <v>0</v>
      </c>
      <c r="P166" s="9">
        <v>0</v>
      </c>
      <c r="Q166" s="9">
        <v>10</v>
      </c>
      <c r="R166" s="9">
        <v>0</v>
      </c>
    </row>
    <row r="167" spans="1:18">
      <c r="A167" s="9" t="s">
        <v>4</v>
      </c>
      <c r="B167" s="9" t="s">
        <v>150</v>
      </c>
      <c r="C167" s="9" t="s">
        <v>5</v>
      </c>
      <c r="D167" s="9">
        <v>974048</v>
      </c>
      <c r="E167" s="10">
        <v>45702</v>
      </c>
      <c r="F167" s="37">
        <v>0.59145833333333331</v>
      </c>
      <c r="G167" s="9">
        <v>10</v>
      </c>
      <c r="H167" s="9" t="s">
        <v>217</v>
      </c>
      <c r="I167" s="9" t="s">
        <v>189</v>
      </c>
      <c r="J167" s="9">
        <v>40</v>
      </c>
      <c r="K167" s="9" t="s">
        <v>7</v>
      </c>
      <c r="L167" s="9" t="s">
        <v>8</v>
      </c>
      <c r="M167" s="9">
        <v>0</v>
      </c>
      <c r="N167" s="9">
        <v>0</v>
      </c>
      <c r="O167" s="9">
        <v>0</v>
      </c>
      <c r="P167" s="9">
        <v>0</v>
      </c>
      <c r="Q167" s="9">
        <v>10</v>
      </c>
      <c r="R167" s="9">
        <v>0</v>
      </c>
    </row>
    <row r="168" spans="1:18">
      <c r="A168" s="9" t="s">
        <v>4</v>
      </c>
      <c r="B168" s="9" t="s">
        <v>150</v>
      </c>
      <c r="C168" s="9" t="s">
        <v>5</v>
      </c>
      <c r="D168" s="9">
        <v>975083</v>
      </c>
      <c r="E168" s="10">
        <v>45702</v>
      </c>
      <c r="F168" s="37">
        <v>0.9405324074074074</v>
      </c>
      <c r="G168" s="9">
        <v>10</v>
      </c>
      <c r="H168" s="9" t="s">
        <v>391</v>
      </c>
      <c r="I168" s="9" t="s">
        <v>189</v>
      </c>
      <c r="J168" s="9">
        <v>40</v>
      </c>
      <c r="K168" s="9" t="s">
        <v>7</v>
      </c>
      <c r="L168" s="9" t="s">
        <v>8</v>
      </c>
      <c r="M168" s="9">
        <v>0</v>
      </c>
      <c r="N168" s="9">
        <v>0</v>
      </c>
      <c r="O168" s="9">
        <v>0</v>
      </c>
      <c r="P168" s="9">
        <v>0</v>
      </c>
      <c r="Q168" s="9">
        <v>10</v>
      </c>
      <c r="R168" s="9">
        <v>0</v>
      </c>
    </row>
    <row r="169" spans="1:18">
      <c r="A169" s="9" t="s">
        <v>4</v>
      </c>
      <c r="B169" s="9" t="s">
        <v>150</v>
      </c>
      <c r="C169" s="9" t="s">
        <v>5</v>
      </c>
      <c r="D169" s="9">
        <v>966662</v>
      </c>
      <c r="E169" s="10">
        <v>45697</v>
      </c>
      <c r="F169" s="37">
        <v>0.9211921296296296</v>
      </c>
      <c r="G169" s="9">
        <v>10</v>
      </c>
      <c r="H169" s="9" t="s">
        <v>697</v>
      </c>
      <c r="I169" s="9" t="s">
        <v>189</v>
      </c>
      <c r="J169" s="9">
        <v>39</v>
      </c>
      <c r="K169" s="9" t="s">
        <v>7</v>
      </c>
      <c r="L169" s="9" t="s">
        <v>8</v>
      </c>
      <c r="M169" s="9">
        <v>0</v>
      </c>
      <c r="N169" s="9">
        <v>0</v>
      </c>
      <c r="O169" s="9">
        <v>0</v>
      </c>
      <c r="P169" s="9">
        <v>0</v>
      </c>
      <c r="Q169" s="9">
        <v>10</v>
      </c>
      <c r="R169" s="9">
        <v>0</v>
      </c>
    </row>
    <row r="170" spans="1:18">
      <c r="A170" s="9" t="s">
        <v>4</v>
      </c>
      <c r="B170" s="9" t="s">
        <v>150</v>
      </c>
      <c r="C170" s="9" t="s">
        <v>5</v>
      </c>
      <c r="D170" s="9">
        <v>975056</v>
      </c>
      <c r="E170" s="10">
        <v>45702</v>
      </c>
      <c r="F170" s="37">
        <v>0.92429398148148145</v>
      </c>
      <c r="G170" s="9">
        <v>10</v>
      </c>
      <c r="H170" s="9" t="s">
        <v>452</v>
      </c>
      <c r="I170" s="9" t="s">
        <v>189</v>
      </c>
      <c r="J170" s="9">
        <v>39</v>
      </c>
      <c r="K170" s="9" t="s">
        <v>7</v>
      </c>
      <c r="L170" s="9" t="s">
        <v>8</v>
      </c>
      <c r="M170" s="9">
        <v>0</v>
      </c>
      <c r="N170" s="9">
        <v>0</v>
      </c>
      <c r="O170" s="9">
        <v>0</v>
      </c>
      <c r="P170" s="9">
        <v>0</v>
      </c>
      <c r="Q170" s="9">
        <v>10</v>
      </c>
      <c r="R170" s="9">
        <v>0</v>
      </c>
    </row>
    <row r="171" spans="1:18">
      <c r="A171" s="9" t="s">
        <v>4</v>
      </c>
      <c r="B171" s="9" t="s">
        <v>150</v>
      </c>
      <c r="C171" s="9" t="s">
        <v>5</v>
      </c>
      <c r="D171" s="9">
        <v>966096</v>
      </c>
      <c r="E171" s="10">
        <v>45696</v>
      </c>
      <c r="F171" s="37">
        <v>0.66427083333333337</v>
      </c>
      <c r="G171" s="9">
        <v>10</v>
      </c>
      <c r="H171" s="9" t="s">
        <v>578</v>
      </c>
      <c r="I171" s="9" t="s">
        <v>189</v>
      </c>
      <c r="J171" s="9">
        <v>38</v>
      </c>
      <c r="K171" s="9" t="s">
        <v>7</v>
      </c>
      <c r="L171" s="9" t="s">
        <v>8</v>
      </c>
      <c r="M171" s="9">
        <v>0</v>
      </c>
      <c r="N171" s="9">
        <v>0</v>
      </c>
      <c r="O171" s="9">
        <v>0</v>
      </c>
      <c r="P171" s="9">
        <v>0</v>
      </c>
      <c r="Q171" s="9">
        <v>10</v>
      </c>
      <c r="R171" s="9">
        <v>0</v>
      </c>
    </row>
    <row r="172" spans="1:18">
      <c r="A172" s="9" t="s">
        <v>4</v>
      </c>
      <c r="B172" s="9" t="s">
        <v>150</v>
      </c>
      <c r="C172" s="9" t="s">
        <v>5</v>
      </c>
      <c r="D172" s="9">
        <v>966992</v>
      </c>
      <c r="E172" s="10">
        <v>45698</v>
      </c>
      <c r="F172" s="37">
        <v>0.43081018518518516</v>
      </c>
      <c r="G172" s="9">
        <v>10</v>
      </c>
      <c r="H172" s="9" t="s">
        <v>513</v>
      </c>
      <c r="I172" s="9" t="s">
        <v>189</v>
      </c>
      <c r="J172" s="9">
        <v>38</v>
      </c>
      <c r="K172" s="9" t="s">
        <v>7</v>
      </c>
      <c r="L172" s="9" t="s">
        <v>8</v>
      </c>
      <c r="M172" s="9">
        <v>0</v>
      </c>
      <c r="N172" s="9">
        <v>0</v>
      </c>
      <c r="O172" s="9">
        <v>0</v>
      </c>
      <c r="P172" s="9">
        <v>0</v>
      </c>
      <c r="Q172" s="9">
        <v>10</v>
      </c>
      <c r="R172" s="9">
        <v>0</v>
      </c>
    </row>
    <row r="173" spans="1:18">
      <c r="A173" s="9" t="s">
        <v>4</v>
      </c>
      <c r="B173" s="9" t="s">
        <v>150</v>
      </c>
      <c r="C173" s="9" t="s">
        <v>5</v>
      </c>
      <c r="D173" s="9">
        <v>972888</v>
      </c>
      <c r="E173" s="10">
        <v>45701</v>
      </c>
      <c r="F173" s="37">
        <v>0.88942129629629629</v>
      </c>
      <c r="G173" s="9">
        <v>10</v>
      </c>
      <c r="H173" s="9" t="s">
        <v>553</v>
      </c>
      <c r="I173" s="9" t="s">
        <v>189</v>
      </c>
      <c r="J173" s="9">
        <v>38</v>
      </c>
      <c r="K173" s="9" t="s">
        <v>7</v>
      </c>
      <c r="L173" s="9" t="s">
        <v>8</v>
      </c>
      <c r="M173" s="9">
        <v>0</v>
      </c>
      <c r="N173" s="9">
        <v>0</v>
      </c>
      <c r="O173" s="9">
        <v>0</v>
      </c>
      <c r="P173" s="9">
        <v>0</v>
      </c>
      <c r="Q173" s="9">
        <v>10</v>
      </c>
      <c r="R173" s="9">
        <v>0</v>
      </c>
    </row>
    <row r="174" spans="1:18">
      <c r="A174" s="9" t="s">
        <v>4</v>
      </c>
      <c r="B174" s="9" t="s">
        <v>150</v>
      </c>
      <c r="C174" s="9" t="s">
        <v>5</v>
      </c>
      <c r="D174" s="9">
        <v>972908</v>
      </c>
      <c r="E174" s="10">
        <v>45701</v>
      </c>
      <c r="F174" s="37">
        <v>0.89447916666666671</v>
      </c>
      <c r="G174" s="9">
        <v>10</v>
      </c>
      <c r="H174" s="9" t="s">
        <v>539</v>
      </c>
      <c r="I174" s="9" t="s">
        <v>189</v>
      </c>
      <c r="J174" s="9">
        <v>38</v>
      </c>
      <c r="K174" s="9" t="s">
        <v>7</v>
      </c>
      <c r="L174" s="9" t="s">
        <v>8</v>
      </c>
      <c r="M174" s="9">
        <v>0</v>
      </c>
      <c r="N174" s="9">
        <v>0</v>
      </c>
      <c r="O174" s="9">
        <v>0</v>
      </c>
      <c r="P174" s="9">
        <v>0</v>
      </c>
      <c r="Q174" s="9">
        <v>10</v>
      </c>
      <c r="R174" s="9">
        <v>0</v>
      </c>
    </row>
    <row r="175" spans="1:18">
      <c r="A175" s="9" t="s">
        <v>4</v>
      </c>
      <c r="B175" s="9" t="s">
        <v>150</v>
      </c>
      <c r="C175" s="9" t="s">
        <v>5</v>
      </c>
      <c r="D175" s="9">
        <v>974079</v>
      </c>
      <c r="E175" s="10">
        <v>45702</v>
      </c>
      <c r="F175" s="37">
        <v>0.59865740740740747</v>
      </c>
      <c r="G175" s="9">
        <v>10</v>
      </c>
      <c r="H175" s="9" t="s">
        <v>292</v>
      </c>
      <c r="I175" s="9" t="s">
        <v>189</v>
      </c>
      <c r="J175" s="9">
        <v>38</v>
      </c>
      <c r="K175" s="9" t="s">
        <v>7</v>
      </c>
      <c r="L175" s="9" t="s">
        <v>8</v>
      </c>
      <c r="M175" s="9">
        <v>0</v>
      </c>
      <c r="N175" s="9">
        <v>0</v>
      </c>
      <c r="O175" s="9">
        <v>0</v>
      </c>
      <c r="P175" s="9">
        <v>0</v>
      </c>
      <c r="Q175" s="9">
        <v>10</v>
      </c>
      <c r="R175" s="9">
        <v>0</v>
      </c>
    </row>
    <row r="176" spans="1:18">
      <c r="A176" s="9" t="s">
        <v>4</v>
      </c>
      <c r="B176" s="9" t="s">
        <v>150</v>
      </c>
      <c r="C176" s="9" t="s">
        <v>5</v>
      </c>
      <c r="D176" s="9">
        <v>974290</v>
      </c>
      <c r="E176" s="10">
        <v>45702</v>
      </c>
      <c r="F176" s="37">
        <v>0.65657407407407409</v>
      </c>
      <c r="G176" s="9">
        <v>10</v>
      </c>
      <c r="H176" s="9" t="s">
        <v>2875</v>
      </c>
      <c r="I176" s="9" t="s">
        <v>189</v>
      </c>
      <c r="J176" s="9">
        <v>38</v>
      </c>
      <c r="K176" s="9" t="s">
        <v>7</v>
      </c>
      <c r="L176" s="9" t="s">
        <v>8</v>
      </c>
      <c r="M176" s="9">
        <v>0</v>
      </c>
      <c r="N176" s="9">
        <v>0</v>
      </c>
      <c r="O176" s="9">
        <v>0</v>
      </c>
      <c r="P176" s="9">
        <v>0</v>
      </c>
      <c r="Q176" s="9">
        <v>10</v>
      </c>
      <c r="R176" s="9">
        <v>0</v>
      </c>
    </row>
    <row r="177" spans="1:18">
      <c r="A177" s="9" t="s">
        <v>4</v>
      </c>
      <c r="B177" s="9" t="s">
        <v>150</v>
      </c>
      <c r="C177" s="9" t="s">
        <v>5</v>
      </c>
      <c r="D177" s="9">
        <v>974671</v>
      </c>
      <c r="E177" s="10">
        <v>45702</v>
      </c>
      <c r="F177" s="37">
        <v>0.78638888888888892</v>
      </c>
      <c r="G177" s="9">
        <v>10</v>
      </c>
      <c r="H177" s="9" t="s">
        <v>357</v>
      </c>
      <c r="I177" s="9" t="s">
        <v>189</v>
      </c>
      <c r="J177" s="9">
        <v>38</v>
      </c>
      <c r="K177" s="9" t="s">
        <v>7</v>
      </c>
      <c r="L177" s="9" t="s">
        <v>8</v>
      </c>
      <c r="M177" s="9">
        <v>0</v>
      </c>
      <c r="N177" s="9">
        <v>0</v>
      </c>
      <c r="O177" s="9">
        <v>0</v>
      </c>
      <c r="P177" s="9">
        <v>0</v>
      </c>
      <c r="Q177" s="9">
        <v>10</v>
      </c>
      <c r="R177" s="9">
        <v>0</v>
      </c>
    </row>
    <row r="178" spans="1:18">
      <c r="A178" s="9" t="s">
        <v>4</v>
      </c>
      <c r="B178" s="9" t="s">
        <v>150</v>
      </c>
      <c r="C178" s="9" t="s">
        <v>5</v>
      </c>
      <c r="D178" s="9">
        <v>974825</v>
      </c>
      <c r="E178" s="10">
        <v>45702</v>
      </c>
      <c r="F178" s="37">
        <v>0.82863425925925915</v>
      </c>
      <c r="G178" s="9">
        <v>10</v>
      </c>
      <c r="H178" s="9" t="s">
        <v>541</v>
      </c>
      <c r="I178" s="9" t="s">
        <v>189</v>
      </c>
      <c r="J178" s="9">
        <v>38</v>
      </c>
      <c r="K178" s="9" t="s">
        <v>7</v>
      </c>
      <c r="L178" s="9" t="s">
        <v>8</v>
      </c>
      <c r="M178" s="9">
        <v>0</v>
      </c>
      <c r="N178" s="9">
        <v>0</v>
      </c>
      <c r="O178" s="9">
        <v>0</v>
      </c>
      <c r="P178" s="9">
        <v>0</v>
      </c>
      <c r="Q178" s="9">
        <v>10</v>
      </c>
      <c r="R178" s="9">
        <v>0</v>
      </c>
    </row>
    <row r="179" spans="1:18">
      <c r="A179" s="9" t="s">
        <v>4</v>
      </c>
      <c r="B179" s="9" t="s">
        <v>150</v>
      </c>
      <c r="C179" s="9" t="s">
        <v>5</v>
      </c>
      <c r="D179" s="9">
        <v>975057</v>
      </c>
      <c r="E179" s="10">
        <v>45702</v>
      </c>
      <c r="F179" s="37">
        <v>0.92436342592592602</v>
      </c>
      <c r="G179" s="9">
        <v>10</v>
      </c>
      <c r="H179" s="9" t="s">
        <v>438</v>
      </c>
      <c r="I179" s="9" t="s">
        <v>189</v>
      </c>
      <c r="J179" s="9">
        <v>38</v>
      </c>
      <c r="K179" s="9" t="s">
        <v>7</v>
      </c>
      <c r="L179" s="9" t="s">
        <v>8</v>
      </c>
      <c r="M179" s="9">
        <v>0</v>
      </c>
      <c r="N179" s="9">
        <v>0</v>
      </c>
      <c r="O179" s="9">
        <v>0</v>
      </c>
      <c r="P179" s="9">
        <v>0</v>
      </c>
      <c r="Q179" s="9">
        <v>10</v>
      </c>
      <c r="R179" s="9">
        <v>0</v>
      </c>
    </row>
    <row r="180" spans="1:18">
      <c r="A180" s="9" t="s">
        <v>4</v>
      </c>
      <c r="B180" s="9" t="s">
        <v>150</v>
      </c>
      <c r="C180" s="9" t="s">
        <v>5</v>
      </c>
      <c r="D180" s="9">
        <v>975244</v>
      </c>
      <c r="E180" s="10">
        <v>45703</v>
      </c>
      <c r="F180" s="37">
        <v>1.8298611111111113E-2</v>
      </c>
      <c r="G180" s="9">
        <v>10</v>
      </c>
      <c r="H180" s="9" t="s">
        <v>523</v>
      </c>
      <c r="I180" s="9" t="s">
        <v>189</v>
      </c>
      <c r="J180" s="9">
        <v>38</v>
      </c>
      <c r="K180" s="9" t="s">
        <v>7</v>
      </c>
      <c r="L180" s="9" t="s">
        <v>8</v>
      </c>
      <c r="M180" s="9">
        <v>0</v>
      </c>
      <c r="N180" s="9">
        <v>0</v>
      </c>
      <c r="O180" s="9">
        <v>0</v>
      </c>
      <c r="P180" s="9">
        <v>0</v>
      </c>
      <c r="Q180" s="9">
        <v>10</v>
      </c>
      <c r="R180" s="9">
        <v>0</v>
      </c>
    </row>
    <row r="181" spans="1:18">
      <c r="A181" s="9" t="s">
        <v>4</v>
      </c>
      <c r="B181" s="9" t="s">
        <v>150</v>
      </c>
      <c r="C181" s="9" t="s">
        <v>5</v>
      </c>
      <c r="D181" s="9">
        <v>964712</v>
      </c>
      <c r="E181" s="10">
        <v>45694</v>
      </c>
      <c r="F181" s="37">
        <v>0.9068518518518518</v>
      </c>
      <c r="G181" s="9">
        <v>10</v>
      </c>
      <c r="H181" s="9" t="s">
        <v>3093</v>
      </c>
      <c r="I181" s="9" t="s">
        <v>189</v>
      </c>
      <c r="J181" s="9">
        <v>37</v>
      </c>
      <c r="K181" s="9" t="s">
        <v>7</v>
      </c>
      <c r="L181" s="9" t="s">
        <v>8</v>
      </c>
      <c r="M181" s="9">
        <v>0</v>
      </c>
      <c r="N181" s="9">
        <v>0</v>
      </c>
      <c r="O181" s="9">
        <v>0</v>
      </c>
      <c r="P181" s="9">
        <v>0</v>
      </c>
      <c r="Q181" s="9">
        <v>10</v>
      </c>
      <c r="R181" s="9">
        <v>0</v>
      </c>
    </row>
    <row r="182" spans="1:18">
      <c r="A182" s="9" t="s">
        <v>4</v>
      </c>
      <c r="B182" s="9" t="s">
        <v>150</v>
      </c>
      <c r="C182" s="9" t="s">
        <v>5</v>
      </c>
      <c r="D182" s="9">
        <v>973383</v>
      </c>
      <c r="E182" s="10">
        <v>45702</v>
      </c>
      <c r="F182" s="37">
        <v>0.31626157407407407</v>
      </c>
      <c r="G182" s="9">
        <v>10</v>
      </c>
      <c r="H182" s="9" t="s">
        <v>428</v>
      </c>
      <c r="I182" s="9" t="s">
        <v>189</v>
      </c>
      <c r="J182" s="9">
        <v>37</v>
      </c>
      <c r="K182" s="9" t="s">
        <v>7</v>
      </c>
      <c r="L182" s="9" t="s">
        <v>8</v>
      </c>
      <c r="M182" s="9">
        <v>0</v>
      </c>
      <c r="N182" s="9">
        <v>0</v>
      </c>
      <c r="O182" s="9">
        <v>0</v>
      </c>
      <c r="P182" s="9">
        <v>0</v>
      </c>
      <c r="Q182" s="9">
        <v>10</v>
      </c>
      <c r="R182" s="9">
        <v>0</v>
      </c>
    </row>
    <row r="183" spans="1:18">
      <c r="A183" s="9" t="s">
        <v>4</v>
      </c>
      <c r="B183" s="9" t="s">
        <v>150</v>
      </c>
      <c r="C183" s="9" t="s">
        <v>5</v>
      </c>
      <c r="D183" s="9">
        <v>974260</v>
      </c>
      <c r="E183" s="10">
        <v>45702</v>
      </c>
      <c r="F183" s="37">
        <v>0.64903935185185191</v>
      </c>
      <c r="G183" s="9">
        <v>10</v>
      </c>
      <c r="H183" s="9" t="s">
        <v>2955</v>
      </c>
      <c r="I183" s="9" t="s">
        <v>189</v>
      </c>
      <c r="J183" s="9">
        <v>37</v>
      </c>
      <c r="K183" s="9" t="s">
        <v>7</v>
      </c>
      <c r="L183" s="9" t="s">
        <v>8</v>
      </c>
      <c r="M183" s="9">
        <v>0</v>
      </c>
      <c r="N183" s="9">
        <v>0</v>
      </c>
      <c r="O183" s="9">
        <v>0</v>
      </c>
      <c r="P183" s="9">
        <v>0</v>
      </c>
      <c r="Q183" s="9">
        <v>10</v>
      </c>
      <c r="R183" s="9">
        <v>0</v>
      </c>
    </row>
    <row r="184" spans="1:18">
      <c r="A184" s="9" t="s">
        <v>4</v>
      </c>
      <c r="B184" s="9" t="s">
        <v>150</v>
      </c>
      <c r="C184" s="9" t="s">
        <v>5</v>
      </c>
      <c r="D184" s="9">
        <v>974321</v>
      </c>
      <c r="E184" s="10">
        <v>45702</v>
      </c>
      <c r="F184" s="37">
        <v>0.66402777777777777</v>
      </c>
      <c r="G184" s="9">
        <v>10</v>
      </c>
      <c r="H184" s="9" t="s">
        <v>657</v>
      </c>
      <c r="I184" s="9" t="s">
        <v>189</v>
      </c>
      <c r="J184" s="9">
        <v>37</v>
      </c>
      <c r="K184" s="9" t="s">
        <v>7</v>
      </c>
      <c r="L184" s="9" t="s">
        <v>8</v>
      </c>
      <c r="M184" s="9">
        <v>0</v>
      </c>
      <c r="N184" s="9">
        <v>0</v>
      </c>
      <c r="O184" s="9">
        <v>0</v>
      </c>
      <c r="P184" s="9">
        <v>0</v>
      </c>
      <c r="Q184" s="9">
        <v>10</v>
      </c>
      <c r="R184" s="9">
        <v>0</v>
      </c>
    </row>
    <row r="185" spans="1:18">
      <c r="A185" s="9" t="s">
        <v>4</v>
      </c>
      <c r="B185" s="9" t="s">
        <v>150</v>
      </c>
      <c r="C185" s="9" t="s">
        <v>5</v>
      </c>
      <c r="D185" s="9">
        <v>975211</v>
      </c>
      <c r="E185" s="10">
        <v>45702</v>
      </c>
      <c r="F185" s="37">
        <v>0.99510416666666668</v>
      </c>
      <c r="G185" s="9">
        <v>10</v>
      </c>
      <c r="H185" s="9" t="s">
        <v>835</v>
      </c>
      <c r="I185" s="9" t="s">
        <v>189</v>
      </c>
      <c r="J185" s="9">
        <v>37</v>
      </c>
      <c r="K185" s="9" t="s">
        <v>7</v>
      </c>
      <c r="L185" s="9" t="s">
        <v>8</v>
      </c>
      <c r="M185" s="9">
        <v>0</v>
      </c>
      <c r="N185" s="9">
        <v>0</v>
      </c>
      <c r="O185" s="9">
        <v>0</v>
      </c>
      <c r="P185" s="9">
        <v>0</v>
      </c>
      <c r="Q185" s="9">
        <v>10</v>
      </c>
      <c r="R185" s="9">
        <v>0</v>
      </c>
    </row>
    <row r="186" spans="1:18">
      <c r="A186" s="9" t="s">
        <v>4</v>
      </c>
      <c r="B186" s="9" t="s">
        <v>150</v>
      </c>
      <c r="C186" s="9" t="s">
        <v>5</v>
      </c>
      <c r="D186" s="9">
        <v>974120</v>
      </c>
      <c r="E186" s="10">
        <v>45702</v>
      </c>
      <c r="F186" s="37">
        <v>0.6096759259259259</v>
      </c>
      <c r="G186" s="9">
        <v>10</v>
      </c>
      <c r="H186" s="9" t="s">
        <v>525</v>
      </c>
      <c r="I186" s="9" t="s">
        <v>189</v>
      </c>
      <c r="J186" s="9">
        <v>36</v>
      </c>
      <c r="K186" s="9" t="s">
        <v>7</v>
      </c>
      <c r="L186" s="9" t="s">
        <v>8</v>
      </c>
      <c r="M186" s="9">
        <v>0</v>
      </c>
      <c r="N186" s="9">
        <v>0</v>
      </c>
      <c r="O186" s="9">
        <v>0</v>
      </c>
      <c r="P186" s="9">
        <v>0</v>
      </c>
      <c r="Q186" s="9">
        <v>10</v>
      </c>
      <c r="R186" s="9">
        <v>0</v>
      </c>
    </row>
    <row r="187" spans="1:18">
      <c r="A187" s="9" t="s">
        <v>4</v>
      </c>
      <c r="B187" s="9" t="s">
        <v>150</v>
      </c>
      <c r="C187" s="9" t="s">
        <v>5</v>
      </c>
      <c r="D187" s="9">
        <v>974612</v>
      </c>
      <c r="E187" s="10">
        <v>45702</v>
      </c>
      <c r="F187" s="37">
        <v>0.7612268518518519</v>
      </c>
      <c r="G187" s="9">
        <v>10</v>
      </c>
      <c r="H187" s="9" t="s">
        <v>983</v>
      </c>
      <c r="I187" s="9" t="s">
        <v>189</v>
      </c>
      <c r="J187" s="9">
        <v>36</v>
      </c>
      <c r="K187" s="9" t="s">
        <v>7</v>
      </c>
      <c r="L187" s="9" t="s">
        <v>8</v>
      </c>
      <c r="M187" s="9">
        <v>0</v>
      </c>
      <c r="N187" s="9">
        <v>0</v>
      </c>
      <c r="O187" s="9">
        <v>0</v>
      </c>
      <c r="P187" s="9">
        <v>0</v>
      </c>
      <c r="Q187" s="9">
        <v>10</v>
      </c>
      <c r="R187" s="9">
        <v>0</v>
      </c>
    </row>
    <row r="188" spans="1:18">
      <c r="A188" s="9" t="s">
        <v>4</v>
      </c>
      <c r="B188" s="9" t="s">
        <v>150</v>
      </c>
      <c r="C188" s="9" t="s">
        <v>5</v>
      </c>
      <c r="D188" s="9">
        <v>972955</v>
      </c>
      <c r="E188" s="10">
        <v>45701</v>
      </c>
      <c r="F188" s="37">
        <v>0.86400462962962965</v>
      </c>
      <c r="G188" s="9">
        <v>10</v>
      </c>
      <c r="H188" s="9" t="s">
        <v>3339</v>
      </c>
      <c r="I188" s="9" t="s">
        <v>189</v>
      </c>
      <c r="J188" s="9">
        <v>35</v>
      </c>
      <c r="K188" s="9" t="s">
        <v>7</v>
      </c>
      <c r="L188" s="9" t="s">
        <v>8</v>
      </c>
      <c r="M188" s="9">
        <v>0</v>
      </c>
      <c r="N188" s="9">
        <v>0</v>
      </c>
      <c r="O188" s="9">
        <v>0</v>
      </c>
      <c r="P188" s="9">
        <v>0</v>
      </c>
      <c r="Q188" s="9">
        <v>10</v>
      </c>
      <c r="R188" s="9">
        <v>0</v>
      </c>
    </row>
    <row r="189" spans="1:18">
      <c r="A189" s="9" t="s">
        <v>4</v>
      </c>
      <c r="B189" s="9" t="s">
        <v>150</v>
      </c>
      <c r="C189" s="9" t="s">
        <v>5</v>
      </c>
      <c r="D189" s="9">
        <v>969514</v>
      </c>
      <c r="E189" s="10">
        <v>45700</v>
      </c>
      <c r="F189" s="37">
        <v>0.4695833333333333</v>
      </c>
      <c r="G189" s="9">
        <v>10</v>
      </c>
      <c r="H189" s="9" t="s">
        <v>1381</v>
      </c>
      <c r="I189" s="9" t="s">
        <v>189</v>
      </c>
      <c r="J189" s="9">
        <v>33</v>
      </c>
      <c r="K189" s="9" t="s">
        <v>7</v>
      </c>
      <c r="L189" s="9" t="s">
        <v>8</v>
      </c>
      <c r="M189" s="9">
        <v>0</v>
      </c>
      <c r="N189" s="9">
        <v>0</v>
      </c>
      <c r="O189" s="9">
        <v>0</v>
      </c>
      <c r="P189" s="9">
        <v>0</v>
      </c>
      <c r="Q189" s="9">
        <v>10</v>
      </c>
      <c r="R189" s="9">
        <v>0</v>
      </c>
    </row>
    <row r="190" spans="1:18">
      <c r="A190" s="9" t="s">
        <v>4</v>
      </c>
      <c r="B190" s="9" t="s">
        <v>150</v>
      </c>
      <c r="C190" s="9" t="s">
        <v>5</v>
      </c>
      <c r="D190" s="9">
        <v>974735</v>
      </c>
      <c r="E190" s="10">
        <v>45702</v>
      </c>
      <c r="F190" s="37">
        <v>0.80439814814814825</v>
      </c>
      <c r="G190" s="9">
        <v>10</v>
      </c>
      <c r="H190" s="9" t="s">
        <v>1219</v>
      </c>
      <c r="I190" s="9" t="s">
        <v>189</v>
      </c>
      <c r="J190" s="9">
        <v>33</v>
      </c>
      <c r="K190" s="9" t="s">
        <v>7</v>
      </c>
      <c r="L190" s="9" t="s">
        <v>8</v>
      </c>
      <c r="M190" s="9">
        <v>0</v>
      </c>
      <c r="N190" s="9">
        <v>0</v>
      </c>
      <c r="O190" s="9">
        <v>0</v>
      </c>
      <c r="P190" s="9">
        <v>0</v>
      </c>
      <c r="Q190" s="9">
        <v>10</v>
      </c>
      <c r="R190" s="9">
        <v>0</v>
      </c>
    </row>
    <row r="191" spans="1:18">
      <c r="A191" s="9" t="s">
        <v>4</v>
      </c>
      <c r="B191" s="9" t="s">
        <v>150</v>
      </c>
      <c r="C191" s="9" t="s">
        <v>5</v>
      </c>
      <c r="D191" s="9">
        <v>974362</v>
      </c>
      <c r="E191" s="10">
        <v>45702</v>
      </c>
      <c r="F191" s="37">
        <v>0.67504629629629631</v>
      </c>
      <c r="G191" s="9">
        <v>10</v>
      </c>
      <c r="H191" s="9" t="s">
        <v>1117</v>
      </c>
      <c r="I191" s="9" t="s">
        <v>189</v>
      </c>
      <c r="J191" s="9">
        <v>32</v>
      </c>
      <c r="K191" s="9" t="s">
        <v>7</v>
      </c>
      <c r="L191" s="9" t="s">
        <v>8</v>
      </c>
      <c r="M191" s="9">
        <v>0</v>
      </c>
      <c r="N191" s="9">
        <v>0</v>
      </c>
      <c r="O191" s="9">
        <v>0</v>
      </c>
      <c r="P191" s="9">
        <v>0</v>
      </c>
      <c r="Q191" s="9">
        <v>10</v>
      </c>
      <c r="R191" s="9">
        <v>0</v>
      </c>
    </row>
    <row r="192" spans="1:18">
      <c r="A192" s="9" t="s">
        <v>4</v>
      </c>
      <c r="B192" s="9" t="s">
        <v>150</v>
      </c>
      <c r="C192" s="9" t="s">
        <v>5</v>
      </c>
      <c r="D192" s="9">
        <v>974805</v>
      </c>
      <c r="E192" s="10">
        <v>45702</v>
      </c>
      <c r="F192" s="37">
        <v>0.8224421296296297</v>
      </c>
      <c r="G192" s="9">
        <v>10</v>
      </c>
      <c r="H192" s="9" t="s">
        <v>2015</v>
      </c>
      <c r="I192" s="9" t="s">
        <v>189</v>
      </c>
      <c r="J192" s="9">
        <v>32</v>
      </c>
      <c r="K192" s="9" t="s">
        <v>7</v>
      </c>
      <c r="L192" s="9" t="s">
        <v>8</v>
      </c>
      <c r="M192" s="9">
        <v>0</v>
      </c>
      <c r="N192" s="9">
        <v>0</v>
      </c>
      <c r="O192" s="9">
        <v>0</v>
      </c>
      <c r="P192" s="9">
        <v>0</v>
      </c>
      <c r="Q192" s="9">
        <v>10</v>
      </c>
      <c r="R192" s="9">
        <v>0</v>
      </c>
    </row>
    <row r="193" spans="1:18">
      <c r="A193" s="9" t="s">
        <v>4</v>
      </c>
      <c r="B193" s="9" t="s">
        <v>150</v>
      </c>
      <c r="C193" s="9" t="s">
        <v>5</v>
      </c>
      <c r="D193" s="9">
        <v>975044</v>
      </c>
      <c r="E193" s="10">
        <v>45702</v>
      </c>
      <c r="F193" s="37">
        <v>0.91820601851851846</v>
      </c>
      <c r="G193" s="9">
        <v>10</v>
      </c>
      <c r="H193" s="9" t="s">
        <v>2889</v>
      </c>
      <c r="I193" s="9" t="s">
        <v>189</v>
      </c>
      <c r="J193" s="9">
        <v>32</v>
      </c>
      <c r="K193" s="9" t="s">
        <v>7</v>
      </c>
      <c r="L193" s="9" t="s">
        <v>8</v>
      </c>
      <c r="M193" s="9">
        <v>0</v>
      </c>
      <c r="N193" s="9">
        <v>0</v>
      </c>
      <c r="O193" s="9">
        <v>0</v>
      </c>
      <c r="P193" s="9">
        <v>0</v>
      </c>
      <c r="Q193" s="9">
        <v>10</v>
      </c>
      <c r="R193" s="9">
        <v>0</v>
      </c>
    </row>
    <row r="194" spans="1:18">
      <c r="A194" s="9" t="s">
        <v>4</v>
      </c>
      <c r="B194" s="9" t="s">
        <v>150</v>
      </c>
      <c r="C194" s="9" t="s">
        <v>5</v>
      </c>
      <c r="D194" s="9">
        <v>964538</v>
      </c>
      <c r="E194" s="10">
        <v>45694</v>
      </c>
      <c r="F194" s="37">
        <v>0.7483912037037036</v>
      </c>
      <c r="G194" s="9">
        <v>10</v>
      </c>
      <c r="H194" s="9" t="s">
        <v>1527</v>
      </c>
      <c r="I194" s="9" t="s">
        <v>189</v>
      </c>
      <c r="J194" s="9">
        <v>31</v>
      </c>
      <c r="K194" s="9" t="s">
        <v>7</v>
      </c>
      <c r="L194" s="9" t="s">
        <v>8</v>
      </c>
      <c r="M194" s="9">
        <v>0</v>
      </c>
      <c r="N194" s="9">
        <v>0</v>
      </c>
      <c r="O194" s="9">
        <v>0</v>
      </c>
      <c r="P194" s="9">
        <v>0</v>
      </c>
      <c r="Q194" s="9">
        <v>10</v>
      </c>
      <c r="R194" s="9">
        <v>0</v>
      </c>
    </row>
    <row r="195" spans="1:18">
      <c r="A195" s="9" t="s">
        <v>4</v>
      </c>
      <c r="B195" s="9" t="s">
        <v>150</v>
      </c>
      <c r="C195" s="9" t="s">
        <v>5</v>
      </c>
      <c r="D195" s="9">
        <v>965760</v>
      </c>
      <c r="E195" s="10">
        <v>45695</v>
      </c>
      <c r="F195" s="37">
        <v>0.85768518518518511</v>
      </c>
      <c r="G195" s="9">
        <v>10</v>
      </c>
      <c r="H195" s="9" t="s">
        <v>1369</v>
      </c>
      <c r="I195" s="9" t="s">
        <v>189</v>
      </c>
      <c r="J195" s="9">
        <v>31</v>
      </c>
      <c r="K195" s="9" t="s">
        <v>7</v>
      </c>
      <c r="L195" s="9" t="s">
        <v>8</v>
      </c>
      <c r="M195" s="9">
        <v>0</v>
      </c>
      <c r="N195" s="9">
        <v>0</v>
      </c>
      <c r="O195" s="9">
        <v>0</v>
      </c>
      <c r="P195" s="9">
        <v>0</v>
      </c>
      <c r="Q195" s="9">
        <v>10</v>
      </c>
      <c r="R195" s="9">
        <v>0</v>
      </c>
    </row>
    <row r="196" spans="1:18">
      <c r="A196" s="9" t="s">
        <v>4</v>
      </c>
      <c r="B196" s="9" t="s">
        <v>150</v>
      </c>
      <c r="C196" s="9" t="s">
        <v>5</v>
      </c>
      <c r="D196" s="9">
        <v>974602</v>
      </c>
      <c r="E196" s="10">
        <v>45702</v>
      </c>
      <c r="F196" s="37">
        <v>0.75726851851851851</v>
      </c>
      <c r="G196" s="9">
        <v>10</v>
      </c>
      <c r="H196" s="9" t="s">
        <v>1897</v>
      </c>
      <c r="I196" s="9" t="s">
        <v>189</v>
      </c>
      <c r="J196" s="9">
        <v>31</v>
      </c>
      <c r="K196" s="9" t="s">
        <v>7</v>
      </c>
      <c r="L196" s="9" t="s">
        <v>8</v>
      </c>
      <c r="M196" s="9">
        <v>0</v>
      </c>
      <c r="N196" s="9">
        <v>0</v>
      </c>
      <c r="O196" s="9">
        <v>0</v>
      </c>
      <c r="P196" s="9">
        <v>0</v>
      </c>
      <c r="Q196" s="9">
        <v>10</v>
      </c>
      <c r="R196" s="9">
        <v>0</v>
      </c>
    </row>
    <row r="197" spans="1:18">
      <c r="A197" s="9" t="s">
        <v>4</v>
      </c>
      <c r="B197" s="9" t="s">
        <v>150</v>
      </c>
      <c r="C197" s="9" t="s">
        <v>5</v>
      </c>
      <c r="D197" s="9">
        <v>974883</v>
      </c>
      <c r="E197" s="10">
        <v>45702</v>
      </c>
      <c r="F197" s="37">
        <v>0.85379629629629628</v>
      </c>
      <c r="G197" s="9">
        <v>10</v>
      </c>
      <c r="H197" s="9" t="s">
        <v>1250</v>
      </c>
      <c r="I197" s="9" t="s">
        <v>189</v>
      </c>
      <c r="J197" s="9">
        <v>31</v>
      </c>
      <c r="K197" s="9" t="s">
        <v>7</v>
      </c>
      <c r="L197" s="9" t="s">
        <v>8</v>
      </c>
      <c r="M197" s="9">
        <v>0</v>
      </c>
      <c r="N197" s="9">
        <v>0</v>
      </c>
      <c r="O197" s="9">
        <v>0</v>
      </c>
      <c r="P197" s="9">
        <v>0</v>
      </c>
      <c r="Q197" s="9">
        <v>10</v>
      </c>
      <c r="R197" s="9">
        <v>0</v>
      </c>
    </row>
    <row r="198" spans="1:18">
      <c r="A198" s="9" t="s">
        <v>4</v>
      </c>
      <c r="B198" s="9" t="s">
        <v>150</v>
      </c>
      <c r="C198" s="9" t="s">
        <v>5</v>
      </c>
      <c r="D198" s="9">
        <v>966116</v>
      </c>
      <c r="E198" s="10">
        <v>45696</v>
      </c>
      <c r="F198" s="37">
        <v>0.71518518518518526</v>
      </c>
      <c r="G198" s="9">
        <v>10</v>
      </c>
      <c r="H198" s="9" t="s">
        <v>1179</v>
      </c>
      <c r="I198" s="9" t="s">
        <v>189</v>
      </c>
      <c r="J198" s="9">
        <v>30</v>
      </c>
      <c r="K198" s="9" t="s">
        <v>7</v>
      </c>
      <c r="L198" s="9" t="s">
        <v>8</v>
      </c>
      <c r="M198" s="9">
        <v>0</v>
      </c>
      <c r="N198" s="9">
        <v>0</v>
      </c>
      <c r="O198" s="9">
        <v>0</v>
      </c>
      <c r="P198" s="9">
        <v>0</v>
      </c>
      <c r="Q198" s="9">
        <v>10</v>
      </c>
      <c r="R198" s="9">
        <v>0</v>
      </c>
    </row>
    <row r="199" spans="1:18">
      <c r="A199" s="9" t="s">
        <v>4</v>
      </c>
      <c r="B199" s="9" t="s">
        <v>150</v>
      </c>
      <c r="C199" s="9" t="s">
        <v>5</v>
      </c>
      <c r="D199" s="9">
        <v>971989</v>
      </c>
      <c r="E199" s="10">
        <v>45701</v>
      </c>
      <c r="F199" s="37">
        <v>0.66533564814814816</v>
      </c>
      <c r="G199" s="9">
        <v>10</v>
      </c>
      <c r="H199" s="9" t="s">
        <v>1344</v>
      </c>
      <c r="I199" s="9" t="s">
        <v>189</v>
      </c>
      <c r="J199" s="9">
        <v>30</v>
      </c>
      <c r="K199" s="9" t="s">
        <v>7</v>
      </c>
      <c r="L199" s="9" t="s">
        <v>8</v>
      </c>
      <c r="M199" s="9">
        <v>0</v>
      </c>
      <c r="N199" s="9">
        <v>0</v>
      </c>
      <c r="O199" s="9">
        <v>0</v>
      </c>
      <c r="P199" s="9">
        <v>0</v>
      </c>
      <c r="Q199" s="9">
        <v>10</v>
      </c>
      <c r="R199" s="9">
        <v>0</v>
      </c>
    </row>
    <row r="200" spans="1:18">
      <c r="A200" s="9" t="s">
        <v>4</v>
      </c>
      <c r="B200" s="9" t="s">
        <v>150</v>
      </c>
      <c r="C200" s="9" t="s">
        <v>5</v>
      </c>
      <c r="D200" s="9">
        <v>974594</v>
      </c>
      <c r="E200" s="10">
        <v>45702</v>
      </c>
      <c r="F200" s="37">
        <v>0.75103009259259268</v>
      </c>
      <c r="G200" s="9">
        <v>10</v>
      </c>
      <c r="H200" s="9" t="s">
        <v>1300</v>
      </c>
      <c r="I200" s="9" t="s">
        <v>189</v>
      </c>
      <c r="J200" s="9">
        <v>30</v>
      </c>
      <c r="K200" s="9" t="s">
        <v>7</v>
      </c>
      <c r="L200" s="9" t="s">
        <v>8</v>
      </c>
      <c r="M200" s="9">
        <v>0</v>
      </c>
      <c r="N200" s="9">
        <v>0</v>
      </c>
      <c r="O200" s="9">
        <v>0</v>
      </c>
      <c r="P200" s="9">
        <v>0</v>
      </c>
      <c r="Q200" s="9">
        <v>10</v>
      </c>
      <c r="R200" s="9">
        <v>0</v>
      </c>
    </row>
    <row r="201" spans="1:18">
      <c r="A201" s="9" t="s">
        <v>4</v>
      </c>
      <c r="B201" s="9" t="s">
        <v>150</v>
      </c>
      <c r="C201" s="9" t="s">
        <v>5</v>
      </c>
      <c r="D201" s="9">
        <v>972827</v>
      </c>
      <c r="E201" s="10">
        <v>45701</v>
      </c>
      <c r="F201" s="37">
        <v>0.87113425925925936</v>
      </c>
      <c r="G201" s="9">
        <v>10</v>
      </c>
      <c r="H201" s="9" t="s">
        <v>2212</v>
      </c>
      <c r="I201" s="9" t="s">
        <v>189</v>
      </c>
      <c r="J201" s="9">
        <v>29</v>
      </c>
      <c r="K201" s="9" t="s">
        <v>7</v>
      </c>
      <c r="L201" s="9" t="s">
        <v>8</v>
      </c>
      <c r="M201" s="9">
        <v>0</v>
      </c>
      <c r="N201" s="9">
        <v>0</v>
      </c>
      <c r="O201" s="9">
        <v>0</v>
      </c>
      <c r="P201" s="9">
        <v>0</v>
      </c>
      <c r="Q201" s="9">
        <v>10</v>
      </c>
      <c r="R201" s="9">
        <v>0</v>
      </c>
    </row>
    <row r="202" spans="1:18">
      <c r="A202" s="9" t="s">
        <v>4</v>
      </c>
      <c r="B202" s="9" t="s">
        <v>150</v>
      </c>
      <c r="C202" s="9" t="s">
        <v>5</v>
      </c>
      <c r="D202" s="9">
        <v>968483</v>
      </c>
      <c r="E202" s="10">
        <v>45699</v>
      </c>
      <c r="F202" s="37">
        <v>0.57466435185185183</v>
      </c>
      <c r="G202" s="9">
        <v>10</v>
      </c>
      <c r="H202" s="9" t="s">
        <v>327</v>
      </c>
      <c r="I202" s="9" t="s">
        <v>189</v>
      </c>
      <c r="J202" s="9">
        <v>28</v>
      </c>
      <c r="K202" s="9" t="s">
        <v>7</v>
      </c>
      <c r="L202" s="9" t="s">
        <v>8</v>
      </c>
      <c r="M202" s="9">
        <v>0</v>
      </c>
      <c r="N202" s="9">
        <v>0</v>
      </c>
      <c r="O202" s="9">
        <v>0</v>
      </c>
      <c r="P202" s="9">
        <v>0</v>
      </c>
      <c r="Q202" s="9">
        <v>10</v>
      </c>
      <c r="R202" s="9">
        <v>0</v>
      </c>
    </row>
    <row r="203" spans="1:18">
      <c r="A203" s="9" t="s">
        <v>4</v>
      </c>
      <c r="B203" s="9" t="s">
        <v>150</v>
      </c>
      <c r="C203" s="9" t="s">
        <v>5</v>
      </c>
      <c r="D203" s="9">
        <v>970208</v>
      </c>
      <c r="E203" s="10">
        <v>45700</v>
      </c>
      <c r="F203" s="37">
        <v>0.82634259259259257</v>
      </c>
      <c r="G203" s="9">
        <v>10</v>
      </c>
      <c r="H203" s="9" t="s">
        <v>2687</v>
      </c>
      <c r="I203" s="9" t="s">
        <v>189</v>
      </c>
      <c r="J203" s="9">
        <v>28</v>
      </c>
      <c r="K203" s="9" t="s">
        <v>7</v>
      </c>
      <c r="L203" s="9" t="s">
        <v>8</v>
      </c>
      <c r="M203" s="9">
        <v>0</v>
      </c>
      <c r="N203" s="9">
        <v>0</v>
      </c>
      <c r="O203" s="9">
        <v>0</v>
      </c>
      <c r="P203" s="9">
        <v>0</v>
      </c>
      <c r="Q203" s="9">
        <v>10</v>
      </c>
      <c r="R203" s="9">
        <v>0</v>
      </c>
    </row>
    <row r="204" spans="1:18">
      <c r="A204" s="9" t="s">
        <v>4</v>
      </c>
      <c r="B204" s="9" t="s">
        <v>150</v>
      </c>
      <c r="C204" s="9" t="s">
        <v>5</v>
      </c>
      <c r="D204" s="9">
        <v>973488</v>
      </c>
      <c r="E204" s="10">
        <v>45702</v>
      </c>
      <c r="F204" s="37">
        <v>0.36348379629629629</v>
      </c>
      <c r="G204" s="9">
        <v>10</v>
      </c>
      <c r="H204" s="9" t="s">
        <v>1717</v>
      </c>
      <c r="I204" s="9" t="s">
        <v>189</v>
      </c>
      <c r="J204" s="9">
        <v>28</v>
      </c>
      <c r="K204" s="9" t="s">
        <v>7</v>
      </c>
      <c r="L204" s="9" t="s">
        <v>8</v>
      </c>
      <c r="M204" s="9">
        <v>0</v>
      </c>
      <c r="N204" s="9">
        <v>0</v>
      </c>
      <c r="O204" s="9">
        <v>0</v>
      </c>
      <c r="P204" s="9">
        <v>0</v>
      </c>
      <c r="Q204" s="9">
        <v>10</v>
      </c>
      <c r="R204" s="9">
        <v>0</v>
      </c>
    </row>
    <row r="205" spans="1:18">
      <c r="A205" s="9" t="s">
        <v>4</v>
      </c>
      <c r="B205" s="9" t="s">
        <v>150</v>
      </c>
      <c r="C205" s="9" t="s">
        <v>5</v>
      </c>
      <c r="D205" s="9">
        <v>974902</v>
      </c>
      <c r="E205" s="10">
        <v>45702</v>
      </c>
      <c r="F205" s="37">
        <v>0.86241898148148144</v>
      </c>
      <c r="G205" s="9">
        <v>10</v>
      </c>
      <c r="H205" s="9" t="s">
        <v>1789</v>
      </c>
      <c r="I205" s="9" t="s">
        <v>189</v>
      </c>
      <c r="J205" s="9">
        <v>28</v>
      </c>
      <c r="K205" s="9" t="s">
        <v>7</v>
      </c>
      <c r="L205" s="9" t="s">
        <v>8</v>
      </c>
      <c r="M205" s="9">
        <v>0</v>
      </c>
      <c r="N205" s="9">
        <v>0</v>
      </c>
      <c r="O205" s="9">
        <v>0</v>
      </c>
      <c r="P205" s="9">
        <v>0</v>
      </c>
      <c r="Q205" s="9">
        <v>10</v>
      </c>
      <c r="R205" s="9">
        <v>0</v>
      </c>
    </row>
    <row r="206" spans="1:18">
      <c r="A206" s="9" t="s">
        <v>4</v>
      </c>
      <c r="B206" s="9" t="s">
        <v>150</v>
      </c>
      <c r="C206" s="9" t="s">
        <v>5</v>
      </c>
      <c r="D206" s="9">
        <v>974929</v>
      </c>
      <c r="E206" s="10">
        <v>45702</v>
      </c>
      <c r="F206" s="37">
        <v>0.87684027777777773</v>
      </c>
      <c r="G206" s="9">
        <v>10</v>
      </c>
      <c r="H206" s="9" t="s">
        <v>1861</v>
      </c>
      <c r="I206" s="9" t="s">
        <v>189</v>
      </c>
      <c r="J206" s="9">
        <v>28</v>
      </c>
      <c r="K206" s="9" t="s">
        <v>7</v>
      </c>
      <c r="L206" s="9" t="s">
        <v>8</v>
      </c>
      <c r="M206" s="9">
        <v>0</v>
      </c>
      <c r="N206" s="9">
        <v>0</v>
      </c>
      <c r="O206" s="9">
        <v>0</v>
      </c>
      <c r="P206" s="9">
        <v>0</v>
      </c>
      <c r="Q206" s="9">
        <v>10</v>
      </c>
      <c r="R206" s="9">
        <v>0</v>
      </c>
    </row>
    <row r="207" spans="1:18">
      <c r="A207" s="9" t="s">
        <v>4</v>
      </c>
      <c r="B207" s="9" t="s">
        <v>150</v>
      </c>
      <c r="C207" s="9" t="s">
        <v>5</v>
      </c>
      <c r="D207" s="9">
        <v>974650</v>
      </c>
      <c r="E207" s="10">
        <v>45702</v>
      </c>
      <c r="F207" s="37">
        <v>0.77938657407407408</v>
      </c>
      <c r="G207" s="9">
        <v>10</v>
      </c>
      <c r="H207" s="9" t="s">
        <v>1175</v>
      </c>
      <c r="I207" s="9" t="s">
        <v>189</v>
      </c>
      <c r="J207" s="9">
        <v>27</v>
      </c>
      <c r="K207" s="9" t="s">
        <v>7</v>
      </c>
      <c r="L207" s="9" t="s">
        <v>8</v>
      </c>
      <c r="M207" s="9">
        <v>0</v>
      </c>
      <c r="N207" s="9">
        <v>0</v>
      </c>
      <c r="O207" s="9">
        <v>0</v>
      </c>
      <c r="P207" s="9">
        <v>0</v>
      </c>
      <c r="Q207" s="9">
        <v>10</v>
      </c>
      <c r="R207" s="9">
        <v>0</v>
      </c>
    </row>
    <row r="208" spans="1:18">
      <c r="A208" s="9" t="s">
        <v>4</v>
      </c>
      <c r="B208" s="9" t="s">
        <v>150</v>
      </c>
      <c r="C208" s="9" t="s">
        <v>5</v>
      </c>
      <c r="D208" s="9">
        <v>974924</v>
      </c>
      <c r="E208" s="10">
        <v>45702</v>
      </c>
      <c r="F208" s="37">
        <v>0.87366898148148142</v>
      </c>
      <c r="G208" s="9">
        <v>10</v>
      </c>
      <c r="H208" s="9" t="s">
        <v>2649</v>
      </c>
      <c r="I208" s="9" t="s">
        <v>189</v>
      </c>
      <c r="J208" s="9">
        <v>27</v>
      </c>
      <c r="K208" s="9" t="s">
        <v>7</v>
      </c>
      <c r="L208" s="9" t="s">
        <v>8</v>
      </c>
      <c r="M208" s="9">
        <v>0</v>
      </c>
      <c r="N208" s="9">
        <v>0</v>
      </c>
      <c r="O208" s="9">
        <v>0</v>
      </c>
      <c r="P208" s="9">
        <v>0</v>
      </c>
      <c r="Q208" s="9">
        <v>10</v>
      </c>
      <c r="R208" s="9">
        <v>0</v>
      </c>
    </row>
    <row r="209" spans="1:18">
      <c r="A209" s="9" t="s">
        <v>4</v>
      </c>
      <c r="B209" s="9" t="s">
        <v>150</v>
      </c>
      <c r="C209" s="9" t="s">
        <v>5</v>
      </c>
      <c r="D209" s="9">
        <v>974882</v>
      </c>
      <c r="E209" s="10">
        <v>45702</v>
      </c>
      <c r="F209" s="37">
        <v>0.8537731481481482</v>
      </c>
      <c r="G209" s="9">
        <v>10</v>
      </c>
      <c r="H209" s="9" t="s">
        <v>1911</v>
      </c>
      <c r="I209" s="9" t="s">
        <v>189</v>
      </c>
      <c r="J209" s="9">
        <v>26</v>
      </c>
      <c r="K209" s="9" t="s">
        <v>7</v>
      </c>
      <c r="L209" s="9" t="s">
        <v>8</v>
      </c>
      <c r="M209" s="9">
        <v>0</v>
      </c>
      <c r="N209" s="9">
        <v>0</v>
      </c>
      <c r="O209" s="9">
        <v>0</v>
      </c>
      <c r="P209" s="9">
        <v>0</v>
      </c>
      <c r="Q209" s="9">
        <v>10</v>
      </c>
      <c r="R209" s="9">
        <v>0</v>
      </c>
    </row>
    <row r="210" spans="1:18">
      <c r="A210" s="9" t="s">
        <v>4</v>
      </c>
      <c r="B210" s="9" t="s">
        <v>150</v>
      </c>
      <c r="C210" s="9" t="s">
        <v>5</v>
      </c>
      <c r="D210" s="9">
        <v>965788</v>
      </c>
      <c r="E210" s="10">
        <v>45695</v>
      </c>
      <c r="F210" s="37">
        <v>0.93060185185185185</v>
      </c>
      <c r="G210" s="9">
        <v>10</v>
      </c>
      <c r="H210" s="9" t="s">
        <v>1899</v>
      </c>
      <c r="I210" s="9" t="s">
        <v>189</v>
      </c>
      <c r="J210" s="9">
        <v>25</v>
      </c>
      <c r="K210" s="9" t="s">
        <v>7</v>
      </c>
      <c r="L210" s="9" t="s">
        <v>8</v>
      </c>
      <c r="M210" s="9">
        <v>0</v>
      </c>
      <c r="N210" s="9">
        <v>0</v>
      </c>
      <c r="O210" s="9">
        <v>0</v>
      </c>
      <c r="P210" s="9">
        <v>0</v>
      </c>
      <c r="Q210" s="9">
        <v>10</v>
      </c>
      <c r="R210" s="9">
        <v>0</v>
      </c>
    </row>
    <row r="211" spans="1:18">
      <c r="A211" s="9" t="s">
        <v>4</v>
      </c>
      <c r="B211" s="9" t="s">
        <v>150</v>
      </c>
      <c r="C211" s="9" t="s">
        <v>5</v>
      </c>
      <c r="D211" s="9">
        <v>973222</v>
      </c>
      <c r="E211" s="10">
        <v>45702</v>
      </c>
      <c r="F211" s="37">
        <v>4.2476851851851851E-3</v>
      </c>
      <c r="G211" s="9">
        <v>10</v>
      </c>
      <c r="H211" s="9" t="s">
        <v>2035</v>
      </c>
      <c r="I211" s="9" t="s">
        <v>189</v>
      </c>
      <c r="J211" s="9">
        <v>25</v>
      </c>
      <c r="K211" s="9" t="s">
        <v>7</v>
      </c>
      <c r="L211" s="9" t="s">
        <v>8</v>
      </c>
      <c r="M211" s="9">
        <v>0</v>
      </c>
      <c r="N211" s="9">
        <v>0</v>
      </c>
      <c r="O211" s="9">
        <v>0</v>
      </c>
      <c r="P211" s="9">
        <v>0</v>
      </c>
      <c r="Q211" s="9">
        <v>10</v>
      </c>
      <c r="R211" s="9">
        <v>0</v>
      </c>
    </row>
    <row r="212" spans="1:18">
      <c r="A212" s="9" t="s">
        <v>4</v>
      </c>
      <c r="B212" s="9" t="s">
        <v>150</v>
      </c>
      <c r="C212" s="9" t="s">
        <v>5</v>
      </c>
      <c r="D212" s="9">
        <v>974541</v>
      </c>
      <c r="E212" s="10">
        <v>45702</v>
      </c>
      <c r="F212" s="37">
        <v>0.73170138888888892</v>
      </c>
      <c r="G212" s="9">
        <v>10</v>
      </c>
      <c r="H212" s="9" t="s">
        <v>1957</v>
      </c>
      <c r="I212" s="9" t="s">
        <v>189</v>
      </c>
      <c r="J212" s="9">
        <v>24</v>
      </c>
      <c r="K212" s="9" t="s">
        <v>7</v>
      </c>
      <c r="L212" s="9" t="s">
        <v>8</v>
      </c>
      <c r="M212" s="9">
        <v>0</v>
      </c>
      <c r="N212" s="9">
        <v>0</v>
      </c>
      <c r="O212" s="9">
        <v>0</v>
      </c>
      <c r="P212" s="9">
        <v>0</v>
      </c>
      <c r="Q212" s="9">
        <v>10</v>
      </c>
      <c r="R212" s="9">
        <v>0</v>
      </c>
    </row>
    <row r="213" spans="1:18">
      <c r="A213" s="9" t="s">
        <v>4</v>
      </c>
      <c r="B213" s="9" t="s">
        <v>150</v>
      </c>
      <c r="C213" s="9" t="s">
        <v>5</v>
      </c>
      <c r="D213" s="9">
        <v>975013</v>
      </c>
      <c r="E213" s="10">
        <v>45702</v>
      </c>
      <c r="F213" s="37">
        <v>0.90920138888888891</v>
      </c>
      <c r="G213" s="9">
        <v>10</v>
      </c>
      <c r="H213" s="9" t="s">
        <v>1137</v>
      </c>
      <c r="I213" s="9" t="s">
        <v>189</v>
      </c>
      <c r="J213" s="9">
        <v>24</v>
      </c>
      <c r="K213" s="9" t="s">
        <v>7</v>
      </c>
      <c r="L213" s="9" t="s">
        <v>8</v>
      </c>
      <c r="M213" s="9">
        <v>0</v>
      </c>
      <c r="N213" s="9">
        <v>0</v>
      </c>
      <c r="O213" s="9">
        <v>0</v>
      </c>
      <c r="P213" s="9">
        <v>0</v>
      </c>
      <c r="Q213" s="9">
        <v>10</v>
      </c>
      <c r="R213" s="9">
        <v>0</v>
      </c>
    </row>
    <row r="214" spans="1:18">
      <c r="A214" s="9" t="s">
        <v>4</v>
      </c>
      <c r="B214" s="9" t="s">
        <v>150</v>
      </c>
      <c r="C214" s="9" t="s">
        <v>5</v>
      </c>
      <c r="D214" s="9">
        <v>965843</v>
      </c>
      <c r="E214" s="10">
        <v>45696</v>
      </c>
      <c r="F214" s="37">
        <v>0.18156249999999999</v>
      </c>
      <c r="G214" s="9">
        <v>10</v>
      </c>
      <c r="H214" s="9" t="s">
        <v>258</v>
      </c>
      <c r="I214" s="9" t="s">
        <v>189</v>
      </c>
      <c r="J214" s="9">
        <v>40</v>
      </c>
      <c r="K214" s="9" t="s">
        <v>7</v>
      </c>
      <c r="L214" s="9" t="s">
        <v>8</v>
      </c>
      <c r="M214" s="9">
        <v>0</v>
      </c>
      <c r="N214" s="9">
        <v>0</v>
      </c>
      <c r="O214" s="9">
        <v>0</v>
      </c>
      <c r="P214" s="9">
        <v>0</v>
      </c>
      <c r="Q214" s="9">
        <v>10</v>
      </c>
      <c r="R214" s="9">
        <v>0</v>
      </c>
    </row>
    <row r="215" spans="1:18">
      <c r="A215" s="9" t="s">
        <v>4</v>
      </c>
      <c r="B215" s="9" t="s">
        <v>150</v>
      </c>
      <c r="C215" s="9" t="s">
        <v>5</v>
      </c>
      <c r="D215" s="9">
        <v>967315</v>
      </c>
      <c r="E215" s="10">
        <v>45698</v>
      </c>
      <c r="F215" s="37">
        <v>0.60966435185185186</v>
      </c>
      <c r="G215" s="9">
        <v>10</v>
      </c>
      <c r="H215" s="9" t="s">
        <v>604</v>
      </c>
      <c r="I215" s="9" t="s">
        <v>189</v>
      </c>
      <c r="J215" s="9">
        <v>37</v>
      </c>
      <c r="K215" s="9" t="s">
        <v>7</v>
      </c>
      <c r="L215" s="9" t="s">
        <v>8</v>
      </c>
      <c r="M215" s="9">
        <v>0</v>
      </c>
      <c r="N215" s="9">
        <v>0</v>
      </c>
      <c r="O215" s="9">
        <v>0</v>
      </c>
      <c r="P215" s="9">
        <v>0</v>
      </c>
      <c r="Q215" s="9">
        <v>10</v>
      </c>
      <c r="R215" s="9">
        <v>0</v>
      </c>
    </row>
    <row r="216" spans="1:18">
      <c r="A216" s="9" t="s">
        <v>4</v>
      </c>
      <c r="B216" s="9" t="s">
        <v>150</v>
      </c>
      <c r="C216" s="9" t="s">
        <v>5</v>
      </c>
      <c r="D216" s="9">
        <v>973683</v>
      </c>
      <c r="E216" s="10">
        <v>45702</v>
      </c>
      <c r="F216" s="37">
        <v>0.43479166666666669</v>
      </c>
      <c r="G216" s="9">
        <v>9.9</v>
      </c>
      <c r="H216" s="9" t="s">
        <v>211</v>
      </c>
      <c r="I216" s="9" t="s">
        <v>189</v>
      </c>
      <c r="J216" s="9">
        <v>41</v>
      </c>
      <c r="K216" s="9" t="s">
        <v>7</v>
      </c>
      <c r="L216" s="9" t="s">
        <v>8</v>
      </c>
      <c r="M216" s="9">
        <v>0</v>
      </c>
      <c r="N216" s="9">
        <v>0</v>
      </c>
      <c r="O216" s="9">
        <v>0</v>
      </c>
      <c r="P216" s="9">
        <v>0</v>
      </c>
      <c r="Q216" s="9">
        <v>9.6</v>
      </c>
      <c r="R216" s="9">
        <v>0.3</v>
      </c>
    </row>
    <row r="217" spans="1:18">
      <c r="A217" s="9" t="s">
        <v>4</v>
      </c>
      <c r="B217" s="9" t="s">
        <v>150</v>
      </c>
      <c r="C217" s="9" t="s">
        <v>5</v>
      </c>
      <c r="D217" s="9">
        <v>965361</v>
      </c>
      <c r="E217" s="10">
        <v>45695</v>
      </c>
      <c r="F217" s="37">
        <v>0.55144675925925923</v>
      </c>
      <c r="G217" s="9">
        <v>9.6</v>
      </c>
      <c r="H217" s="9" t="s">
        <v>2991</v>
      </c>
      <c r="I217" s="9" t="s">
        <v>189</v>
      </c>
      <c r="J217" s="9">
        <v>47</v>
      </c>
      <c r="K217" s="9" t="s">
        <v>7</v>
      </c>
      <c r="L217" s="9" t="s">
        <v>8</v>
      </c>
      <c r="M217" s="9">
        <v>0</v>
      </c>
      <c r="N217" s="9">
        <v>0</v>
      </c>
      <c r="O217" s="9">
        <v>0</v>
      </c>
      <c r="P217" s="9">
        <v>0</v>
      </c>
      <c r="Q217" s="9">
        <v>9.6</v>
      </c>
      <c r="R217" s="9">
        <v>0</v>
      </c>
    </row>
    <row r="218" spans="1:18">
      <c r="A218" s="9" t="s">
        <v>4</v>
      </c>
      <c r="B218" s="9" t="s">
        <v>150</v>
      </c>
      <c r="C218" s="9" t="s">
        <v>5</v>
      </c>
      <c r="D218" s="9">
        <v>973681</v>
      </c>
      <c r="E218" s="10">
        <v>45702</v>
      </c>
      <c r="F218" s="37">
        <v>0.43466435185185182</v>
      </c>
      <c r="G218" s="9">
        <v>9.6</v>
      </c>
      <c r="H218" s="9" t="s">
        <v>3077</v>
      </c>
      <c r="I218" s="9" t="s">
        <v>189</v>
      </c>
      <c r="J218" s="9">
        <v>46</v>
      </c>
      <c r="K218" s="9" t="s">
        <v>7</v>
      </c>
      <c r="L218" s="9" t="s">
        <v>8</v>
      </c>
      <c r="M218" s="9">
        <v>0</v>
      </c>
      <c r="N218" s="9">
        <v>0</v>
      </c>
      <c r="O218" s="9">
        <v>0</v>
      </c>
      <c r="P218" s="9">
        <v>0</v>
      </c>
      <c r="Q218" s="9">
        <v>9.6</v>
      </c>
      <c r="R218" s="9">
        <v>0</v>
      </c>
    </row>
    <row r="219" spans="1:18">
      <c r="A219" s="9" t="s">
        <v>4</v>
      </c>
      <c r="B219" s="9" t="s">
        <v>150</v>
      </c>
      <c r="C219" s="9" t="s">
        <v>5</v>
      </c>
      <c r="D219" s="9">
        <v>974905</v>
      </c>
      <c r="E219" s="10">
        <v>45702</v>
      </c>
      <c r="F219" s="37">
        <v>0.86384259259259266</v>
      </c>
      <c r="G219" s="9">
        <v>9.6</v>
      </c>
      <c r="H219" s="9" t="s">
        <v>2559</v>
      </c>
      <c r="I219" s="9" t="s">
        <v>189</v>
      </c>
      <c r="J219" s="9">
        <v>45</v>
      </c>
      <c r="K219" s="9" t="s">
        <v>7</v>
      </c>
      <c r="L219" s="9" t="s">
        <v>8</v>
      </c>
      <c r="M219" s="9">
        <v>0</v>
      </c>
      <c r="N219" s="9">
        <v>0</v>
      </c>
      <c r="O219" s="9">
        <v>0</v>
      </c>
      <c r="P219" s="9">
        <v>0</v>
      </c>
      <c r="Q219" s="9">
        <v>9.6</v>
      </c>
      <c r="R219" s="9">
        <v>0</v>
      </c>
    </row>
    <row r="220" spans="1:18">
      <c r="A220" s="9" t="s">
        <v>4</v>
      </c>
      <c r="B220" s="9" t="s">
        <v>150</v>
      </c>
      <c r="C220" s="9" t="s">
        <v>5</v>
      </c>
      <c r="D220" s="9">
        <v>965918</v>
      </c>
      <c r="E220" s="10">
        <v>45696</v>
      </c>
      <c r="F220" s="37">
        <v>0.31403935185185183</v>
      </c>
      <c r="G220" s="9">
        <v>9.6</v>
      </c>
      <c r="H220" s="9" t="s">
        <v>353</v>
      </c>
      <c r="I220" s="9" t="s">
        <v>189</v>
      </c>
      <c r="J220" s="9">
        <v>44</v>
      </c>
      <c r="K220" s="9" t="s">
        <v>7</v>
      </c>
      <c r="L220" s="9" t="s">
        <v>8</v>
      </c>
      <c r="M220" s="9">
        <v>0</v>
      </c>
      <c r="N220" s="9">
        <v>0</v>
      </c>
      <c r="O220" s="9">
        <v>0</v>
      </c>
      <c r="P220" s="9">
        <v>0</v>
      </c>
      <c r="Q220" s="9">
        <v>9.6</v>
      </c>
      <c r="R220" s="9">
        <v>0</v>
      </c>
    </row>
    <row r="221" spans="1:18">
      <c r="A221" s="9" t="s">
        <v>4</v>
      </c>
      <c r="B221" s="9" t="s">
        <v>150</v>
      </c>
      <c r="C221" s="9" t="s">
        <v>5</v>
      </c>
      <c r="D221" s="9">
        <v>974862</v>
      </c>
      <c r="E221" s="10">
        <v>45702</v>
      </c>
      <c r="F221" s="37">
        <v>0.84284722222222219</v>
      </c>
      <c r="G221" s="9">
        <v>9.6</v>
      </c>
      <c r="H221" s="9" t="s">
        <v>2775</v>
      </c>
      <c r="I221" s="9" t="s">
        <v>189</v>
      </c>
      <c r="J221" s="9">
        <v>43</v>
      </c>
      <c r="K221" s="9" t="s">
        <v>7</v>
      </c>
      <c r="L221" s="9" t="s">
        <v>8</v>
      </c>
      <c r="M221" s="9">
        <v>0</v>
      </c>
      <c r="N221" s="9">
        <v>0</v>
      </c>
      <c r="O221" s="9">
        <v>0</v>
      </c>
      <c r="P221" s="9">
        <v>0</v>
      </c>
      <c r="Q221" s="9">
        <v>9.6</v>
      </c>
      <c r="R221" s="9">
        <v>0</v>
      </c>
    </row>
    <row r="222" spans="1:18">
      <c r="A222" s="9" t="s">
        <v>4</v>
      </c>
      <c r="B222" s="9" t="s">
        <v>150</v>
      </c>
      <c r="C222" s="9" t="s">
        <v>5</v>
      </c>
      <c r="D222" s="9">
        <v>969464</v>
      </c>
      <c r="E222" s="10">
        <v>45700</v>
      </c>
      <c r="F222" s="37">
        <v>0.45075231481481487</v>
      </c>
      <c r="G222" s="9">
        <v>9.6</v>
      </c>
      <c r="H222" s="9" t="s">
        <v>369</v>
      </c>
      <c r="I222" s="9" t="s">
        <v>189</v>
      </c>
      <c r="J222" s="9">
        <v>39</v>
      </c>
      <c r="K222" s="9" t="s">
        <v>7</v>
      </c>
      <c r="L222" s="9" t="s">
        <v>8</v>
      </c>
      <c r="M222" s="9">
        <v>0</v>
      </c>
      <c r="N222" s="9">
        <v>0</v>
      </c>
      <c r="O222" s="9">
        <v>0</v>
      </c>
      <c r="P222" s="9">
        <v>0</v>
      </c>
      <c r="Q222" s="9">
        <v>9.6</v>
      </c>
      <c r="R222" s="9">
        <v>0</v>
      </c>
    </row>
    <row r="223" spans="1:18">
      <c r="A223" s="9" t="s">
        <v>4</v>
      </c>
      <c r="B223" s="9" t="s">
        <v>150</v>
      </c>
      <c r="C223" s="9" t="s">
        <v>5</v>
      </c>
      <c r="D223" s="9">
        <v>965359</v>
      </c>
      <c r="E223" s="10">
        <v>45695</v>
      </c>
      <c r="F223" s="37">
        <v>0.59174768518518517</v>
      </c>
      <c r="G223" s="9">
        <v>9.6</v>
      </c>
      <c r="H223" s="9" t="s">
        <v>1009</v>
      </c>
      <c r="I223" s="9" t="s">
        <v>189</v>
      </c>
      <c r="J223" s="9">
        <v>37</v>
      </c>
      <c r="K223" s="9" t="s">
        <v>7</v>
      </c>
      <c r="L223" s="9" t="s">
        <v>8</v>
      </c>
      <c r="M223" s="9">
        <v>0</v>
      </c>
      <c r="N223" s="9">
        <v>0</v>
      </c>
      <c r="O223" s="9">
        <v>0</v>
      </c>
      <c r="P223" s="9">
        <v>0</v>
      </c>
      <c r="Q223" s="9">
        <v>9.6</v>
      </c>
      <c r="R223" s="9">
        <v>0</v>
      </c>
    </row>
    <row r="224" spans="1:18">
      <c r="A224" s="9" t="s">
        <v>4</v>
      </c>
      <c r="B224" s="9" t="s">
        <v>150</v>
      </c>
      <c r="C224" s="9" t="s">
        <v>5</v>
      </c>
      <c r="D224" s="9">
        <v>969039</v>
      </c>
      <c r="E224" s="10">
        <v>45699</v>
      </c>
      <c r="F224" s="37">
        <v>0.90508101851851863</v>
      </c>
      <c r="G224" s="9">
        <v>9.6</v>
      </c>
      <c r="H224" s="9" t="s">
        <v>2234</v>
      </c>
      <c r="I224" s="9" t="s">
        <v>189</v>
      </c>
      <c r="J224" s="9">
        <v>37</v>
      </c>
      <c r="K224" s="9" t="s">
        <v>7</v>
      </c>
      <c r="L224" s="9" t="s">
        <v>8</v>
      </c>
      <c r="M224" s="9">
        <v>0</v>
      </c>
      <c r="N224" s="9">
        <v>0</v>
      </c>
      <c r="O224" s="9">
        <v>0</v>
      </c>
      <c r="P224" s="9">
        <v>0</v>
      </c>
      <c r="Q224" s="9">
        <v>9.6</v>
      </c>
      <c r="R224" s="9">
        <v>0</v>
      </c>
    </row>
    <row r="225" spans="1:18">
      <c r="A225" s="9" t="s">
        <v>4</v>
      </c>
      <c r="B225" s="9" t="s">
        <v>150</v>
      </c>
      <c r="C225" s="9" t="s">
        <v>5</v>
      </c>
      <c r="D225" s="9">
        <v>974272</v>
      </c>
      <c r="E225" s="10">
        <v>45702</v>
      </c>
      <c r="F225" s="37">
        <v>0.65211805555555558</v>
      </c>
      <c r="G225" s="9">
        <v>9.6</v>
      </c>
      <c r="H225" s="9" t="s">
        <v>481</v>
      </c>
      <c r="I225" s="9" t="s">
        <v>189</v>
      </c>
      <c r="J225" s="9">
        <v>34</v>
      </c>
      <c r="K225" s="9" t="s">
        <v>7</v>
      </c>
      <c r="L225" s="9" t="s">
        <v>8</v>
      </c>
      <c r="M225" s="9">
        <v>0</v>
      </c>
      <c r="N225" s="9">
        <v>0</v>
      </c>
      <c r="O225" s="9">
        <v>0</v>
      </c>
      <c r="P225" s="9">
        <v>0</v>
      </c>
      <c r="Q225" s="9">
        <v>9.6</v>
      </c>
      <c r="R225" s="9">
        <v>0</v>
      </c>
    </row>
    <row r="226" spans="1:18">
      <c r="A226" s="9" t="s">
        <v>4</v>
      </c>
      <c r="B226" s="9" t="s">
        <v>150</v>
      </c>
      <c r="C226" s="9" t="s">
        <v>5</v>
      </c>
      <c r="D226" s="9">
        <v>974276</v>
      </c>
      <c r="E226" s="10">
        <v>45702</v>
      </c>
      <c r="F226" s="37">
        <v>0.65322916666666664</v>
      </c>
      <c r="G226" s="9">
        <v>9.6</v>
      </c>
      <c r="H226" s="9" t="s">
        <v>1053</v>
      </c>
      <c r="I226" s="9" t="s">
        <v>189</v>
      </c>
      <c r="J226" s="9">
        <v>32</v>
      </c>
      <c r="K226" s="9" t="s">
        <v>7</v>
      </c>
      <c r="L226" s="9" t="s">
        <v>8</v>
      </c>
      <c r="M226" s="9">
        <v>0</v>
      </c>
      <c r="N226" s="9">
        <v>0</v>
      </c>
      <c r="O226" s="9">
        <v>0</v>
      </c>
      <c r="P226" s="9">
        <v>0</v>
      </c>
      <c r="Q226" s="9">
        <v>9.6</v>
      </c>
      <c r="R226" s="9">
        <v>0</v>
      </c>
    </row>
    <row r="227" spans="1:18">
      <c r="A227" s="9" t="s">
        <v>4</v>
      </c>
      <c r="B227" s="9" t="s">
        <v>150</v>
      </c>
      <c r="C227" s="9" t="s">
        <v>5</v>
      </c>
      <c r="D227" s="9">
        <v>964498</v>
      </c>
      <c r="E227" s="10">
        <v>45694</v>
      </c>
      <c r="F227" s="37">
        <v>0.72681712962962963</v>
      </c>
      <c r="G227" s="9">
        <v>9.3000000000000007</v>
      </c>
      <c r="H227" s="9" t="s">
        <v>3047</v>
      </c>
      <c r="I227" s="9" t="s">
        <v>189</v>
      </c>
      <c r="J227" s="9">
        <v>46</v>
      </c>
      <c r="K227" s="9" t="s">
        <v>7</v>
      </c>
      <c r="L227" s="9" t="s">
        <v>9</v>
      </c>
      <c r="M227" s="9">
        <v>7</v>
      </c>
      <c r="N227" s="9">
        <v>0</v>
      </c>
      <c r="O227" s="9">
        <v>0</v>
      </c>
      <c r="P227" s="9">
        <v>0</v>
      </c>
      <c r="Q227" s="9">
        <v>1.4</v>
      </c>
      <c r="R227" s="9">
        <v>0.9</v>
      </c>
    </row>
    <row r="228" spans="1:18">
      <c r="A228" s="9" t="s">
        <v>4</v>
      </c>
      <c r="B228" s="9" t="s">
        <v>150</v>
      </c>
      <c r="C228" s="9" t="s">
        <v>5</v>
      </c>
      <c r="D228" s="9">
        <v>974194</v>
      </c>
      <c r="E228" s="10">
        <v>45702</v>
      </c>
      <c r="F228" s="37">
        <v>0.62905092592592593</v>
      </c>
      <c r="G228" s="9">
        <v>9.1999999999999993</v>
      </c>
      <c r="H228" s="9" t="s">
        <v>1847</v>
      </c>
      <c r="I228" s="9" t="s">
        <v>189</v>
      </c>
      <c r="J228" s="9">
        <v>27</v>
      </c>
      <c r="K228" s="9" t="s">
        <v>7</v>
      </c>
      <c r="L228" s="9" t="s">
        <v>8</v>
      </c>
      <c r="M228" s="9">
        <v>0</v>
      </c>
      <c r="N228" s="9">
        <v>0</v>
      </c>
      <c r="O228" s="9">
        <v>0</v>
      </c>
      <c r="P228" s="9">
        <v>0</v>
      </c>
      <c r="Q228" s="9">
        <v>9.1999999999999993</v>
      </c>
      <c r="R228" s="9">
        <v>0</v>
      </c>
    </row>
    <row r="229" spans="1:18">
      <c r="A229" s="9" t="s">
        <v>4</v>
      </c>
      <c r="B229" s="9" t="s">
        <v>150</v>
      </c>
      <c r="C229" s="9" t="s">
        <v>5</v>
      </c>
      <c r="D229" s="9">
        <v>967540</v>
      </c>
      <c r="E229" s="10">
        <v>45698</v>
      </c>
      <c r="F229" s="37">
        <v>0.67949074074074067</v>
      </c>
      <c r="G229" s="9">
        <v>9.1999999999999993</v>
      </c>
      <c r="H229" s="9" t="s">
        <v>1803</v>
      </c>
      <c r="I229" s="9" t="s">
        <v>189</v>
      </c>
      <c r="J229" s="9">
        <v>26</v>
      </c>
      <c r="K229" s="9" t="s">
        <v>7</v>
      </c>
      <c r="L229" s="9" t="s">
        <v>8</v>
      </c>
      <c r="M229" s="9">
        <v>0</v>
      </c>
      <c r="N229" s="9">
        <v>0</v>
      </c>
      <c r="O229" s="9">
        <v>0</v>
      </c>
      <c r="P229" s="9">
        <v>0</v>
      </c>
      <c r="Q229" s="9">
        <v>9.1999999999999993</v>
      </c>
      <c r="R229" s="9">
        <v>0</v>
      </c>
    </row>
    <row r="230" spans="1:18">
      <c r="A230" s="9" t="s">
        <v>4</v>
      </c>
      <c r="B230" s="9" t="s">
        <v>150</v>
      </c>
      <c r="C230" s="9" t="s">
        <v>5</v>
      </c>
      <c r="D230" s="9">
        <v>974589</v>
      </c>
      <c r="E230" s="10">
        <v>45702</v>
      </c>
      <c r="F230" s="37">
        <v>0.74938657407407405</v>
      </c>
      <c r="G230" s="9">
        <v>9.1999999999999993</v>
      </c>
      <c r="H230" s="9" t="s">
        <v>3063</v>
      </c>
      <c r="I230" s="9" t="s">
        <v>189</v>
      </c>
      <c r="J230" s="9">
        <v>47</v>
      </c>
      <c r="K230" s="9" t="s">
        <v>7</v>
      </c>
      <c r="L230" s="9" t="s">
        <v>8</v>
      </c>
      <c r="M230" s="9">
        <v>0</v>
      </c>
      <c r="N230" s="9">
        <v>0</v>
      </c>
      <c r="O230" s="9">
        <v>3</v>
      </c>
      <c r="P230" s="9">
        <v>0</v>
      </c>
      <c r="Q230" s="9">
        <v>4.8</v>
      </c>
      <c r="R230" s="9">
        <v>1.4</v>
      </c>
    </row>
    <row r="231" spans="1:18">
      <c r="A231" s="9" t="s">
        <v>4</v>
      </c>
      <c r="B231" s="9" t="s">
        <v>150</v>
      </c>
      <c r="C231" s="9" t="s">
        <v>5</v>
      </c>
      <c r="D231" s="9">
        <v>966057</v>
      </c>
      <c r="E231" s="10">
        <v>45696</v>
      </c>
      <c r="F231" s="37">
        <v>0.56631944444444449</v>
      </c>
      <c r="G231" s="9">
        <v>9.1</v>
      </c>
      <c r="H231" s="9" t="s">
        <v>596</v>
      </c>
      <c r="I231" s="9" t="s">
        <v>189</v>
      </c>
      <c r="J231" s="9">
        <v>40</v>
      </c>
      <c r="K231" s="9" t="s">
        <v>7</v>
      </c>
      <c r="L231" s="9" t="s">
        <v>8</v>
      </c>
      <c r="M231" s="9">
        <v>0</v>
      </c>
      <c r="N231" s="9">
        <v>0</v>
      </c>
      <c r="O231" s="9">
        <v>0</v>
      </c>
      <c r="P231" s="9">
        <v>0</v>
      </c>
      <c r="Q231" s="9">
        <v>7.2</v>
      </c>
      <c r="R231" s="9">
        <v>1.9</v>
      </c>
    </row>
    <row r="232" spans="1:18">
      <c r="A232" s="9" t="s">
        <v>4</v>
      </c>
      <c r="B232" s="9" t="s">
        <v>150</v>
      </c>
      <c r="C232" s="9" t="s">
        <v>5</v>
      </c>
      <c r="D232" s="9">
        <v>975166</v>
      </c>
      <c r="E232" s="10">
        <v>45702</v>
      </c>
      <c r="F232" s="37">
        <v>0.97835648148148147</v>
      </c>
      <c r="G232" s="9">
        <v>9</v>
      </c>
      <c r="H232" s="9" t="s">
        <v>1539</v>
      </c>
      <c r="I232" s="9" t="s">
        <v>189</v>
      </c>
      <c r="J232" s="9">
        <v>28</v>
      </c>
      <c r="K232" s="9" t="s">
        <v>7</v>
      </c>
      <c r="L232" s="9" t="s">
        <v>8</v>
      </c>
      <c r="M232" s="9">
        <v>0</v>
      </c>
      <c r="N232" s="9">
        <v>0</v>
      </c>
      <c r="O232" s="9">
        <v>0</v>
      </c>
      <c r="P232" s="9">
        <v>0</v>
      </c>
      <c r="Q232" s="9">
        <v>9</v>
      </c>
      <c r="R232" s="9">
        <v>0</v>
      </c>
    </row>
    <row r="233" spans="1:18">
      <c r="A233" s="9" t="s">
        <v>4</v>
      </c>
      <c r="B233" s="9" t="s">
        <v>150</v>
      </c>
      <c r="C233" s="9" t="s">
        <v>5</v>
      </c>
      <c r="D233" s="9">
        <v>973845</v>
      </c>
      <c r="E233" s="10">
        <v>45702</v>
      </c>
      <c r="F233" s="37">
        <v>0.47700231481481481</v>
      </c>
      <c r="G233" s="9">
        <v>9</v>
      </c>
      <c r="H233" s="9" t="s">
        <v>2657</v>
      </c>
      <c r="I233" s="9" t="s">
        <v>189</v>
      </c>
      <c r="J233" s="9">
        <v>25</v>
      </c>
      <c r="K233" s="9" t="s">
        <v>7</v>
      </c>
      <c r="L233" s="9" t="s">
        <v>8</v>
      </c>
      <c r="M233" s="9">
        <v>0</v>
      </c>
      <c r="N233" s="9">
        <v>0</v>
      </c>
      <c r="O233" s="9">
        <v>0</v>
      </c>
      <c r="P233" s="9">
        <v>0</v>
      </c>
      <c r="Q233" s="9">
        <v>9</v>
      </c>
      <c r="R233" s="9">
        <v>0</v>
      </c>
    </row>
    <row r="234" spans="1:18">
      <c r="A234" s="9" t="s">
        <v>4</v>
      </c>
      <c r="B234" s="9" t="s">
        <v>150</v>
      </c>
      <c r="C234" s="9" t="s">
        <v>5</v>
      </c>
      <c r="D234" s="9">
        <v>965653</v>
      </c>
      <c r="E234" s="10">
        <v>45695</v>
      </c>
      <c r="F234" s="37">
        <v>0.78166666666666673</v>
      </c>
      <c r="G234" s="9">
        <v>9</v>
      </c>
      <c r="H234" s="9" t="s">
        <v>2681</v>
      </c>
      <c r="I234" s="9" t="s">
        <v>189</v>
      </c>
      <c r="J234" s="9">
        <v>25</v>
      </c>
      <c r="K234" s="9" t="s">
        <v>7</v>
      </c>
      <c r="L234" s="9" t="s">
        <v>8</v>
      </c>
      <c r="M234" s="9">
        <v>0</v>
      </c>
      <c r="N234" s="9">
        <v>0</v>
      </c>
      <c r="O234" s="9">
        <v>0</v>
      </c>
      <c r="P234" s="9">
        <v>0</v>
      </c>
      <c r="Q234" s="9">
        <v>8.4</v>
      </c>
      <c r="R234" s="9">
        <v>0.6</v>
      </c>
    </row>
    <row r="235" spans="1:18">
      <c r="A235" s="9" t="s">
        <v>4</v>
      </c>
      <c r="B235" s="9" t="s">
        <v>150</v>
      </c>
      <c r="C235" s="9" t="s">
        <v>5</v>
      </c>
      <c r="D235" s="9">
        <v>974524</v>
      </c>
      <c r="E235" s="10">
        <v>45702</v>
      </c>
      <c r="F235" s="37">
        <v>0.72434027777777776</v>
      </c>
      <c r="G235" s="9">
        <v>8.9</v>
      </c>
      <c r="H235" s="9" t="s">
        <v>2075</v>
      </c>
      <c r="I235" s="9" t="s">
        <v>189</v>
      </c>
      <c r="J235" s="9">
        <v>27</v>
      </c>
      <c r="K235" s="9" t="s">
        <v>7</v>
      </c>
      <c r="L235" s="9" t="s">
        <v>8</v>
      </c>
      <c r="M235" s="9">
        <v>0</v>
      </c>
      <c r="N235" s="9">
        <v>0</v>
      </c>
      <c r="O235" s="9">
        <v>0</v>
      </c>
      <c r="P235" s="9">
        <v>0</v>
      </c>
      <c r="Q235" s="9">
        <v>8.4</v>
      </c>
      <c r="R235" s="9">
        <v>0.5</v>
      </c>
    </row>
    <row r="236" spans="1:18">
      <c r="A236" s="9" t="s">
        <v>4</v>
      </c>
      <c r="B236" s="9" t="s">
        <v>150</v>
      </c>
      <c r="C236" s="9" t="s">
        <v>5</v>
      </c>
      <c r="D236" s="9">
        <v>974647</v>
      </c>
      <c r="E236" s="10">
        <v>45702</v>
      </c>
      <c r="F236" s="37">
        <v>0.7778356481481481</v>
      </c>
      <c r="G236" s="9">
        <v>8.8000000000000007</v>
      </c>
      <c r="H236" s="9" t="s">
        <v>2619</v>
      </c>
      <c r="I236" s="9" t="s">
        <v>189</v>
      </c>
      <c r="J236" s="9">
        <v>27</v>
      </c>
      <c r="K236" s="9" t="s">
        <v>7</v>
      </c>
      <c r="L236" s="9" t="s">
        <v>8</v>
      </c>
      <c r="M236" s="9">
        <v>0</v>
      </c>
      <c r="N236" s="9">
        <v>0</v>
      </c>
      <c r="O236" s="9">
        <v>0</v>
      </c>
      <c r="P236" s="9">
        <v>0</v>
      </c>
      <c r="Q236" s="9">
        <v>8.8000000000000007</v>
      </c>
      <c r="R236" s="9">
        <v>0</v>
      </c>
    </row>
    <row r="237" spans="1:18">
      <c r="A237" s="9" t="s">
        <v>4</v>
      </c>
      <c r="B237" s="9" t="s">
        <v>150</v>
      </c>
      <c r="C237" s="9" t="s">
        <v>5</v>
      </c>
      <c r="D237" s="9">
        <v>973762</v>
      </c>
      <c r="E237" s="10">
        <v>45702</v>
      </c>
      <c r="F237" s="37">
        <v>0.45679398148148148</v>
      </c>
      <c r="G237" s="9">
        <v>8.6999999999999993</v>
      </c>
      <c r="H237" s="9" t="s">
        <v>1685</v>
      </c>
      <c r="I237" s="9" t="s">
        <v>189</v>
      </c>
      <c r="J237" s="9">
        <v>30</v>
      </c>
      <c r="K237" s="9" t="s">
        <v>7</v>
      </c>
      <c r="L237" s="9" t="s">
        <v>8</v>
      </c>
      <c r="M237" s="9">
        <v>0</v>
      </c>
      <c r="N237" s="9">
        <v>0</v>
      </c>
      <c r="O237" s="9">
        <v>0</v>
      </c>
      <c r="P237" s="9">
        <v>0</v>
      </c>
      <c r="Q237" s="9">
        <v>7.2</v>
      </c>
      <c r="R237" s="9">
        <v>1.5</v>
      </c>
    </row>
    <row r="238" spans="1:18">
      <c r="A238" s="9" t="s">
        <v>4</v>
      </c>
      <c r="B238" s="9" t="s">
        <v>150</v>
      </c>
      <c r="C238" s="9" t="s">
        <v>5</v>
      </c>
      <c r="D238" s="9">
        <v>975061</v>
      </c>
      <c r="E238" s="10">
        <v>45702</v>
      </c>
      <c r="F238" s="37">
        <v>0.92824074074074081</v>
      </c>
      <c r="G238" s="9">
        <v>8.6</v>
      </c>
      <c r="H238" s="9" t="s">
        <v>2330</v>
      </c>
      <c r="I238" s="9" t="s">
        <v>189</v>
      </c>
      <c r="J238" s="9">
        <v>57</v>
      </c>
      <c r="K238" s="9" t="s">
        <v>7</v>
      </c>
      <c r="L238" s="9" t="s">
        <v>8</v>
      </c>
      <c r="M238" s="9">
        <v>0</v>
      </c>
      <c r="N238" s="9">
        <v>0</v>
      </c>
      <c r="O238" s="9">
        <v>0</v>
      </c>
      <c r="P238" s="9">
        <v>0</v>
      </c>
      <c r="Q238" s="9">
        <v>8</v>
      </c>
      <c r="R238" s="9">
        <v>0.6</v>
      </c>
    </row>
    <row r="239" spans="1:18">
      <c r="A239" s="9" t="s">
        <v>4</v>
      </c>
      <c r="B239" s="9" t="s">
        <v>150</v>
      </c>
      <c r="C239" s="9" t="s">
        <v>5</v>
      </c>
      <c r="D239" s="9">
        <v>966805</v>
      </c>
      <c r="E239" s="10">
        <v>45698</v>
      </c>
      <c r="F239" s="37">
        <v>0.33355324074074072</v>
      </c>
      <c r="G239" s="9">
        <v>8.6</v>
      </c>
      <c r="H239" s="9" t="s">
        <v>1491</v>
      </c>
      <c r="I239" s="9" t="s">
        <v>189</v>
      </c>
      <c r="J239" s="9">
        <v>30</v>
      </c>
      <c r="K239" s="9" t="s">
        <v>7</v>
      </c>
      <c r="L239" s="9" t="s">
        <v>8</v>
      </c>
      <c r="M239" s="9">
        <v>0</v>
      </c>
      <c r="N239" s="9">
        <v>0</v>
      </c>
      <c r="O239" s="9">
        <v>0</v>
      </c>
      <c r="P239" s="9">
        <v>0</v>
      </c>
      <c r="Q239" s="9">
        <v>7.6</v>
      </c>
      <c r="R239" s="9">
        <v>1</v>
      </c>
    </row>
    <row r="240" spans="1:18">
      <c r="A240" s="9" t="s">
        <v>4</v>
      </c>
      <c r="B240" s="9" t="s">
        <v>150</v>
      </c>
      <c r="C240" s="9" t="s">
        <v>5</v>
      </c>
      <c r="D240" s="9">
        <v>975199</v>
      </c>
      <c r="E240" s="10">
        <v>45702</v>
      </c>
      <c r="F240" s="37">
        <v>0.98979166666666663</v>
      </c>
      <c r="G240" s="9">
        <v>8.6</v>
      </c>
      <c r="H240" s="9" t="s">
        <v>2270</v>
      </c>
      <c r="I240" s="9" t="s">
        <v>189</v>
      </c>
      <c r="J240" s="9">
        <v>58</v>
      </c>
      <c r="K240" s="9" t="s">
        <v>7</v>
      </c>
      <c r="L240" s="9" t="s">
        <v>8</v>
      </c>
      <c r="M240" s="9">
        <v>0</v>
      </c>
      <c r="N240" s="9">
        <v>0</v>
      </c>
      <c r="O240" s="9">
        <v>0</v>
      </c>
      <c r="P240" s="9">
        <v>0</v>
      </c>
      <c r="Q240" s="9">
        <v>6.6</v>
      </c>
      <c r="R240" s="9">
        <v>2</v>
      </c>
    </row>
    <row r="241" spans="1:18">
      <c r="A241" s="9" t="s">
        <v>4</v>
      </c>
      <c r="B241" s="9" t="s">
        <v>150</v>
      </c>
      <c r="C241" s="9" t="s">
        <v>5</v>
      </c>
      <c r="D241" s="9">
        <v>964970</v>
      </c>
      <c r="E241" s="10">
        <v>45695</v>
      </c>
      <c r="F241" s="37">
        <v>0.33968749999999998</v>
      </c>
      <c r="G241" s="9">
        <v>8.4</v>
      </c>
      <c r="H241" s="9" t="s">
        <v>43</v>
      </c>
      <c r="I241" s="9" t="s">
        <v>189</v>
      </c>
      <c r="J241" s="9">
        <v>29</v>
      </c>
      <c r="K241" s="9" t="s">
        <v>7</v>
      </c>
      <c r="L241" s="9" t="s">
        <v>9</v>
      </c>
      <c r="M241" s="9">
        <v>7</v>
      </c>
      <c r="N241" s="9">
        <v>0</v>
      </c>
      <c r="O241" s="9">
        <v>0</v>
      </c>
      <c r="P241" s="9">
        <v>0</v>
      </c>
      <c r="Q241" s="9">
        <v>1.4</v>
      </c>
      <c r="R241" s="9">
        <v>0</v>
      </c>
    </row>
    <row r="242" spans="1:18">
      <c r="A242" s="9" t="s">
        <v>4</v>
      </c>
      <c r="B242" s="9" t="s">
        <v>150</v>
      </c>
      <c r="C242" s="9" t="s">
        <v>5</v>
      </c>
      <c r="D242" s="9">
        <v>973663</v>
      </c>
      <c r="E242" s="10">
        <v>45702</v>
      </c>
      <c r="F242" s="37">
        <v>0.42982638888888891</v>
      </c>
      <c r="G242" s="9">
        <v>8.4</v>
      </c>
      <c r="H242" s="9" t="s">
        <v>2115</v>
      </c>
      <c r="I242" s="9" t="s">
        <v>189</v>
      </c>
      <c r="J242" s="9">
        <v>25</v>
      </c>
      <c r="K242" s="9" t="s">
        <v>7</v>
      </c>
      <c r="L242" s="9" t="s">
        <v>8</v>
      </c>
      <c r="M242" s="9">
        <v>0</v>
      </c>
      <c r="N242" s="9">
        <v>0</v>
      </c>
      <c r="O242" s="9">
        <v>0</v>
      </c>
      <c r="P242" s="9">
        <v>0</v>
      </c>
      <c r="Q242" s="9">
        <v>8.4</v>
      </c>
      <c r="R242" s="9">
        <v>0</v>
      </c>
    </row>
    <row r="243" spans="1:18">
      <c r="A243" s="9" t="s">
        <v>4</v>
      </c>
      <c r="B243" s="9" t="s">
        <v>150</v>
      </c>
      <c r="C243" s="9" t="s">
        <v>5</v>
      </c>
      <c r="D243" s="9">
        <v>974993</v>
      </c>
      <c r="E243" s="10">
        <v>45702</v>
      </c>
      <c r="F243" s="37">
        <v>0.9049652777777778</v>
      </c>
      <c r="G243" s="9">
        <v>8.3000000000000007</v>
      </c>
      <c r="H243" s="9" t="s">
        <v>2061</v>
      </c>
      <c r="I243" s="9" t="s">
        <v>189</v>
      </c>
      <c r="J243" s="9">
        <v>25</v>
      </c>
      <c r="K243" s="9" t="s">
        <v>7</v>
      </c>
      <c r="L243" s="9" t="s">
        <v>8</v>
      </c>
      <c r="M243" s="9">
        <v>0</v>
      </c>
      <c r="N243" s="9">
        <v>0</v>
      </c>
      <c r="O243" s="9">
        <v>0</v>
      </c>
      <c r="P243" s="9">
        <v>0</v>
      </c>
      <c r="Q243" s="9">
        <v>6.8</v>
      </c>
      <c r="R243" s="9">
        <v>1.5</v>
      </c>
    </row>
    <row r="244" spans="1:18">
      <c r="A244" s="9" t="s">
        <v>4</v>
      </c>
      <c r="B244" s="9" t="s">
        <v>150</v>
      </c>
      <c r="C244" s="9" t="s">
        <v>5</v>
      </c>
      <c r="D244" s="9">
        <v>965783</v>
      </c>
      <c r="E244" s="10">
        <v>45695</v>
      </c>
      <c r="F244" s="37">
        <v>0.91765046296296304</v>
      </c>
      <c r="G244" s="9">
        <v>8.1</v>
      </c>
      <c r="H244" s="9" t="s">
        <v>2831</v>
      </c>
      <c r="I244" s="9" t="s">
        <v>189</v>
      </c>
      <c r="J244" s="9">
        <v>40</v>
      </c>
      <c r="K244" s="9" t="s">
        <v>7</v>
      </c>
      <c r="L244" s="9" t="s">
        <v>8</v>
      </c>
      <c r="M244" s="9">
        <v>0</v>
      </c>
      <c r="N244" s="9">
        <v>0</v>
      </c>
      <c r="O244" s="9">
        <v>0</v>
      </c>
      <c r="P244" s="9">
        <v>0</v>
      </c>
      <c r="Q244" s="9">
        <v>4.5999999999999996</v>
      </c>
      <c r="R244" s="9">
        <v>3.5</v>
      </c>
    </row>
    <row r="245" spans="1:18">
      <c r="A245" s="9" t="s">
        <v>4</v>
      </c>
      <c r="B245" s="9" t="s">
        <v>150</v>
      </c>
      <c r="C245" s="9" t="s">
        <v>5</v>
      </c>
      <c r="D245" s="9">
        <v>975232</v>
      </c>
      <c r="E245" s="10">
        <v>45702</v>
      </c>
      <c r="F245" s="37">
        <v>0.99995370370370373</v>
      </c>
      <c r="G245" s="9">
        <v>8</v>
      </c>
      <c r="H245" s="9" t="s">
        <v>2985</v>
      </c>
      <c r="I245" s="9" t="s">
        <v>189</v>
      </c>
      <c r="J245" s="9">
        <v>60</v>
      </c>
      <c r="K245" s="9" t="s">
        <v>7</v>
      </c>
      <c r="L245" s="9" t="s">
        <v>8</v>
      </c>
      <c r="M245" s="9">
        <v>0</v>
      </c>
      <c r="N245" s="9">
        <v>0</v>
      </c>
      <c r="O245" s="9">
        <v>0</v>
      </c>
      <c r="P245" s="9">
        <v>0</v>
      </c>
      <c r="Q245" s="9">
        <v>8</v>
      </c>
      <c r="R245" s="9">
        <v>0</v>
      </c>
    </row>
    <row r="246" spans="1:18">
      <c r="A246" s="9" t="s">
        <v>4</v>
      </c>
      <c r="B246" s="9" t="s">
        <v>150</v>
      </c>
      <c r="C246" s="9" t="s">
        <v>5</v>
      </c>
      <c r="D246" s="9">
        <v>965982</v>
      </c>
      <c r="E246" s="10">
        <v>45696</v>
      </c>
      <c r="F246" s="37">
        <v>0.43854166666666666</v>
      </c>
      <c r="G246" s="9">
        <v>8</v>
      </c>
      <c r="H246" s="9" t="s">
        <v>2793</v>
      </c>
      <c r="I246" s="9" t="s">
        <v>189</v>
      </c>
      <c r="J246" s="9">
        <v>43</v>
      </c>
      <c r="K246" s="9" t="s">
        <v>7</v>
      </c>
      <c r="L246" s="9" t="s">
        <v>8</v>
      </c>
      <c r="M246" s="9">
        <v>0</v>
      </c>
      <c r="N246" s="9">
        <v>0</v>
      </c>
      <c r="O246" s="9">
        <v>0</v>
      </c>
      <c r="P246" s="9">
        <v>0</v>
      </c>
      <c r="Q246" s="9">
        <v>8</v>
      </c>
      <c r="R246" s="9">
        <v>0</v>
      </c>
    </row>
    <row r="247" spans="1:18">
      <c r="A247" s="9" t="s">
        <v>4</v>
      </c>
      <c r="B247" s="9" t="s">
        <v>150</v>
      </c>
      <c r="C247" s="9" t="s">
        <v>5</v>
      </c>
      <c r="D247" s="9">
        <v>973034</v>
      </c>
      <c r="E247" s="10">
        <v>45701</v>
      </c>
      <c r="F247" s="37">
        <v>0.92978009259259264</v>
      </c>
      <c r="G247" s="9">
        <v>8</v>
      </c>
      <c r="H247" s="9" t="s">
        <v>1677</v>
      </c>
      <c r="I247" s="9" t="s">
        <v>189</v>
      </c>
      <c r="J247" s="9">
        <v>29</v>
      </c>
      <c r="K247" s="9" t="s">
        <v>7</v>
      </c>
      <c r="L247" s="9" t="s">
        <v>8</v>
      </c>
      <c r="M247" s="9">
        <v>0</v>
      </c>
      <c r="N247" s="9">
        <v>0</v>
      </c>
      <c r="O247" s="9">
        <v>0</v>
      </c>
      <c r="P247" s="9">
        <v>0</v>
      </c>
      <c r="Q247" s="9">
        <v>8</v>
      </c>
      <c r="R247" s="9">
        <v>0</v>
      </c>
    </row>
    <row r="248" spans="1:18">
      <c r="A248" s="9" t="s">
        <v>4</v>
      </c>
      <c r="B248" s="9" t="s">
        <v>150</v>
      </c>
      <c r="C248" s="9" t="s">
        <v>5</v>
      </c>
      <c r="D248" s="9">
        <v>974907</v>
      </c>
      <c r="E248" s="10">
        <v>45702</v>
      </c>
      <c r="F248" s="37">
        <v>0.86480324074074078</v>
      </c>
      <c r="G248" s="9">
        <v>7.8</v>
      </c>
      <c r="H248" s="9" t="s">
        <v>1039</v>
      </c>
      <c r="I248" s="9" t="s">
        <v>189</v>
      </c>
      <c r="J248" s="9">
        <v>34</v>
      </c>
      <c r="K248" s="9" t="s">
        <v>7</v>
      </c>
      <c r="L248" s="9" t="s">
        <v>8</v>
      </c>
      <c r="M248" s="9">
        <v>0</v>
      </c>
      <c r="N248" s="9">
        <v>0</v>
      </c>
      <c r="O248" s="9">
        <v>0</v>
      </c>
      <c r="P248" s="9">
        <v>0</v>
      </c>
      <c r="Q248" s="9">
        <v>7.8</v>
      </c>
      <c r="R248" s="9">
        <v>0</v>
      </c>
    </row>
    <row r="249" spans="1:18">
      <c r="A249" s="9" t="s">
        <v>4</v>
      </c>
      <c r="B249" s="9" t="s">
        <v>150</v>
      </c>
      <c r="C249" s="9" t="s">
        <v>5</v>
      </c>
      <c r="D249" s="9">
        <v>964897</v>
      </c>
      <c r="E249" s="10">
        <v>45695</v>
      </c>
      <c r="F249" s="37">
        <v>0.3372337962962963</v>
      </c>
      <c r="G249" s="9">
        <v>7.8</v>
      </c>
      <c r="H249" s="9" t="s">
        <v>1655</v>
      </c>
      <c r="I249" s="9" t="s">
        <v>189</v>
      </c>
      <c r="J249" s="9">
        <v>29</v>
      </c>
      <c r="K249" s="9" t="s">
        <v>7</v>
      </c>
      <c r="L249" s="9" t="s">
        <v>8</v>
      </c>
      <c r="M249" s="9">
        <v>0</v>
      </c>
      <c r="N249" s="9">
        <v>0</v>
      </c>
      <c r="O249" s="9">
        <v>0</v>
      </c>
      <c r="P249" s="9">
        <v>0</v>
      </c>
      <c r="Q249" s="9">
        <v>7.2</v>
      </c>
      <c r="R249" s="9">
        <v>0.6</v>
      </c>
    </row>
    <row r="250" spans="1:18">
      <c r="A250" s="9" t="s">
        <v>4</v>
      </c>
      <c r="B250" s="9" t="s">
        <v>150</v>
      </c>
      <c r="C250" s="9" t="s">
        <v>5</v>
      </c>
      <c r="D250" s="9">
        <v>971308</v>
      </c>
      <c r="E250" s="10">
        <v>45701</v>
      </c>
      <c r="F250" s="37">
        <v>0.4758101851851852</v>
      </c>
      <c r="G250" s="9">
        <v>7.7</v>
      </c>
      <c r="H250" s="9" t="s">
        <v>3019</v>
      </c>
      <c r="I250" s="9" t="s">
        <v>189</v>
      </c>
      <c r="J250" s="9">
        <v>47</v>
      </c>
      <c r="K250" s="9" t="s">
        <v>7</v>
      </c>
      <c r="L250" s="9" t="s">
        <v>8</v>
      </c>
      <c r="M250" s="9">
        <v>0</v>
      </c>
      <c r="N250" s="9">
        <v>0</v>
      </c>
      <c r="O250" s="9">
        <v>0</v>
      </c>
      <c r="P250" s="9">
        <v>0</v>
      </c>
      <c r="Q250" s="9">
        <v>7.2</v>
      </c>
      <c r="R250" s="9">
        <v>0.5</v>
      </c>
    </row>
    <row r="251" spans="1:18">
      <c r="A251" s="9" t="s">
        <v>4</v>
      </c>
      <c r="B251" s="9" t="s">
        <v>150</v>
      </c>
      <c r="C251" s="9" t="s">
        <v>5</v>
      </c>
      <c r="D251" s="9">
        <v>973167</v>
      </c>
      <c r="E251" s="10">
        <v>45701</v>
      </c>
      <c r="F251" s="37">
        <v>0.98126157407407411</v>
      </c>
      <c r="G251" s="9">
        <v>7.6999999999999993</v>
      </c>
      <c r="H251" s="9" t="s">
        <v>2613</v>
      </c>
      <c r="I251" s="9" t="s">
        <v>189</v>
      </c>
      <c r="J251" s="9">
        <v>28</v>
      </c>
      <c r="K251" s="9" t="s">
        <v>7</v>
      </c>
      <c r="L251" s="9" t="s">
        <v>8</v>
      </c>
      <c r="M251" s="9">
        <v>0</v>
      </c>
      <c r="N251" s="9">
        <v>0</v>
      </c>
      <c r="O251" s="9">
        <v>0</v>
      </c>
      <c r="P251" s="9">
        <v>0</v>
      </c>
      <c r="Q251" s="9">
        <v>6.6</v>
      </c>
      <c r="R251" s="9">
        <v>1.1000000000000001</v>
      </c>
    </row>
    <row r="252" spans="1:18">
      <c r="A252" s="9" t="s">
        <v>4</v>
      </c>
      <c r="B252" s="9" t="s">
        <v>150</v>
      </c>
      <c r="C252" s="9" t="s">
        <v>5</v>
      </c>
      <c r="D252" s="9">
        <v>969517</v>
      </c>
      <c r="E252" s="10">
        <v>45700</v>
      </c>
      <c r="F252" s="37">
        <v>0.47076388888888893</v>
      </c>
      <c r="G252" s="9">
        <v>7.6</v>
      </c>
      <c r="H252" s="9" t="s">
        <v>639</v>
      </c>
      <c r="I252" s="9" t="s">
        <v>189</v>
      </c>
      <c r="J252" s="9">
        <v>38</v>
      </c>
      <c r="K252" s="9" t="s">
        <v>7</v>
      </c>
      <c r="L252" s="9" t="s">
        <v>9</v>
      </c>
      <c r="M252" s="9">
        <v>7</v>
      </c>
      <c r="N252" s="9">
        <v>0</v>
      </c>
      <c r="O252" s="9">
        <v>0</v>
      </c>
      <c r="P252" s="9">
        <v>0</v>
      </c>
      <c r="Q252" s="9">
        <v>0.6</v>
      </c>
      <c r="R252" s="9">
        <v>0</v>
      </c>
    </row>
    <row r="253" spans="1:18">
      <c r="A253" s="9" t="s">
        <v>4</v>
      </c>
      <c r="B253" s="9" t="s">
        <v>150</v>
      </c>
      <c r="C253" s="9" t="s">
        <v>5</v>
      </c>
      <c r="D253" s="9">
        <v>972657</v>
      </c>
      <c r="E253" s="10">
        <v>45701</v>
      </c>
      <c r="F253" s="37">
        <v>0.82163194444444443</v>
      </c>
      <c r="G253" s="9">
        <v>7.6</v>
      </c>
      <c r="H253" s="9" t="s">
        <v>2071</v>
      </c>
      <c r="I253" s="9" t="s">
        <v>189</v>
      </c>
      <c r="J253" s="9">
        <v>22</v>
      </c>
      <c r="K253" s="9" t="s">
        <v>7</v>
      </c>
      <c r="L253" s="9" t="s">
        <v>8</v>
      </c>
      <c r="M253" s="9">
        <v>0</v>
      </c>
      <c r="N253" s="9">
        <v>0</v>
      </c>
      <c r="O253" s="9">
        <v>0</v>
      </c>
      <c r="P253" s="9">
        <v>0</v>
      </c>
      <c r="Q253" s="9">
        <v>7.6</v>
      </c>
      <c r="R253" s="9">
        <v>0</v>
      </c>
    </row>
    <row r="254" spans="1:18">
      <c r="A254" s="9" t="s">
        <v>4</v>
      </c>
      <c r="B254" s="9" t="s">
        <v>150</v>
      </c>
      <c r="C254" s="9" t="s">
        <v>5</v>
      </c>
      <c r="D254" s="9">
        <v>974954</v>
      </c>
      <c r="E254" s="10">
        <v>45702</v>
      </c>
      <c r="F254" s="37">
        <v>0.8861458333333333</v>
      </c>
      <c r="G254" s="9">
        <v>7.6</v>
      </c>
      <c r="H254" s="9" t="s">
        <v>2167</v>
      </c>
      <c r="I254" s="9" t="s">
        <v>189</v>
      </c>
      <c r="J254" s="9">
        <v>22</v>
      </c>
      <c r="K254" s="9" t="s">
        <v>7</v>
      </c>
      <c r="L254" s="9" t="s">
        <v>8</v>
      </c>
      <c r="M254" s="9">
        <v>0</v>
      </c>
      <c r="N254" s="9">
        <v>0</v>
      </c>
      <c r="O254" s="9">
        <v>0</v>
      </c>
      <c r="P254" s="9">
        <v>0</v>
      </c>
      <c r="Q254" s="9">
        <v>7.6</v>
      </c>
      <c r="R254" s="9">
        <v>0</v>
      </c>
    </row>
    <row r="255" spans="1:18">
      <c r="A255" s="9" t="s">
        <v>4</v>
      </c>
      <c r="B255" s="9" t="s">
        <v>150</v>
      </c>
      <c r="C255" s="9" t="s">
        <v>5</v>
      </c>
      <c r="D255" s="9">
        <v>972571</v>
      </c>
      <c r="E255" s="10">
        <v>45701</v>
      </c>
      <c r="F255" s="37">
        <v>0.79807870370370371</v>
      </c>
      <c r="G255" s="9">
        <v>7.6</v>
      </c>
      <c r="H255" s="9" t="s">
        <v>3097</v>
      </c>
      <c r="I255" s="9" t="s">
        <v>189</v>
      </c>
      <c r="J255" s="9">
        <v>45</v>
      </c>
      <c r="K255" s="9" t="s">
        <v>7</v>
      </c>
      <c r="L255" s="9" t="s">
        <v>8</v>
      </c>
      <c r="M255" s="9">
        <v>0</v>
      </c>
      <c r="N255" s="9">
        <v>0</v>
      </c>
      <c r="O255" s="9">
        <v>0</v>
      </c>
      <c r="P255" s="9">
        <v>0</v>
      </c>
      <c r="Q255" s="9">
        <v>3.6</v>
      </c>
      <c r="R255" s="9">
        <v>4</v>
      </c>
    </row>
    <row r="256" spans="1:18">
      <c r="A256" s="9" t="s">
        <v>4</v>
      </c>
      <c r="B256" s="9" t="s">
        <v>150</v>
      </c>
      <c r="C256" s="9" t="s">
        <v>5</v>
      </c>
      <c r="D256" s="9">
        <v>974973</v>
      </c>
      <c r="E256" s="10">
        <v>45702</v>
      </c>
      <c r="F256" s="37">
        <v>0.89563657407407404</v>
      </c>
      <c r="G256" s="9">
        <v>7.5</v>
      </c>
      <c r="H256" s="9" t="s">
        <v>574</v>
      </c>
      <c r="I256" s="9" t="s">
        <v>189</v>
      </c>
      <c r="J256" s="9">
        <v>34</v>
      </c>
      <c r="K256" s="9" t="s">
        <v>7</v>
      </c>
      <c r="L256" s="9" t="s">
        <v>8</v>
      </c>
      <c r="M256" s="9">
        <v>0</v>
      </c>
      <c r="N256" s="9">
        <v>0</v>
      </c>
      <c r="O256" s="9">
        <v>3</v>
      </c>
      <c r="P256" s="9">
        <v>0</v>
      </c>
      <c r="Q256" s="9">
        <v>3</v>
      </c>
      <c r="R256" s="9">
        <v>1.5</v>
      </c>
    </row>
    <row r="257" spans="1:18">
      <c r="A257" s="9" t="s">
        <v>4</v>
      </c>
      <c r="B257" s="9" t="s">
        <v>150</v>
      </c>
      <c r="C257" s="9" t="s">
        <v>5</v>
      </c>
      <c r="D257" s="9">
        <v>974447</v>
      </c>
      <c r="E257" s="10">
        <v>45702</v>
      </c>
      <c r="F257" s="37">
        <v>0.69800925925925927</v>
      </c>
      <c r="G257" s="9">
        <v>7.4</v>
      </c>
      <c r="H257" s="9" t="s">
        <v>2605</v>
      </c>
      <c r="I257" s="9" t="s">
        <v>189</v>
      </c>
      <c r="J257" s="9">
        <v>42</v>
      </c>
      <c r="K257" s="9" t="s">
        <v>7</v>
      </c>
      <c r="L257" s="9" t="s">
        <v>8</v>
      </c>
      <c r="M257" s="9">
        <v>0</v>
      </c>
      <c r="N257" s="9">
        <v>0</v>
      </c>
      <c r="O257" s="9">
        <v>0</v>
      </c>
      <c r="P257" s="9">
        <v>0</v>
      </c>
      <c r="Q257" s="9">
        <v>7.2</v>
      </c>
      <c r="R257" s="9">
        <v>0.2</v>
      </c>
    </row>
    <row r="258" spans="1:18">
      <c r="A258" s="9" t="s">
        <v>4</v>
      </c>
      <c r="B258" s="9" t="s">
        <v>150</v>
      </c>
      <c r="C258" s="9" t="s">
        <v>5</v>
      </c>
      <c r="D258" s="9">
        <v>974959</v>
      </c>
      <c r="E258" s="10">
        <v>45702</v>
      </c>
      <c r="F258" s="37">
        <v>0.8888194444444445</v>
      </c>
      <c r="G258" s="9">
        <v>7.3000000000000007</v>
      </c>
      <c r="H258" s="9" t="s">
        <v>2669</v>
      </c>
      <c r="I258" s="9" t="s">
        <v>189</v>
      </c>
      <c r="J258" s="9">
        <v>43</v>
      </c>
      <c r="K258" s="9" t="s">
        <v>7</v>
      </c>
      <c r="L258" s="9" t="s">
        <v>8</v>
      </c>
      <c r="M258" s="9">
        <v>0</v>
      </c>
      <c r="N258" s="9">
        <v>0</v>
      </c>
      <c r="O258" s="9">
        <v>0</v>
      </c>
      <c r="P258" s="9">
        <v>0</v>
      </c>
      <c r="Q258" s="9">
        <v>2.4</v>
      </c>
      <c r="R258" s="9">
        <v>4.9000000000000004</v>
      </c>
    </row>
    <row r="259" spans="1:18">
      <c r="A259" s="9" t="s">
        <v>4</v>
      </c>
      <c r="B259" s="9" t="s">
        <v>150</v>
      </c>
      <c r="C259" s="9" t="s">
        <v>5</v>
      </c>
      <c r="D259" s="9">
        <v>974333</v>
      </c>
      <c r="E259" s="10">
        <v>45702</v>
      </c>
      <c r="F259" s="37">
        <v>0.66582175925925924</v>
      </c>
      <c r="G259" s="9">
        <v>7.3</v>
      </c>
      <c r="H259" s="9" t="s">
        <v>3059</v>
      </c>
      <c r="I259" s="9" t="s">
        <v>189</v>
      </c>
      <c r="J259" s="9">
        <v>45</v>
      </c>
      <c r="K259" s="9" t="s">
        <v>7</v>
      </c>
      <c r="L259" s="9" t="s">
        <v>8</v>
      </c>
      <c r="M259" s="9">
        <v>0</v>
      </c>
      <c r="N259" s="9">
        <v>0</v>
      </c>
      <c r="O259" s="9">
        <v>0</v>
      </c>
      <c r="P259" s="9">
        <v>0</v>
      </c>
      <c r="Q259" s="9">
        <v>6.8</v>
      </c>
      <c r="R259" s="9">
        <v>0.5</v>
      </c>
    </row>
    <row r="260" spans="1:18">
      <c r="A260" s="9" t="s">
        <v>4</v>
      </c>
      <c r="B260" s="9" t="s">
        <v>150</v>
      </c>
      <c r="C260" s="9" t="s">
        <v>5</v>
      </c>
      <c r="D260" s="9">
        <v>973072</v>
      </c>
      <c r="E260" s="10">
        <v>45701</v>
      </c>
      <c r="F260" s="37">
        <v>0.94313657407407403</v>
      </c>
      <c r="G260" s="9">
        <v>7.2</v>
      </c>
      <c r="H260" s="9" t="s">
        <v>2458</v>
      </c>
      <c r="I260" s="9" t="s">
        <v>189</v>
      </c>
      <c r="J260" s="9">
        <v>55</v>
      </c>
      <c r="K260" s="9" t="s">
        <v>7</v>
      </c>
      <c r="L260" s="9" t="s">
        <v>8</v>
      </c>
      <c r="M260" s="9">
        <v>0</v>
      </c>
      <c r="N260" s="9">
        <v>0</v>
      </c>
      <c r="O260" s="9">
        <v>0</v>
      </c>
      <c r="P260" s="9">
        <v>0</v>
      </c>
      <c r="Q260" s="9">
        <v>7.2</v>
      </c>
      <c r="R260" s="9">
        <v>0</v>
      </c>
    </row>
    <row r="261" spans="1:18">
      <c r="A261" s="9" t="s">
        <v>4</v>
      </c>
      <c r="B261" s="9" t="s">
        <v>150</v>
      </c>
      <c r="C261" s="9" t="s">
        <v>5</v>
      </c>
      <c r="D261" s="9">
        <v>966450</v>
      </c>
      <c r="E261" s="10">
        <v>45697</v>
      </c>
      <c r="F261" s="37">
        <v>0.60237268518518516</v>
      </c>
      <c r="G261" s="9">
        <v>7.2</v>
      </c>
      <c r="H261" s="9" t="s">
        <v>2352</v>
      </c>
      <c r="I261" s="9" t="s">
        <v>189</v>
      </c>
      <c r="J261" s="9">
        <v>52</v>
      </c>
      <c r="K261" s="9" t="s">
        <v>7</v>
      </c>
      <c r="L261" s="9" t="s">
        <v>8</v>
      </c>
      <c r="M261" s="9">
        <v>0</v>
      </c>
      <c r="N261" s="9">
        <v>0</v>
      </c>
      <c r="O261" s="9">
        <v>0</v>
      </c>
      <c r="P261" s="9">
        <v>0</v>
      </c>
      <c r="Q261" s="9">
        <v>7.2</v>
      </c>
      <c r="R261" s="9">
        <v>0</v>
      </c>
    </row>
    <row r="262" spans="1:18">
      <c r="A262" s="9" t="s">
        <v>4</v>
      </c>
      <c r="B262" s="9" t="s">
        <v>150</v>
      </c>
      <c r="C262" s="9" t="s">
        <v>5</v>
      </c>
      <c r="D262" s="9">
        <v>970072</v>
      </c>
      <c r="E262" s="10">
        <v>45700</v>
      </c>
      <c r="F262" s="37">
        <v>0.76407407407407402</v>
      </c>
      <c r="G262" s="9">
        <v>7.2</v>
      </c>
      <c r="H262" s="9" t="s">
        <v>2951</v>
      </c>
      <c r="I262" s="9" t="s">
        <v>189</v>
      </c>
      <c r="J262" s="9">
        <v>50</v>
      </c>
      <c r="K262" s="9" t="s">
        <v>7</v>
      </c>
      <c r="L262" s="9" t="s">
        <v>8</v>
      </c>
      <c r="M262" s="9">
        <v>0</v>
      </c>
      <c r="N262" s="9">
        <v>0</v>
      </c>
      <c r="O262" s="9">
        <v>0</v>
      </c>
      <c r="P262" s="9">
        <v>0</v>
      </c>
      <c r="Q262" s="9">
        <v>7.2</v>
      </c>
      <c r="R262" s="9">
        <v>0</v>
      </c>
    </row>
    <row r="263" spans="1:18">
      <c r="A263" s="9" t="s">
        <v>4</v>
      </c>
      <c r="B263" s="9" t="s">
        <v>150</v>
      </c>
      <c r="C263" s="9" t="s">
        <v>5</v>
      </c>
      <c r="D263" s="9">
        <v>974981</v>
      </c>
      <c r="E263" s="10">
        <v>45702</v>
      </c>
      <c r="F263" s="37">
        <v>0.89732638888888883</v>
      </c>
      <c r="G263" s="9">
        <v>7.2</v>
      </c>
      <c r="H263" s="9" t="s">
        <v>873</v>
      </c>
      <c r="I263" s="9" t="s">
        <v>189</v>
      </c>
      <c r="J263" s="9">
        <v>37</v>
      </c>
      <c r="K263" s="9" t="s">
        <v>7</v>
      </c>
      <c r="L263" s="9" t="s">
        <v>8</v>
      </c>
      <c r="M263" s="9">
        <v>0</v>
      </c>
      <c r="N263" s="9">
        <v>0</v>
      </c>
      <c r="O263" s="9">
        <v>0</v>
      </c>
      <c r="P263" s="9">
        <v>0</v>
      </c>
      <c r="Q263" s="9">
        <v>7.2</v>
      </c>
      <c r="R263" s="9">
        <v>0</v>
      </c>
    </row>
    <row r="264" spans="1:18">
      <c r="A264" s="9" t="s">
        <v>4</v>
      </c>
      <c r="B264" s="9" t="s">
        <v>150</v>
      </c>
      <c r="C264" s="9" t="s">
        <v>5</v>
      </c>
      <c r="D264" s="9">
        <v>975078</v>
      </c>
      <c r="E264" s="10">
        <v>45702</v>
      </c>
      <c r="F264" s="37">
        <v>0.93899305555555557</v>
      </c>
      <c r="G264" s="9">
        <v>7.2</v>
      </c>
      <c r="H264" s="9" t="s">
        <v>2755</v>
      </c>
      <c r="I264" s="9" t="s">
        <v>189</v>
      </c>
      <c r="J264" s="9">
        <v>23</v>
      </c>
      <c r="K264" s="9" t="s">
        <v>7</v>
      </c>
      <c r="L264" s="9" t="s">
        <v>8</v>
      </c>
      <c r="M264" s="9">
        <v>0</v>
      </c>
      <c r="N264" s="9">
        <v>0</v>
      </c>
      <c r="O264" s="9">
        <v>0</v>
      </c>
      <c r="P264" s="9">
        <v>0</v>
      </c>
      <c r="Q264" s="9">
        <v>7.2</v>
      </c>
      <c r="R264" s="9">
        <v>0</v>
      </c>
    </row>
    <row r="265" spans="1:18">
      <c r="A265" s="9" t="s">
        <v>4</v>
      </c>
      <c r="B265" s="9" t="s">
        <v>150</v>
      </c>
      <c r="C265" s="9" t="s">
        <v>5</v>
      </c>
      <c r="D265" s="9">
        <v>971469</v>
      </c>
      <c r="E265" s="10">
        <v>45701</v>
      </c>
      <c r="F265" s="37">
        <v>0.51502314814814809</v>
      </c>
      <c r="G265" s="9">
        <v>7.2</v>
      </c>
      <c r="H265" s="9" t="s">
        <v>1719</v>
      </c>
      <c r="I265" s="9" t="s">
        <v>189</v>
      </c>
      <c r="J265" s="9">
        <v>23</v>
      </c>
      <c r="K265" s="9" t="s">
        <v>7</v>
      </c>
      <c r="L265" s="9" t="s">
        <v>8</v>
      </c>
      <c r="M265" s="9">
        <v>0</v>
      </c>
      <c r="N265" s="9">
        <v>0</v>
      </c>
      <c r="O265" s="9">
        <v>0</v>
      </c>
      <c r="P265" s="9">
        <v>0</v>
      </c>
      <c r="Q265" s="9">
        <v>6</v>
      </c>
      <c r="R265" s="9">
        <v>1.2</v>
      </c>
    </row>
    <row r="266" spans="1:18">
      <c r="A266" s="9" t="s">
        <v>4</v>
      </c>
      <c r="B266" s="9" t="s">
        <v>150</v>
      </c>
      <c r="C266" s="9" t="s">
        <v>5</v>
      </c>
      <c r="D266" s="9">
        <v>967867</v>
      </c>
      <c r="E266" s="10">
        <v>45698</v>
      </c>
      <c r="F266" s="37">
        <v>0.92912037037037043</v>
      </c>
      <c r="G266" s="9">
        <v>7.1</v>
      </c>
      <c r="H266" s="9" t="s">
        <v>1693</v>
      </c>
      <c r="I266" s="9" t="s">
        <v>189</v>
      </c>
      <c r="J266" s="9">
        <v>29</v>
      </c>
      <c r="K266" s="9" t="s">
        <v>7</v>
      </c>
      <c r="L266" s="9" t="s">
        <v>8</v>
      </c>
      <c r="M266" s="9">
        <v>0</v>
      </c>
      <c r="N266" s="9">
        <v>0</v>
      </c>
      <c r="O266" s="9">
        <v>0</v>
      </c>
      <c r="P266" s="9">
        <v>0</v>
      </c>
      <c r="Q266" s="9">
        <v>6.6</v>
      </c>
      <c r="R266" s="9">
        <v>0.5</v>
      </c>
    </row>
    <row r="267" spans="1:18">
      <c r="A267" s="9" t="s">
        <v>4</v>
      </c>
      <c r="B267" s="9" t="s">
        <v>150</v>
      </c>
      <c r="C267" s="9" t="s">
        <v>5</v>
      </c>
      <c r="D267" s="9">
        <v>964745</v>
      </c>
      <c r="E267" s="10">
        <v>45694</v>
      </c>
      <c r="F267" s="37">
        <v>0.97211805555555564</v>
      </c>
      <c r="G267" s="9">
        <v>7.1</v>
      </c>
      <c r="H267" s="9" t="s">
        <v>1497</v>
      </c>
      <c r="I267" s="9" t="s">
        <v>189</v>
      </c>
      <c r="J267" s="9">
        <v>22</v>
      </c>
      <c r="K267" s="9" t="s">
        <v>7</v>
      </c>
      <c r="L267" s="9" t="s">
        <v>8</v>
      </c>
      <c r="M267" s="9">
        <v>0</v>
      </c>
      <c r="N267" s="9">
        <v>0</v>
      </c>
      <c r="O267" s="9">
        <v>0</v>
      </c>
      <c r="P267" s="9">
        <v>0</v>
      </c>
      <c r="Q267" s="9">
        <v>3.8</v>
      </c>
      <c r="R267" s="9">
        <v>3.3</v>
      </c>
    </row>
    <row r="268" spans="1:18">
      <c r="A268" s="9" t="s">
        <v>4</v>
      </c>
      <c r="B268" s="9" t="s">
        <v>150</v>
      </c>
      <c r="C268" s="9" t="s">
        <v>5</v>
      </c>
      <c r="D268" s="9">
        <v>974473</v>
      </c>
      <c r="E268" s="10">
        <v>45702</v>
      </c>
      <c r="F268" s="37">
        <v>0.7052546296296297</v>
      </c>
      <c r="G268" s="9">
        <v>7</v>
      </c>
      <c r="H268" s="9" t="s">
        <v>1205</v>
      </c>
      <c r="I268" s="9" t="s">
        <v>189</v>
      </c>
      <c r="J268" s="9">
        <v>33</v>
      </c>
      <c r="K268" s="9" t="s">
        <v>7</v>
      </c>
      <c r="L268" s="9" t="s">
        <v>8</v>
      </c>
      <c r="M268" s="9">
        <v>0</v>
      </c>
      <c r="N268" s="9">
        <v>0</v>
      </c>
      <c r="O268" s="9">
        <v>0</v>
      </c>
      <c r="P268" s="9">
        <v>0</v>
      </c>
      <c r="Q268" s="9">
        <v>6.8</v>
      </c>
      <c r="R268" s="9">
        <v>0.2</v>
      </c>
    </row>
    <row r="269" spans="1:18">
      <c r="A269" s="9" t="s">
        <v>4</v>
      </c>
      <c r="B269" s="9" t="s">
        <v>150</v>
      </c>
      <c r="C269" s="9" t="s">
        <v>5</v>
      </c>
      <c r="D269" s="9">
        <v>965616</v>
      </c>
      <c r="E269" s="10">
        <v>45695</v>
      </c>
      <c r="F269" s="37">
        <v>0.72109953703703711</v>
      </c>
      <c r="G269" s="9">
        <v>7</v>
      </c>
      <c r="H269" s="9" t="s">
        <v>2316</v>
      </c>
      <c r="I269" s="9" t="s">
        <v>189</v>
      </c>
      <c r="J269" s="9">
        <v>58</v>
      </c>
      <c r="K269" s="9" t="s">
        <v>7</v>
      </c>
      <c r="L269" s="9" t="s">
        <v>8</v>
      </c>
      <c r="M269" s="9">
        <v>0</v>
      </c>
      <c r="N269" s="9">
        <v>0</v>
      </c>
      <c r="O269" s="9">
        <v>3</v>
      </c>
      <c r="P269" s="9">
        <v>0</v>
      </c>
      <c r="Q269" s="9">
        <v>4</v>
      </c>
      <c r="R269" s="9">
        <v>0</v>
      </c>
    </row>
    <row r="270" spans="1:18">
      <c r="A270" s="9" t="s">
        <v>4</v>
      </c>
      <c r="B270" s="9" t="s">
        <v>150</v>
      </c>
      <c r="C270" s="9" t="s">
        <v>5</v>
      </c>
      <c r="D270" s="9">
        <v>969599</v>
      </c>
      <c r="E270" s="10">
        <v>45700</v>
      </c>
      <c r="F270" s="37">
        <v>0.50990740740740736</v>
      </c>
      <c r="G270" s="9">
        <v>6.8</v>
      </c>
      <c r="H270" s="9" t="s">
        <v>612</v>
      </c>
      <c r="I270" s="9" t="s">
        <v>189</v>
      </c>
      <c r="J270" s="9">
        <v>40</v>
      </c>
      <c r="K270" s="9" t="s">
        <v>7</v>
      </c>
      <c r="L270" s="9" t="s">
        <v>8</v>
      </c>
      <c r="M270" s="9">
        <v>0</v>
      </c>
      <c r="N270" s="9">
        <v>0</v>
      </c>
      <c r="O270" s="9">
        <v>0</v>
      </c>
      <c r="P270" s="9">
        <v>0</v>
      </c>
      <c r="Q270" s="9">
        <v>5.6</v>
      </c>
      <c r="R270" s="9">
        <v>1.2</v>
      </c>
    </row>
    <row r="271" spans="1:18">
      <c r="A271" s="9" t="s">
        <v>4</v>
      </c>
      <c r="B271" s="9" t="s">
        <v>150</v>
      </c>
      <c r="C271" s="9" t="s">
        <v>5</v>
      </c>
      <c r="D271" s="9">
        <v>974041</v>
      </c>
      <c r="E271" s="10">
        <v>45702</v>
      </c>
      <c r="F271" s="37">
        <v>0.58932870370370372</v>
      </c>
      <c r="G271" s="9">
        <v>6.7</v>
      </c>
      <c r="H271" s="9" t="s">
        <v>881</v>
      </c>
      <c r="I271" s="9" t="s">
        <v>189</v>
      </c>
      <c r="J271" s="9">
        <v>33</v>
      </c>
      <c r="K271" s="9" t="s">
        <v>7</v>
      </c>
      <c r="L271" s="9" t="s">
        <v>8</v>
      </c>
      <c r="M271" s="9">
        <v>0</v>
      </c>
      <c r="N271" s="9">
        <v>0</v>
      </c>
      <c r="O271" s="9">
        <v>3</v>
      </c>
      <c r="P271" s="9">
        <v>0</v>
      </c>
      <c r="Q271" s="9">
        <v>3.2</v>
      </c>
      <c r="R271" s="9">
        <v>0.5</v>
      </c>
    </row>
    <row r="272" spans="1:18">
      <c r="A272" s="9" t="s">
        <v>4</v>
      </c>
      <c r="B272" s="9" t="s">
        <v>150</v>
      </c>
      <c r="C272" s="9" t="s">
        <v>5</v>
      </c>
      <c r="D272" s="9">
        <v>964508</v>
      </c>
      <c r="E272" s="10">
        <v>45694</v>
      </c>
      <c r="F272" s="37">
        <v>0.73305555555555557</v>
      </c>
      <c r="G272" s="9">
        <v>6.6</v>
      </c>
      <c r="H272" s="9" t="s">
        <v>606</v>
      </c>
      <c r="I272" s="9" t="s">
        <v>189</v>
      </c>
      <c r="J272" s="9">
        <v>40</v>
      </c>
      <c r="K272" s="9" t="s">
        <v>7</v>
      </c>
      <c r="L272" s="9" t="s">
        <v>8</v>
      </c>
      <c r="M272" s="9">
        <v>0</v>
      </c>
      <c r="N272" s="9">
        <v>0</v>
      </c>
      <c r="O272" s="9">
        <v>0</v>
      </c>
      <c r="P272" s="9">
        <v>0</v>
      </c>
      <c r="Q272" s="9">
        <v>6.6</v>
      </c>
      <c r="R272" s="9">
        <v>0</v>
      </c>
    </row>
    <row r="273" spans="1:18">
      <c r="A273" s="9" t="s">
        <v>4</v>
      </c>
      <c r="B273" s="9" t="s">
        <v>150</v>
      </c>
      <c r="C273" s="9" t="s">
        <v>5</v>
      </c>
      <c r="D273" s="9">
        <v>964594</v>
      </c>
      <c r="E273" s="10">
        <v>45694</v>
      </c>
      <c r="F273" s="37">
        <v>0.79056712962962961</v>
      </c>
      <c r="G273" s="9">
        <v>6.6</v>
      </c>
      <c r="H273" s="9" t="s">
        <v>213</v>
      </c>
      <c r="I273" s="9" t="s">
        <v>189</v>
      </c>
      <c r="J273" s="9">
        <v>43</v>
      </c>
      <c r="K273" s="9" t="s">
        <v>7</v>
      </c>
      <c r="L273" s="9" t="s">
        <v>8</v>
      </c>
      <c r="M273" s="9">
        <v>0</v>
      </c>
      <c r="N273" s="9">
        <v>0</v>
      </c>
      <c r="O273" s="9">
        <v>0</v>
      </c>
      <c r="P273" s="9">
        <v>0</v>
      </c>
      <c r="Q273" s="9">
        <v>5.6</v>
      </c>
      <c r="R273" s="9">
        <v>1</v>
      </c>
    </row>
    <row r="274" spans="1:18">
      <c r="A274" s="9" t="s">
        <v>4</v>
      </c>
      <c r="B274" s="9" t="s">
        <v>150</v>
      </c>
      <c r="C274" s="9" t="s">
        <v>5</v>
      </c>
      <c r="D274" s="9">
        <v>970327</v>
      </c>
      <c r="E274" s="10">
        <v>45700</v>
      </c>
      <c r="F274" s="37">
        <v>0.87629629629629635</v>
      </c>
      <c r="G274" s="9">
        <v>6.3</v>
      </c>
      <c r="H274" s="9" t="s">
        <v>805</v>
      </c>
      <c r="I274" s="9" t="s">
        <v>189</v>
      </c>
      <c r="J274" s="9">
        <v>29</v>
      </c>
      <c r="K274" s="9" t="s">
        <v>7</v>
      </c>
      <c r="L274" s="9" t="s">
        <v>8</v>
      </c>
      <c r="M274" s="9">
        <v>0</v>
      </c>
      <c r="N274" s="9">
        <v>0</v>
      </c>
      <c r="O274" s="9">
        <v>0</v>
      </c>
      <c r="P274" s="9">
        <v>0</v>
      </c>
      <c r="Q274" s="9">
        <v>5.8</v>
      </c>
      <c r="R274" s="9">
        <v>0.5</v>
      </c>
    </row>
    <row r="275" spans="1:18">
      <c r="A275" s="9" t="s">
        <v>4</v>
      </c>
      <c r="B275" s="9" t="s">
        <v>150</v>
      </c>
      <c r="C275" s="9" t="s">
        <v>5</v>
      </c>
      <c r="D275" s="9">
        <v>973139</v>
      </c>
      <c r="E275" s="10">
        <v>45701</v>
      </c>
      <c r="F275" s="37">
        <v>0.96506944444444442</v>
      </c>
      <c r="G275" s="9">
        <v>6.1</v>
      </c>
      <c r="H275" s="9" t="s">
        <v>1278</v>
      </c>
      <c r="I275" s="9" t="s">
        <v>189</v>
      </c>
      <c r="J275" s="9">
        <v>33</v>
      </c>
      <c r="K275" s="9" t="s">
        <v>7</v>
      </c>
      <c r="L275" s="9" t="s">
        <v>8</v>
      </c>
      <c r="M275" s="9">
        <v>0</v>
      </c>
      <c r="N275" s="9">
        <v>0</v>
      </c>
      <c r="O275" s="9">
        <v>0</v>
      </c>
      <c r="P275" s="9">
        <v>0</v>
      </c>
      <c r="Q275" s="9">
        <v>4.8</v>
      </c>
      <c r="R275" s="9">
        <v>1.3</v>
      </c>
    </row>
    <row r="276" spans="1:18">
      <c r="A276" s="9" t="s">
        <v>4</v>
      </c>
      <c r="B276" s="9" t="s">
        <v>150</v>
      </c>
      <c r="C276" s="9" t="s">
        <v>5</v>
      </c>
      <c r="D276" s="9">
        <v>964385</v>
      </c>
      <c r="E276" s="10">
        <v>45694</v>
      </c>
      <c r="F276" s="37">
        <v>0.67813657407407402</v>
      </c>
      <c r="G276" s="9">
        <v>6.1</v>
      </c>
      <c r="H276" s="9" t="s">
        <v>2328</v>
      </c>
      <c r="I276" s="9" t="s">
        <v>189</v>
      </c>
      <c r="J276" s="9">
        <v>57</v>
      </c>
      <c r="K276" s="9" t="s">
        <v>7</v>
      </c>
      <c r="L276" s="9" t="s">
        <v>8</v>
      </c>
      <c r="M276" s="9">
        <v>0</v>
      </c>
      <c r="N276" s="9">
        <v>0</v>
      </c>
      <c r="O276" s="9">
        <v>0</v>
      </c>
      <c r="P276" s="9">
        <v>0</v>
      </c>
      <c r="Q276" s="9">
        <v>3.6</v>
      </c>
      <c r="R276" s="9">
        <v>2.5</v>
      </c>
    </row>
    <row r="277" spans="1:18">
      <c r="A277" s="9" t="s">
        <v>4</v>
      </c>
      <c r="B277" s="9" t="s">
        <v>150</v>
      </c>
      <c r="C277" s="9" t="s">
        <v>5</v>
      </c>
      <c r="D277" s="9">
        <v>974150</v>
      </c>
      <c r="E277" s="10">
        <v>45702</v>
      </c>
      <c r="F277" s="37">
        <v>0.61561342592592594</v>
      </c>
      <c r="G277" s="9">
        <v>6</v>
      </c>
      <c r="H277" s="9" t="s">
        <v>2314</v>
      </c>
      <c r="I277" s="9" t="s">
        <v>189</v>
      </c>
      <c r="J277" s="9">
        <v>58</v>
      </c>
      <c r="K277" s="9" t="s">
        <v>7</v>
      </c>
      <c r="L277" s="9" t="s">
        <v>8</v>
      </c>
      <c r="M277" s="9">
        <v>0</v>
      </c>
      <c r="N277" s="9">
        <v>0</v>
      </c>
      <c r="O277" s="9">
        <v>0</v>
      </c>
      <c r="P277" s="9">
        <v>0</v>
      </c>
      <c r="Q277" s="9">
        <v>6</v>
      </c>
      <c r="R277" s="9">
        <v>0</v>
      </c>
    </row>
    <row r="278" spans="1:18">
      <c r="A278" s="9" t="s">
        <v>4</v>
      </c>
      <c r="B278" s="9" t="s">
        <v>150</v>
      </c>
      <c r="C278" s="9" t="s">
        <v>5</v>
      </c>
      <c r="D278" s="9">
        <v>975039</v>
      </c>
      <c r="E278" s="10">
        <v>45702</v>
      </c>
      <c r="F278" s="37">
        <v>0.91648148148148145</v>
      </c>
      <c r="G278" s="9">
        <v>6</v>
      </c>
      <c r="H278" s="9" t="s">
        <v>2474</v>
      </c>
      <c r="I278" s="9" t="s">
        <v>189</v>
      </c>
      <c r="J278" s="9">
        <v>50</v>
      </c>
      <c r="K278" s="9" t="s">
        <v>7</v>
      </c>
      <c r="L278" s="9" t="s">
        <v>8</v>
      </c>
      <c r="M278" s="9">
        <v>0</v>
      </c>
      <c r="N278" s="9">
        <v>0</v>
      </c>
      <c r="O278" s="9">
        <v>0</v>
      </c>
      <c r="P278" s="9">
        <v>0</v>
      </c>
      <c r="Q278" s="9">
        <v>6</v>
      </c>
      <c r="R278" s="9">
        <v>0</v>
      </c>
    </row>
    <row r="279" spans="1:18">
      <c r="A279" s="9" t="s">
        <v>4</v>
      </c>
      <c r="B279" s="9" t="s">
        <v>150</v>
      </c>
      <c r="C279" s="9" t="s">
        <v>5</v>
      </c>
      <c r="D279" s="9">
        <v>965986</v>
      </c>
      <c r="E279" s="10">
        <v>45696</v>
      </c>
      <c r="F279" s="37">
        <v>0.45012731481481483</v>
      </c>
      <c r="G279" s="9">
        <v>6</v>
      </c>
      <c r="H279" s="9" t="s">
        <v>1935</v>
      </c>
      <c r="I279" s="9" t="s">
        <v>189</v>
      </c>
      <c r="J279" s="9">
        <v>28</v>
      </c>
      <c r="K279" s="9" t="s">
        <v>7</v>
      </c>
      <c r="L279" s="9" t="s">
        <v>8</v>
      </c>
      <c r="M279" s="9">
        <v>0</v>
      </c>
      <c r="N279" s="9">
        <v>0</v>
      </c>
      <c r="O279" s="9">
        <v>0</v>
      </c>
      <c r="P279" s="9">
        <v>0</v>
      </c>
      <c r="Q279" s="9">
        <v>6</v>
      </c>
      <c r="R279" s="9">
        <v>0</v>
      </c>
    </row>
    <row r="280" spans="1:18">
      <c r="A280" s="9" t="s">
        <v>4</v>
      </c>
      <c r="B280" s="9" t="s">
        <v>150</v>
      </c>
      <c r="C280" s="9" t="s">
        <v>5</v>
      </c>
      <c r="D280" s="9">
        <v>971278</v>
      </c>
      <c r="E280" s="10">
        <v>45701</v>
      </c>
      <c r="F280" s="37">
        <v>0.4695023148148148</v>
      </c>
      <c r="G280" s="9">
        <v>5.9</v>
      </c>
      <c r="H280" s="9" t="s">
        <v>509</v>
      </c>
      <c r="I280" s="9" t="s">
        <v>189</v>
      </c>
      <c r="J280" s="9">
        <v>37</v>
      </c>
      <c r="K280" s="9" t="s">
        <v>7</v>
      </c>
      <c r="L280" s="9" t="s">
        <v>8</v>
      </c>
      <c r="M280" s="9">
        <v>0</v>
      </c>
      <c r="N280" s="9">
        <v>0</v>
      </c>
      <c r="O280" s="9">
        <v>0</v>
      </c>
      <c r="P280" s="9">
        <v>0</v>
      </c>
      <c r="Q280" s="9">
        <v>4.8</v>
      </c>
      <c r="R280" s="9">
        <v>1.1000000000000001</v>
      </c>
    </row>
    <row r="281" spans="1:18">
      <c r="A281" s="9" t="s">
        <v>4</v>
      </c>
      <c r="B281" s="9" t="s">
        <v>150</v>
      </c>
      <c r="C281" s="9" t="s">
        <v>5</v>
      </c>
      <c r="D281" s="9">
        <v>971993</v>
      </c>
      <c r="E281" s="10">
        <v>45701</v>
      </c>
      <c r="F281" s="37">
        <v>0.66604166666666664</v>
      </c>
      <c r="G281" s="9">
        <v>5.8</v>
      </c>
      <c r="H281" s="9" t="s">
        <v>1813</v>
      </c>
      <c r="I281" s="9" t="s">
        <v>189</v>
      </c>
      <c r="J281" s="9">
        <v>24</v>
      </c>
      <c r="K281" s="9" t="s">
        <v>7</v>
      </c>
      <c r="L281" s="9" t="s">
        <v>8</v>
      </c>
      <c r="M281" s="9">
        <v>0</v>
      </c>
      <c r="N281" s="9">
        <v>0</v>
      </c>
      <c r="O281" s="9">
        <v>0</v>
      </c>
      <c r="P281" s="9">
        <v>0</v>
      </c>
      <c r="Q281" s="9">
        <v>5.2</v>
      </c>
      <c r="R281" s="9">
        <v>0.6</v>
      </c>
    </row>
    <row r="282" spans="1:18">
      <c r="A282" s="9" t="s">
        <v>4</v>
      </c>
      <c r="B282" s="9" t="s">
        <v>150</v>
      </c>
      <c r="C282" s="9" t="s">
        <v>5</v>
      </c>
      <c r="D282" s="9">
        <v>966340</v>
      </c>
      <c r="E282" s="10">
        <v>45697</v>
      </c>
      <c r="F282" s="37">
        <v>0.34436342592592589</v>
      </c>
      <c r="G282" s="9">
        <v>5.4</v>
      </c>
      <c r="H282" s="9" t="s">
        <v>323</v>
      </c>
      <c r="I282" s="9" t="s">
        <v>189</v>
      </c>
      <c r="J282" s="9">
        <v>47</v>
      </c>
      <c r="K282" s="9" t="s">
        <v>7</v>
      </c>
      <c r="L282" s="9" t="s">
        <v>8</v>
      </c>
      <c r="M282" s="9">
        <v>0</v>
      </c>
      <c r="N282" s="9">
        <v>0</v>
      </c>
      <c r="O282" s="9">
        <v>0</v>
      </c>
      <c r="P282" s="9">
        <v>0</v>
      </c>
      <c r="Q282" s="9">
        <v>5.4</v>
      </c>
      <c r="R282" s="9">
        <v>0</v>
      </c>
    </row>
    <row r="283" spans="1:18">
      <c r="A283" s="9" t="s">
        <v>4</v>
      </c>
      <c r="B283" s="9" t="s">
        <v>150</v>
      </c>
      <c r="C283" s="9" t="s">
        <v>5</v>
      </c>
      <c r="D283" s="9">
        <v>965288</v>
      </c>
      <c r="E283" s="10">
        <v>45695</v>
      </c>
      <c r="F283" s="37">
        <v>0.54891203703703706</v>
      </c>
      <c r="G283" s="9">
        <v>5.3</v>
      </c>
      <c r="H283" s="9" t="s">
        <v>3079</v>
      </c>
      <c r="I283" s="9" t="s">
        <v>189</v>
      </c>
      <c r="J283" s="9">
        <v>44</v>
      </c>
      <c r="K283" s="9" t="s">
        <v>7</v>
      </c>
      <c r="L283" s="9" t="s">
        <v>8</v>
      </c>
      <c r="M283" s="9">
        <v>0</v>
      </c>
      <c r="N283" s="9">
        <v>0</v>
      </c>
      <c r="O283" s="9">
        <v>0</v>
      </c>
      <c r="P283" s="9">
        <v>0</v>
      </c>
      <c r="Q283" s="9">
        <v>4.8</v>
      </c>
      <c r="R283" s="9">
        <v>0.5</v>
      </c>
    </row>
    <row r="284" spans="1:18">
      <c r="A284" s="9" t="s">
        <v>4</v>
      </c>
      <c r="B284" s="9" t="s">
        <v>150</v>
      </c>
      <c r="C284" s="9" t="s">
        <v>5</v>
      </c>
      <c r="D284" s="9">
        <v>969017</v>
      </c>
      <c r="E284" s="10">
        <v>45699</v>
      </c>
      <c r="F284" s="37">
        <v>0.88377314814814811</v>
      </c>
      <c r="G284" s="9">
        <v>5.2</v>
      </c>
      <c r="H284" s="9" t="s">
        <v>2081</v>
      </c>
      <c r="I284" s="9" t="s">
        <v>189</v>
      </c>
      <c r="J284" s="9">
        <v>33</v>
      </c>
      <c r="K284" s="9" t="s">
        <v>7</v>
      </c>
      <c r="L284" s="9" t="s">
        <v>8</v>
      </c>
      <c r="M284" s="9">
        <v>0</v>
      </c>
      <c r="N284" s="9">
        <v>0</v>
      </c>
      <c r="O284" s="9">
        <v>0</v>
      </c>
      <c r="P284" s="9">
        <v>0</v>
      </c>
      <c r="Q284" s="9">
        <v>5.2</v>
      </c>
      <c r="R284" s="9">
        <v>0</v>
      </c>
    </row>
    <row r="285" spans="1:18">
      <c r="A285" s="9" t="s">
        <v>4</v>
      </c>
      <c r="B285" s="9" t="s">
        <v>150</v>
      </c>
      <c r="C285" s="9" t="s">
        <v>5</v>
      </c>
      <c r="D285" s="9">
        <v>972448</v>
      </c>
      <c r="E285" s="10">
        <v>45701</v>
      </c>
      <c r="F285" s="37">
        <v>0.76862268518518517</v>
      </c>
      <c r="G285" s="9">
        <v>5.2</v>
      </c>
      <c r="H285" s="9" t="s">
        <v>2202</v>
      </c>
      <c r="I285" s="9" t="s">
        <v>189</v>
      </c>
      <c r="J285" s="9">
        <v>28</v>
      </c>
      <c r="K285" s="9" t="s">
        <v>7</v>
      </c>
      <c r="L285" s="9" t="s">
        <v>8</v>
      </c>
      <c r="M285" s="9">
        <v>0</v>
      </c>
      <c r="N285" s="9">
        <v>0</v>
      </c>
      <c r="O285" s="9">
        <v>0</v>
      </c>
      <c r="P285" s="9">
        <v>0</v>
      </c>
      <c r="Q285" s="9">
        <v>5.2</v>
      </c>
      <c r="R285" s="9">
        <v>0</v>
      </c>
    </row>
    <row r="286" spans="1:18">
      <c r="A286" s="9" t="s">
        <v>4</v>
      </c>
      <c r="B286" s="9" t="s">
        <v>150</v>
      </c>
      <c r="C286" s="9" t="s">
        <v>5</v>
      </c>
      <c r="D286" s="9">
        <v>969725</v>
      </c>
      <c r="E286" s="10">
        <v>45700</v>
      </c>
      <c r="F286" s="37">
        <v>0.57765046296296296</v>
      </c>
      <c r="G286" s="9">
        <v>5.2</v>
      </c>
      <c r="H286" s="9" t="s">
        <v>1603</v>
      </c>
      <c r="I286" s="9" t="s">
        <v>189</v>
      </c>
      <c r="J286" s="9">
        <v>46</v>
      </c>
      <c r="K286" s="9" t="s">
        <v>7</v>
      </c>
      <c r="L286" s="9" t="s">
        <v>8</v>
      </c>
      <c r="M286" s="9">
        <v>0</v>
      </c>
      <c r="N286" s="9">
        <v>0</v>
      </c>
      <c r="O286" s="9">
        <v>0</v>
      </c>
      <c r="P286" s="9">
        <v>0</v>
      </c>
      <c r="Q286" s="9">
        <v>3.2</v>
      </c>
      <c r="R286" s="9">
        <v>2</v>
      </c>
    </row>
    <row r="287" spans="1:18">
      <c r="A287" s="9" t="s">
        <v>4</v>
      </c>
      <c r="B287" s="9" t="s">
        <v>150</v>
      </c>
      <c r="C287" s="9" t="s">
        <v>5</v>
      </c>
      <c r="D287" s="9">
        <v>965466</v>
      </c>
      <c r="E287" s="10">
        <v>45695</v>
      </c>
      <c r="F287" s="37">
        <v>0.65158564814814812</v>
      </c>
      <c r="G287" s="9">
        <v>5</v>
      </c>
      <c r="H287" s="9" t="s">
        <v>2053</v>
      </c>
      <c r="I287" s="9" t="s">
        <v>189</v>
      </c>
      <c r="J287" s="9">
        <v>24</v>
      </c>
      <c r="K287" s="9" t="s">
        <v>7</v>
      </c>
      <c r="L287" s="9" t="s">
        <v>8</v>
      </c>
      <c r="M287" s="9">
        <v>0</v>
      </c>
      <c r="N287" s="9">
        <v>0</v>
      </c>
      <c r="O287" s="9">
        <v>0</v>
      </c>
      <c r="P287" s="9">
        <v>0</v>
      </c>
      <c r="Q287" s="9">
        <v>4.8</v>
      </c>
      <c r="R287" s="9">
        <v>0.2</v>
      </c>
    </row>
    <row r="288" spans="1:18">
      <c r="A288" s="9" t="s">
        <v>4</v>
      </c>
      <c r="B288" s="9" t="s">
        <v>150</v>
      </c>
      <c r="C288" s="9" t="s">
        <v>5</v>
      </c>
      <c r="D288" s="9">
        <v>969100</v>
      </c>
      <c r="E288" s="10">
        <v>45699</v>
      </c>
      <c r="F288" s="37">
        <v>0.97310185185185183</v>
      </c>
      <c r="G288" s="9">
        <v>5</v>
      </c>
      <c r="H288" s="9" t="s">
        <v>651</v>
      </c>
      <c r="I288" s="9" t="s">
        <v>189</v>
      </c>
      <c r="J288" s="9">
        <v>36</v>
      </c>
      <c r="K288" s="9" t="s">
        <v>7</v>
      </c>
      <c r="L288" s="9" t="s">
        <v>8</v>
      </c>
      <c r="M288" s="9">
        <v>0</v>
      </c>
      <c r="N288" s="9">
        <v>0</v>
      </c>
      <c r="O288" s="9">
        <v>0</v>
      </c>
      <c r="P288" s="9">
        <v>0</v>
      </c>
      <c r="Q288" s="9">
        <v>2.4</v>
      </c>
      <c r="R288" s="9">
        <v>2.6</v>
      </c>
    </row>
    <row r="289" spans="1:18">
      <c r="A289" s="9" t="s">
        <v>4</v>
      </c>
      <c r="B289" s="9" t="s">
        <v>150</v>
      </c>
      <c r="C289" s="9" t="s">
        <v>5</v>
      </c>
      <c r="D289" s="9">
        <v>969576</v>
      </c>
      <c r="E289" s="10">
        <v>45993</v>
      </c>
      <c r="F289" s="37">
        <v>0.50187499999999996</v>
      </c>
      <c r="G289" s="9">
        <v>5</v>
      </c>
      <c r="H289" s="9" t="s">
        <v>871</v>
      </c>
      <c r="I289" s="9" t="s">
        <v>189</v>
      </c>
      <c r="J289" s="9">
        <v>33</v>
      </c>
      <c r="K289" s="9" t="s">
        <v>7</v>
      </c>
      <c r="L289" s="9" t="s">
        <v>8</v>
      </c>
      <c r="M289" s="9">
        <v>0</v>
      </c>
      <c r="N289" s="9">
        <v>0</v>
      </c>
      <c r="O289" s="9">
        <v>3</v>
      </c>
      <c r="P289" s="9">
        <v>0</v>
      </c>
      <c r="Q289" s="9">
        <v>1.2</v>
      </c>
      <c r="R289" s="9">
        <v>0.8</v>
      </c>
    </row>
    <row r="290" spans="1:18">
      <c r="A290" s="9" t="s">
        <v>4</v>
      </c>
      <c r="B290" s="9" t="s">
        <v>150</v>
      </c>
      <c r="C290" s="9" t="s">
        <v>5</v>
      </c>
      <c r="D290" s="9">
        <v>973555</v>
      </c>
      <c r="E290" s="10">
        <v>45702</v>
      </c>
      <c r="F290" s="37">
        <v>0.38848379629629631</v>
      </c>
      <c r="G290" s="9">
        <v>4.9000000000000004</v>
      </c>
      <c r="H290" s="9" t="s">
        <v>2545</v>
      </c>
      <c r="I290" s="9" t="s">
        <v>189</v>
      </c>
      <c r="J290" s="9">
        <v>51</v>
      </c>
      <c r="K290" s="9" t="s">
        <v>7</v>
      </c>
      <c r="L290" s="9" t="s">
        <v>8</v>
      </c>
      <c r="M290" s="9">
        <v>0</v>
      </c>
      <c r="N290" s="9">
        <v>0</v>
      </c>
      <c r="O290" s="9">
        <v>0</v>
      </c>
      <c r="P290" s="9">
        <v>0</v>
      </c>
      <c r="Q290" s="9">
        <v>4.4000000000000004</v>
      </c>
      <c r="R290" s="9">
        <v>0.5</v>
      </c>
    </row>
    <row r="291" spans="1:18">
      <c r="A291" s="9" t="s">
        <v>4</v>
      </c>
      <c r="B291" s="9" t="s">
        <v>150</v>
      </c>
      <c r="C291" s="9" t="s">
        <v>5</v>
      </c>
      <c r="D291" s="9">
        <v>967848</v>
      </c>
      <c r="E291" s="10">
        <v>45698</v>
      </c>
      <c r="F291" s="37">
        <v>0.89725694444444448</v>
      </c>
      <c r="G291" s="9">
        <v>4.8</v>
      </c>
      <c r="H291" s="9" t="s">
        <v>3105</v>
      </c>
      <c r="I291" s="9" t="s">
        <v>189</v>
      </c>
      <c r="J291" s="9">
        <v>47</v>
      </c>
      <c r="K291" s="9" t="s">
        <v>7</v>
      </c>
      <c r="L291" s="9" t="s">
        <v>8</v>
      </c>
      <c r="M291" s="9">
        <v>0</v>
      </c>
      <c r="N291" s="9">
        <v>0</v>
      </c>
      <c r="O291" s="9">
        <v>0</v>
      </c>
      <c r="P291" s="9">
        <v>0</v>
      </c>
      <c r="Q291" s="9">
        <v>4.8</v>
      </c>
      <c r="R291" s="9">
        <v>0</v>
      </c>
    </row>
    <row r="292" spans="1:18">
      <c r="A292" s="9" t="s">
        <v>4</v>
      </c>
      <c r="B292" s="9" t="s">
        <v>150</v>
      </c>
      <c r="C292" s="9" t="s">
        <v>5</v>
      </c>
      <c r="D292" s="9">
        <v>974461</v>
      </c>
      <c r="E292" s="10">
        <v>45702</v>
      </c>
      <c r="F292" s="37">
        <v>0.70203703703703713</v>
      </c>
      <c r="G292" s="9">
        <v>4.8</v>
      </c>
      <c r="H292" s="9" t="s">
        <v>2805</v>
      </c>
      <c r="I292" s="9" t="s">
        <v>189</v>
      </c>
      <c r="J292" s="9">
        <v>47</v>
      </c>
      <c r="K292" s="9" t="s">
        <v>7</v>
      </c>
      <c r="L292" s="9" t="s">
        <v>8</v>
      </c>
      <c r="M292" s="9">
        <v>0</v>
      </c>
      <c r="N292" s="9">
        <v>0</v>
      </c>
      <c r="O292" s="9">
        <v>0</v>
      </c>
      <c r="P292" s="9">
        <v>0</v>
      </c>
      <c r="Q292" s="9">
        <v>4.8</v>
      </c>
      <c r="R292" s="9">
        <v>0</v>
      </c>
    </row>
    <row r="293" spans="1:18">
      <c r="A293" s="9" t="s">
        <v>4</v>
      </c>
      <c r="B293" s="9" t="s">
        <v>150</v>
      </c>
      <c r="C293" s="9" t="s">
        <v>5</v>
      </c>
      <c r="D293" s="9">
        <v>975065</v>
      </c>
      <c r="E293" s="10">
        <v>45702</v>
      </c>
      <c r="F293" s="37">
        <v>0.92846064814814822</v>
      </c>
      <c r="G293" s="9">
        <v>4.8</v>
      </c>
      <c r="H293" s="9" t="s">
        <v>3081</v>
      </c>
      <c r="I293" s="9" t="s">
        <v>189</v>
      </c>
      <c r="J293" s="9">
        <v>47</v>
      </c>
      <c r="K293" s="9" t="s">
        <v>7</v>
      </c>
      <c r="L293" s="9" t="s">
        <v>8</v>
      </c>
      <c r="M293" s="9">
        <v>0</v>
      </c>
      <c r="N293" s="9">
        <v>0</v>
      </c>
      <c r="O293" s="9">
        <v>0</v>
      </c>
      <c r="P293" s="9">
        <v>0</v>
      </c>
      <c r="Q293" s="9">
        <v>4.8</v>
      </c>
      <c r="R293" s="9">
        <v>0</v>
      </c>
    </row>
    <row r="294" spans="1:18">
      <c r="A294" s="9" t="s">
        <v>4</v>
      </c>
      <c r="B294" s="9" t="s">
        <v>150</v>
      </c>
      <c r="C294" s="9" t="s">
        <v>5</v>
      </c>
      <c r="D294" s="9">
        <v>967694</v>
      </c>
      <c r="E294" s="10">
        <v>45698</v>
      </c>
      <c r="F294" s="37">
        <v>0.76103009259259258</v>
      </c>
      <c r="G294" s="9">
        <v>4.8</v>
      </c>
      <c r="H294" s="9" t="s">
        <v>2089</v>
      </c>
      <c r="I294" s="9" t="s">
        <v>189</v>
      </c>
      <c r="J294" s="9">
        <v>45</v>
      </c>
      <c r="K294" s="9" t="s">
        <v>7</v>
      </c>
      <c r="L294" s="9" t="s">
        <v>8</v>
      </c>
      <c r="M294" s="9">
        <v>0</v>
      </c>
      <c r="N294" s="9">
        <v>0</v>
      </c>
      <c r="O294" s="9">
        <v>0</v>
      </c>
      <c r="P294" s="9">
        <v>0</v>
      </c>
      <c r="Q294" s="9">
        <v>4.8</v>
      </c>
      <c r="R294" s="9">
        <v>0</v>
      </c>
    </row>
    <row r="295" spans="1:18">
      <c r="A295" s="9" t="s">
        <v>4</v>
      </c>
      <c r="B295" s="9" t="s">
        <v>150</v>
      </c>
      <c r="C295" s="9" t="s">
        <v>5</v>
      </c>
      <c r="D295" s="9">
        <v>973776</v>
      </c>
      <c r="E295" s="10">
        <v>45702</v>
      </c>
      <c r="F295" s="37">
        <v>0.45961805555555557</v>
      </c>
      <c r="G295" s="9">
        <v>4.8</v>
      </c>
      <c r="H295" s="9" t="s">
        <v>2891</v>
      </c>
      <c r="I295" s="9" t="s">
        <v>189</v>
      </c>
      <c r="J295" s="9">
        <v>40</v>
      </c>
      <c r="K295" s="9" t="s">
        <v>7</v>
      </c>
      <c r="L295" s="9" t="s">
        <v>8</v>
      </c>
      <c r="M295" s="9">
        <v>0</v>
      </c>
      <c r="N295" s="9">
        <v>0</v>
      </c>
      <c r="O295" s="9">
        <v>0</v>
      </c>
      <c r="P295" s="9">
        <v>0</v>
      </c>
      <c r="Q295" s="9">
        <v>4.8</v>
      </c>
      <c r="R295" s="9">
        <v>0</v>
      </c>
    </row>
    <row r="296" spans="1:18">
      <c r="A296" s="9" t="s">
        <v>4</v>
      </c>
      <c r="B296" s="9" t="s">
        <v>150</v>
      </c>
      <c r="C296" s="9" t="s">
        <v>5</v>
      </c>
      <c r="D296" s="9">
        <v>975238</v>
      </c>
      <c r="E296" s="10">
        <v>45703</v>
      </c>
      <c r="F296" s="37">
        <v>3.2060185185185191E-3</v>
      </c>
      <c r="G296" s="9">
        <v>4.8</v>
      </c>
      <c r="H296" s="9" t="s">
        <v>849</v>
      </c>
      <c r="I296" s="9" t="s">
        <v>189</v>
      </c>
      <c r="J296" s="9">
        <v>36</v>
      </c>
      <c r="K296" s="9" t="s">
        <v>7</v>
      </c>
      <c r="L296" s="9" t="s">
        <v>8</v>
      </c>
      <c r="M296" s="9">
        <v>0</v>
      </c>
      <c r="N296" s="9">
        <v>0</v>
      </c>
      <c r="O296" s="9">
        <v>0</v>
      </c>
      <c r="P296" s="9">
        <v>0</v>
      </c>
      <c r="Q296" s="9">
        <v>4.8</v>
      </c>
      <c r="R296" s="9">
        <v>0</v>
      </c>
    </row>
    <row r="297" spans="1:18">
      <c r="A297" s="9" t="s">
        <v>4</v>
      </c>
      <c r="B297" s="9" t="s">
        <v>150</v>
      </c>
      <c r="C297" s="9" t="s">
        <v>5</v>
      </c>
      <c r="D297" s="9">
        <v>969833</v>
      </c>
      <c r="E297" s="10">
        <v>45700</v>
      </c>
      <c r="F297" s="37">
        <v>0.62600694444444438</v>
      </c>
      <c r="G297" s="9">
        <v>4.8</v>
      </c>
      <c r="H297" s="9" t="s">
        <v>1087</v>
      </c>
      <c r="I297" s="9" t="s">
        <v>189</v>
      </c>
      <c r="J297" s="9">
        <v>31</v>
      </c>
      <c r="K297" s="9" t="s">
        <v>7</v>
      </c>
      <c r="L297" s="9" t="s">
        <v>8</v>
      </c>
      <c r="M297" s="9">
        <v>0</v>
      </c>
      <c r="N297" s="9">
        <v>0</v>
      </c>
      <c r="O297" s="9">
        <v>0</v>
      </c>
      <c r="P297" s="9">
        <v>0</v>
      </c>
      <c r="Q297" s="9">
        <v>4.8</v>
      </c>
      <c r="R297" s="9">
        <v>0</v>
      </c>
    </row>
    <row r="298" spans="1:18">
      <c r="A298" s="9" t="s">
        <v>4</v>
      </c>
      <c r="B298" s="9" t="s">
        <v>150</v>
      </c>
      <c r="C298" s="9" t="s">
        <v>5</v>
      </c>
      <c r="D298" s="9">
        <v>966688</v>
      </c>
      <c r="E298" s="10">
        <v>45697</v>
      </c>
      <c r="F298" s="37">
        <v>0.99916666666666665</v>
      </c>
      <c r="G298" s="9">
        <v>4.8</v>
      </c>
      <c r="H298" s="9" t="s">
        <v>1767</v>
      </c>
      <c r="I298" s="9" t="s">
        <v>189</v>
      </c>
      <c r="J298" s="9">
        <v>30</v>
      </c>
      <c r="K298" s="9" t="s">
        <v>7</v>
      </c>
      <c r="L298" s="9" t="s">
        <v>8</v>
      </c>
      <c r="M298" s="9">
        <v>0</v>
      </c>
      <c r="N298" s="9">
        <v>0</v>
      </c>
      <c r="O298" s="9">
        <v>0</v>
      </c>
      <c r="P298" s="9">
        <v>0</v>
      </c>
      <c r="Q298" s="9">
        <v>4.8</v>
      </c>
      <c r="R298" s="9">
        <v>0</v>
      </c>
    </row>
    <row r="299" spans="1:18">
      <c r="A299" s="9" t="s">
        <v>4</v>
      </c>
      <c r="B299" s="9" t="s">
        <v>150</v>
      </c>
      <c r="C299" s="9" t="s">
        <v>5</v>
      </c>
      <c r="D299" s="9">
        <v>975006</v>
      </c>
      <c r="E299" s="10">
        <v>45702</v>
      </c>
      <c r="F299" s="37">
        <v>0.90780092592592598</v>
      </c>
      <c r="G299" s="9">
        <v>4.8</v>
      </c>
      <c r="H299" s="9" t="s">
        <v>2001</v>
      </c>
      <c r="I299" s="9" t="s">
        <v>189</v>
      </c>
      <c r="J299" s="9">
        <v>25</v>
      </c>
      <c r="K299" s="9" t="s">
        <v>7</v>
      </c>
      <c r="L299" s="9" t="s">
        <v>8</v>
      </c>
      <c r="M299" s="9">
        <v>0</v>
      </c>
      <c r="N299" s="9">
        <v>0</v>
      </c>
      <c r="O299" s="9">
        <v>0</v>
      </c>
      <c r="P299" s="9">
        <v>0</v>
      </c>
      <c r="Q299" s="9">
        <v>4.8</v>
      </c>
      <c r="R299" s="9">
        <v>0</v>
      </c>
    </row>
    <row r="300" spans="1:18">
      <c r="A300" s="9" t="s">
        <v>4</v>
      </c>
      <c r="B300" s="9" t="s">
        <v>150</v>
      </c>
      <c r="C300" s="9" t="s">
        <v>5</v>
      </c>
      <c r="D300" s="9">
        <v>975099</v>
      </c>
      <c r="E300" s="10">
        <v>45702</v>
      </c>
      <c r="F300" s="37">
        <v>0.94626157407407396</v>
      </c>
      <c r="G300" s="9">
        <v>4.8</v>
      </c>
      <c r="H300" s="9" t="s">
        <v>2125</v>
      </c>
      <c r="I300" s="9" t="s">
        <v>189</v>
      </c>
      <c r="J300" s="9">
        <v>21</v>
      </c>
      <c r="K300" s="9" t="s">
        <v>7</v>
      </c>
      <c r="L300" s="9" t="s">
        <v>8</v>
      </c>
      <c r="M300" s="9">
        <v>0</v>
      </c>
      <c r="N300" s="9">
        <v>0</v>
      </c>
      <c r="O300" s="9">
        <v>0</v>
      </c>
      <c r="P300" s="9">
        <v>0</v>
      </c>
      <c r="Q300" s="9">
        <v>4.8</v>
      </c>
      <c r="R300" s="9">
        <v>0</v>
      </c>
    </row>
    <row r="301" spans="1:18">
      <c r="A301" s="9" t="s">
        <v>4</v>
      </c>
      <c r="B301" s="9" t="s">
        <v>150</v>
      </c>
      <c r="C301" s="9" t="s">
        <v>5</v>
      </c>
      <c r="D301" s="9">
        <v>966441</v>
      </c>
      <c r="E301" s="10">
        <v>45697</v>
      </c>
      <c r="F301" s="37">
        <v>0.58777777777777784</v>
      </c>
      <c r="G301" s="9">
        <v>4.8</v>
      </c>
      <c r="H301" s="9" t="s">
        <v>2941</v>
      </c>
      <c r="I301" s="9" t="s">
        <v>189</v>
      </c>
      <c r="J301" s="9">
        <v>51</v>
      </c>
      <c r="K301" s="9" t="s">
        <v>7</v>
      </c>
      <c r="L301" s="9" t="s">
        <v>8</v>
      </c>
      <c r="M301" s="9">
        <v>0</v>
      </c>
      <c r="N301" s="9">
        <v>0</v>
      </c>
      <c r="O301" s="9">
        <v>0</v>
      </c>
      <c r="P301" s="9">
        <v>0</v>
      </c>
      <c r="Q301" s="9">
        <v>2</v>
      </c>
      <c r="R301" s="9">
        <v>2.8</v>
      </c>
    </row>
    <row r="302" spans="1:18">
      <c r="A302" s="9" t="s">
        <v>4</v>
      </c>
      <c r="B302" s="9" t="s">
        <v>150</v>
      </c>
      <c r="C302" s="9" t="s">
        <v>5</v>
      </c>
      <c r="D302" s="9">
        <v>966121</v>
      </c>
      <c r="E302" s="10">
        <v>45696</v>
      </c>
      <c r="F302" s="37">
        <v>0.72833333333333339</v>
      </c>
      <c r="G302" s="9">
        <v>4.7</v>
      </c>
      <c r="H302" s="9" t="s">
        <v>3238</v>
      </c>
      <c r="I302" s="9" t="s">
        <v>189</v>
      </c>
      <c r="J302" s="9">
        <v>38</v>
      </c>
      <c r="K302" s="9" t="s">
        <v>7</v>
      </c>
      <c r="L302" s="9" t="s">
        <v>8</v>
      </c>
      <c r="M302" s="9">
        <v>0</v>
      </c>
      <c r="N302" s="9">
        <v>0</v>
      </c>
      <c r="O302" s="9">
        <v>0</v>
      </c>
      <c r="P302" s="9">
        <v>0</v>
      </c>
      <c r="Q302" s="9">
        <v>1.2</v>
      </c>
      <c r="R302" s="9">
        <v>3.5</v>
      </c>
    </row>
    <row r="303" spans="1:18">
      <c r="A303" s="9" t="s">
        <v>4</v>
      </c>
      <c r="B303" s="9" t="s">
        <v>150</v>
      </c>
      <c r="C303" s="9" t="s">
        <v>5</v>
      </c>
      <c r="D303" s="9">
        <v>974159</v>
      </c>
      <c r="E303" s="10">
        <v>45702</v>
      </c>
      <c r="F303" s="37">
        <v>0.6174884259259259</v>
      </c>
      <c r="G303" s="9">
        <v>4.5999999999999996</v>
      </c>
      <c r="H303" s="9" t="s">
        <v>1439</v>
      </c>
      <c r="I303" s="9" t="s">
        <v>189</v>
      </c>
      <c r="J303" s="9">
        <v>30</v>
      </c>
      <c r="K303" s="9" t="s">
        <v>7</v>
      </c>
      <c r="L303" s="9" t="s">
        <v>8</v>
      </c>
      <c r="M303" s="9">
        <v>0</v>
      </c>
      <c r="N303" s="9">
        <v>0</v>
      </c>
      <c r="O303" s="9">
        <v>0</v>
      </c>
      <c r="P303" s="9">
        <v>0</v>
      </c>
      <c r="Q303" s="9">
        <v>4.5999999999999996</v>
      </c>
      <c r="R303" s="9">
        <v>0</v>
      </c>
    </row>
    <row r="304" spans="1:18">
      <c r="A304" s="9" t="s">
        <v>4</v>
      </c>
      <c r="B304" s="9" t="s">
        <v>150</v>
      </c>
      <c r="C304" s="9" t="s">
        <v>5</v>
      </c>
      <c r="D304" s="9">
        <v>974984</v>
      </c>
      <c r="E304" s="10">
        <v>45702</v>
      </c>
      <c r="F304" s="37">
        <v>0.90127314814814818</v>
      </c>
      <c r="G304" s="9">
        <v>4.5</v>
      </c>
      <c r="H304" s="9" t="s">
        <v>1304</v>
      </c>
      <c r="I304" s="9" t="s">
        <v>189</v>
      </c>
      <c r="J304" s="9">
        <v>31</v>
      </c>
      <c r="K304" s="9" t="s">
        <v>7</v>
      </c>
      <c r="L304" s="9" t="s">
        <v>8</v>
      </c>
      <c r="M304" s="9">
        <v>0</v>
      </c>
      <c r="N304" s="9">
        <v>0</v>
      </c>
      <c r="O304" s="9">
        <v>0</v>
      </c>
      <c r="P304" s="9">
        <v>0</v>
      </c>
      <c r="Q304" s="9">
        <v>2</v>
      </c>
      <c r="R304" s="9">
        <v>2.5</v>
      </c>
    </row>
    <row r="305" spans="1:18">
      <c r="A305" s="9" t="s">
        <v>4</v>
      </c>
      <c r="B305" s="9" t="s">
        <v>150</v>
      </c>
      <c r="C305" s="9" t="s">
        <v>5</v>
      </c>
      <c r="D305" s="9">
        <v>974381</v>
      </c>
      <c r="E305" s="10">
        <v>45702</v>
      </c>
      <c r="F305" s="37">
        <v>0.67937499999999995</v>
      </c>
      <c r="G305" s="9">
        <v>4.4000000000000004</v>
      </c>
      <c r="H305" s="9" t="s">
        <v>939</v>
      </c>
      <c r="I305" s="9" t="s">
        <v>189</v>
      </c>
      <c r="J305" s="9">
        <v>23</v>
      </c>
      <c r="K305" s="9" t="s">
        <v>7</v>
      </c>
      <c r="L305" s="9" t="s">
        <v>8</v>
      </c>
      <c r="M305" s="9">
        <v>0</v>
      </c>
      <c r="N305" s="9">
        <v>0</v>
      </c>
      <c r="O305" s="9">
        <v>0</v>
      </c>
      <c r="P305" s="9">
        <v>0</v>
      </c>
      <c r="Q305" s="9">
        <v>2.6</v>
      </c>
      <c r="R305" s="9">
        <v>1.8</v>
      </c>
    </row>
    <row r="306" spans="1:18">
      <c r="A306" s="9" t="s">
        <v>4</v>
      </c>
      <c r="B306" s="9" t="s">
        <v>150</v>
      </c>
      <c r="C306" s="9" t="s">
        <v>5</v>
      </c>
      <c r="D306" s="9">
        <v>974733</v>
      </c>
      <c r="E306" s="10">
        <v>45702</v>
      </c>
      <c r="F306" s="37">
        <v>0.80381944444444453</v>
      </c>
      <c r="G306" s="9">
        <v>4.4000000000000004</v>
      </c>
      <c r="H306" s="9" t="s">
        <v>296</v>
      </c>
      <c r="I306" s="9" t="s">
        <v>189</v>
      </c>
      <c r="J306" s="9">
        <v>41</v>
      </c>
      <c r="K306" s="9" t="s">
        <v>7</v>
      </c>
      <c r="L306" s="9" t="s">
        <v>8</v>
      </c>
      <c r="M306" s="9">
        <v>0</v>
      </c>
      <c r="N306" s="9">
        <v>0</v>
      </c>
      <c r="O306" s="9">
        <v>3</v>
      </c>
      <c r="P306" s="9">
        <v>0</v>
      </c>
      <c r="Q306" s="9">
        <v>1.4</v>
      </c>
      <c r="R306" s="9">
        <v>0</v>
      </c>
    </row>
    <row r="307" spans="1:18">
      <c r="A307" s="9" t="s">
        <v>4</v>
      </c>
      <c r="B307" s="9" t="s">
        <v>150</v>
      </c>
      <c r="C307" s="9" t="s">
        <v>5</v>
      </c>
      <c r="D307" s="9">
        <v>974617</v>
      </c>
      <c r="E307" s="10">
        <v>45702</v>
      </c>
      <c r="F307" s="37">
        <v>0.76274305555555555</v>
      </c>
      <c r="G307" s="9">
        <v>4.4000000000000004</v>
      </c>
      <c r="H307" s="9" t="s">
        <v>1881</v>
      </c>
      <c r="I307" s="9" t="s">
        <v>189</v>
      </c>
      <c r="J307" s="9">
        <v>28</v>
      </c>
      <c r="K307" s="9" t="s">
        <v>7</v>
      </c>
      <c r="L307" s="9" t="s">
        <v>8</v>
      </c>
      <c r="M307" s="9">
        <v>0</v>
      </c>
      <c r="N307" s="9">
        <v>0</v>
      </c>
      <c r="O307" s="9">
        <v>3</v>
      </c>
      <c r="P307" s="9">
        <v>0</v>
      </c>
      <c r="Q307" s="9">
        <v>0.6</v>
      </c>
      <c r="R307" s="9">
        <v>0.8</v>
      </c>
    </row>
    <row r="308" spans="1:18">
      <c r="A308" s="9" t="s">
        <v>4</v>
      </c>
      <c r="B308" s="9" t="s">
        <v>150</v>
      </c>
      <c r="C308" s="9" t="s">
        <v>5</v>
      </c>
      <c r="D308" s="9">
        <v>969428</v>
      </c>
      <c r="E308" s="10">
        <v>45700</v>
      </c>
      <c r="F308" s="37">
        <v>0.43547453703703703</v>
      </c>
      <c r="G308" s="9">
        <v>4.2</v>
      </c>
      <c r="H308" s="9" t="s">
        <v>3191</v>
      </c>
      <c r="I308" s="9" t="s">
        <v>189</v>
      </c>
      <c r="J308" s="9">
        <v>45</v>
      </c>
      <c r="K308" s="9" t="s">
        <v>7</v>
      </c>
      <c r="L308" s="9" t="s">
        <v>8</v>
      </c>
      <c r="M308" s="9">
        <v>0</v>
      </c>
      <c r="N308" s="9">
        <v>0</v>
      </c>
      <c r="O308" s="9">
        <v>0</v>
      </c>
      <c r="P308" s="9">
        <v>0</v>
      </c>
      <c r="Q308" s="9">
        <v>4.2</v>
      </c>
      <c r="R308" s="9">
        <v>0</v>
      </c>
    </row>
    <row r="309" spans="1:18">
      <c r="A309" s="9" t="s">
        <v>4</v>
      </c>
      <c r="B309" s="9" t="s">
        <v>150</v>
      </c>
      <c r="C309" s="9" t="s">
        <v>5</v>
      </c>
      <c r="D309" s="9">
        <v>973860</v>
      </c>
      <c r="E309" s="10">
        <v>45702</v>
      </c>
      <c r="F309" s="37">
        <v>0.48023148148148148</v>
      </c>
      <c r="G309" s="9">
        <v>4.2</v>
      </c>
      <c r="H309" s="9" t="s">
        <v>2131</v>
      </c>
      <c r="I309" s="9" t="s">
        <v>189</v>
      </c>
      <c r="J309" s="9">
        <v>21</v>
      </c>
      <c r="K309" s="9" t="s">
        <v>7</v>
      </c>
      <c r="L309" s="9" t="s">
        <v>8</v>
      </c>
      <c r="M309" s="9">
        <v>0</v>
      </c>
      <c r="N309" s="9">
        <v>0</v>
      </c>
      <c r="O309" s="9">
        <v>0</v>
      </c>
      <c r="P309" s="9">
        <v>0</v>
      </c>
      <c r="Q309" s="9">
        <v>4.2</v>
      </c>
      <c r="R309" s="9">
        <v>0</v>
      </c>
    </row>
    <row r="310" spans="1:18">
      <c r="A310" s="9" t="s">
        <v>4</v>
      </c>
      <c r="B310" s="9" t="s">
        <v>150</v>
      </c>
      <c r="C310" s="9" t="s">
        <v>5</v>
      </c>
      <c r="D310" s="9">
        <v>974583</v>
      </c>
      <c r="E310" s="10">
        <v>45702</v>
      </c>
      <c r="F310" s="37">
        <v>0.74741898148148145</v>
      </c>
      <c r="G310" s="9">
        <v>4.2</v>
      </c>
      <c r="H310" s="9" t="s">
        <v>3232</v>
      </c>
      <c r="I310" s="9" t="s">
        <v>189</v>
      </c>
      <c r="J310" s="9">
        <v>45</v>
      </c>
      <c r="K310" s="9" t="s">
        <v>7</v>
      </c>
      <c r="L310" s="9" t="s">
        <v>8</v>
      </c>
      <c r="M310" s="9">
        <v>0</v>
      </c>
      <c r="N310" s="9">
        <v>0</v>
      </c>
      <c r="O310" s="9">
        <v>0</v>
      </c>
      <c r="P310" s="9">
        <v>0</v>
      </c>
      <c r="Q310" s="9">
        <v>3.2</v>
      </c>
      <c r="R310" s="9">
        <v>1</v>
      </c>
    </row>
    <row r="311" spans="1:18">
      <c r="A311" s="9" t="s">
        <v>4</v>
      </c>
      <c r="B311" s="9" t="s">
        <v>150</v>
      </c>
      <c r="C311" s="9" t="s">
        <v>5</v>
      </c>
      <c r="D311" s="9">
        <v>969673</v>
      </c>
      <c r="E311" s="10">
        <v>45700</v>
      </c>
      <c r="F311" s="37">
        <v>0.55373842592592593</v>
      </c>
      <c r="G311" s="9">
        <v>4</v>
      </c>
      <c r="H311" s="9" t="s">
        <v>505</v>
      </c>
      <c r="I311" s="9" t="s">
        <v>189</v>
      </c>
      <c r="J311" s="9">
        <v>41</v>
      </c>
      <c r="K311" s="9" t="s">
        <v>7</v>
      </c>
      <c r="L311" s="9" t="s">
        <v>8</v>
      </c>
      <c r="M311" s="9">
        <v>0</v>
      </c>
      <c r="N311" s="9">
        <v>0</v>
      </c>
      <c r="O311" s="9">
        <v>0</v>
      </c>
      <c r="P311" s="9">
        <v>0</v>
      </c>
      <c r="Q311" s="9">
        <v>4</v>
      </c>
      <c r="R311" s="9">
        <v>0</v>
      </c>
    </row>
    <row r="312" spans="1:18">
      <c r="A312" s="9" t="s">
        <v>4</v>
      </c>
      <c r="B312" s="9" t="s">
        <v>150</v>
      </c>
      <c r="C312" s="9" t="s">
        <v>5</v>
      </c>
      <c r="D312" s="9">
        <v>974876</v>
      </c>
      <c r="E312" s="10">
        <v>45702</v>
      </c>
      <c r="F312" s="37">
        <v>0.84859953703703705</v>
      </c>
      <c r="G312" s="9">
        <v>4</v>
      </c>
      <c r="H312" s="9" t="s">
        <v>2857</v>
      </c>
      <c r="I312" s="9" t="s">
        <v>189</v>
      </c>
      <c r="J312" s="9">
        <v>39</v>
      </c>
      <c r="K312" s="9" t="s">
        <v>7</v>
      </c>
      <c r="L312" s="9" t="s">
        <v>8</v>
      </c>
      <c r="M312" s="9">
        <v>0</v>
      </c>
      <c r="N312" s="9">
        <v>0</v>
      </c>
      <c r="O312" s="9">
        <v>0</v>
      </c>
      <c r="P312" s="9">
        <v>0</v>
      </c>
      <c r="Q312" s="9">
        <v>4</v>
      </c>
      <c r="R312" s="9">
        <v>0</v>
      </c>
    </row>
    <row r="313" spans="1:18">
      <c r="A313" s="9" t="s">
        <v>4</v>
      </c>
      <c r="B313" s="9" t="s">
        <v>150</v>
      </c>
      <c r="C313" s="9" t="s">
        <v>5</v>
      </c>
      <c r="D313" s="9">
        <v>970218</v>
      </c>
      <c r="E313" s="10">
        <v>45700</v>
      </c>
      <c r="F313" s="37">
        <v>0.8346527777777778</v>
      </c>
      <c r="G313" s="9">
        <v>4</v>
      </c>
      <c r="H313" s="9" t="s">
        <v>2027</v>
      </c>
      <c r="I313" s="9" t="s">
        <v>189</v>
      </c>
      <c r="J313" s="9">
        <v>23</v>
      </c>
      <c r="K313" s="9" t="s">
        <v>7</v>
      </c>
      <c r="L313" s="9" t="s">
        <v>8</v>
      </c>
      <c r="M313" s="9">
        <v>0</v>
      </c>
      <c r="N313" s="9">
        <v>0</v>
      </c>
      <c r="O313" s="9">
        <v>0</v>
      </c>
      <c r="P313" s="9">
        <v>0</v>
      </c>
      <c r="Q313" s="9">
        <v>4</v>
      </c>
      <c r="R313" s="9">
        <v>0</v>
      </c>
    </row>
    <row r="314" spans="1:18">
      <c r="A314" s="9" t="s">
        <v>4</v>
      </c>
      <c r="B314" s="9" t="s">
        <v>150</v>
      </c>
      <c r="C314" s="9" t="s">
        <v>5</v>
      </c>
      <c r="D314" s="9">
        <v>966704</v>
      </c>
      <c r="E314" s="10">
        <v>45698</v>
      </c>
      <c r="F314" s="37">
        <v>7.1840277777777781E-2</v>
      </c>
      <c r="G314" s="9">
        <v>4</v>
      </c>
      <c r="H314" s="9" t="s">
        <v>2739</v>
      </c>
      <c r="I314" s="9" t="s">
        <v>189</v>
      </c>
      <c r="J314" s="9">
        <v>20</v>
      </c>
      <c r="K314" s="9" t="s">
        <v>7</v>
      </c>
      <c r="L314" s="9" t="s">
        <v>8</v>
      </c>
      <c r="M314" s="9">
        <v>0</v>
      </c>
      <c r="N314" s="9">
        <v>0</v>
      </c>
      <c r="O314" s="9">
        <v>0</v>
      </c>
      <c r="P314" s="9">
        <v>0</v>
      </c>
      <c r="Q314" s="9">
        <v>4</v>
      </c>
      <c r="R314" s="9">
        <v>0</v>
      </c>
    </row>
    <row r="315" spans="1:18">
      <c r="A315" s="9" t="s">
        <v>4</v>
      </c>
      <c r="B315" s="9" t="s">
        <v>150</v>
      </c>
      <c r="C315" s="9" t="s">
        <v>5</v>
      </c>
      <c r="D315" s="9">
        <v>965681</v>
      </c>
      <c r="E315" s="10">
        <v>45695</v>
      </c>
      <c r="F315" s="37">
        <v>0.79937499999999995</v>
      </c>
      <c r="G315" s="9">
        <v>4</v>
      </c>
      <c r="H315" s="9" t="s">
        <v>2302</v>
      </c>
      <c r="I315" s="9" t="s">
        <v>189</v>
      </c>
      <c r="J315" s="9">
        <v>59</v>
      </c>
      <c r="K315" s="9" t="s">
        <v>71</v>
      </c>
      <c r="L315" s="9" t="s">
        <v>8</v>
      </c>
      <c r="M315" s="9">
        <v>0</v>
      </c>
      <c r="N315" s="9">
        <v>0</v>
      </c>
      <c r="O315" s="9">
        <v>0</v>
      </c>
      <c r="P315" s="9">
        <v>0</v>
      </c>
      <c r="Q315" s="9">
        <v>2.4</v>
      </c>
      <c r="R315" s="9">
        <v>1.6</v>
      </c>
    </row>
    <row r="316" spans="1:18">
      <c r="A316" s="9" t="s">
        <v>4</v>
      </c>
      <c r="B316" s="9" t="s">
        <v>150</v>
      </c>
      <c r="C316" s="9" t="s">
        <v>5</v>
      </c>
      <c r="D316" s="9">
        <v>965996</v>
      </c>
      <c r="E316" s="10">
        <v>45696</v>
      </c>
      <c r="F316" s="37">
        <v>0.46303240740740742</v>
      </c>
      <c r="G316" s="9">
        <v>3.8</v>
      </c>
      <c r="H316" s="9" t="s">
        <v>1937</v>
      </c>
      <c r="I316" s="9" t="s">
        <v>189</v>
      </c>
      <c r="J316" s="9">
        <v>25</v>
      </c>
      <c r="K316" s="9" t="s">
        <v>7</v>
      </c>
      <c r="L316" s="9" t="s">
        <v>8</v>
      </c>
      <c r="M316" s="9">
        <v>0</v>
      </c>
      <c r="N316" s="9">
        <v>0</v>
      </c>
      <c r="O316" s="9">
        <v>0</v>
      </c>
      <c r="P316" s="9">
        <v>0</v>
      </c>
      <c r="Q316" s="9">
        <v>3</v>
      </c>
      <c r="R316" s="9">
        <v>0.8</v>
      </c>
    </row>
    <row r="317" spans="1:18">
      <c r="A317" s="9" t="s">
        <v>4</v>
      </c>
      <c r="B317" s="9" t="s">
        <v>150</v>
      </c>
      <c r="C317" s="9" t="s">
        <v>5</v>
      </c>
      <c r="D317" s="9">
        <v>965535</v>
      </c>
      <c r="E317" s="10">
        <v>45695</v>
      </c>
      <c r="F317" s="37">
        <v>0.67518518518518522</v>
      </c>
      <c r="G317" s="9">
        <v>3.8</v>
      </c>
      <c r="H317" s="9" t="s">
        <v>1769</v>
      </c>
      <c r="I317" s="9" t="s">
        <v>189</v>
      </c>
      <c r="J317" s="9">
        <v>33</v>
      </c>
      <c r="K317" s="9" t="s">
        <v>7</v>
      </c>
      <c r="L317" s="9" t="s">
        <v>8</v>
      </c>
      <c r="M317" s="9">
        <v>0</v>
      </c>
      <c r="N317" s="9">
        <v>0</v>
      </c>
      <c r="O317" s="9">
        <v>0</v>
      </c>
      <c r="P317" s="9">
        <v>0</v>
      </c>
      <c r="Q317" s="9">
        <v>1.2</v>
      </c>
      <c r="R317" s="9">
        <v>2.6</v>
      </c>
    </row>
    <row r="318" spans="1:18">
      <c r="A318" s="9" t="s">
        <v>4</v>
      </c>
      <c r="B318" s="9" t="s">
        <v>150</v>
      </c>
      <c r="C318" s="9" t="s">
        <v>5</v>
      </c>
      <c r="D318" s="9">
        <v>975123</v>
      </c>
      <c r="E318" s="10">
        <v>45702</v>
      </c>
      <c r="F318" s="37">
        <v>0.95928240740740733</v>
      </c>
      <c r="G318" s="9">
        <v>3.7</v>
      </c>
      <c r="H318" s="9" t="s">
        <v>383</v>
      </c>
      <c r="I318" s="9" t="s">
        <v>189</v>
      </c>
      <c r="J318" s="9">
        <v>31</v>
      </c>
      <c r="K318" s="9" t="s">
        <v>7</v>
      </c>
      <c r="L318" s="9" t="s">
        <v>8</v>
      </c>
      <c r="M318" s="9">
        <v>0</v>
      </c>
      <c r="N318" s="9">
        <v>0</v>
      </c>
      <c r="O318" s="9">
        <v>0</v>
      </c>
      <c r="P318" s="9">
        <v>0</v>
      </c>
      <c r="Q318" s="9">
        <v>2</v>
      </c>
      <c r="R318" s="9">
        <v>1.7</v>
      </c>
    </row>
    <row r="319" spans="1:18">
      <c r="A319" s="9" t="s">
        <v>4</v>
      </c>
      <c r="B319" s="9" t="s">
        <v>150</v>
      </c>
      <c r="C319" s="9" t="s">
        <v>5</v>
      </c>
      <c r="D319" s="9">
        <v>964779</v>
      </c>
      <c r="E319" s="10">
        <v>45695</v>
      </c>
      <c r="F319" s="37">
        <v>0.13373842592592591</v>
      </c>
      <c r="G319" s="9">
        <v>3.7</v>
      </c>
      <c r="H319" s="9" t="s">
        <v>811</v>
      </c>
      <c r="I319" s="9" t="s">
        <v>189</v>
      </c>
      <c r="J319" s="9">
        <v>33</v>
      </c>
      <c r="K319" s="9" t="s">
        <v>7</v>
      </c>
      <c r="L319" s="9" t="s">
        <v>8</v>
      </c>
      <c r="M319" s="9">
        <v>0</v>
      </c>
      <c r="N319" s="9">
        <v>0</v>
      </c>
      <c r="O319" s="9">
        <v>0</v>
      </c>
      <c r="P319" s="9">
        <v>0</v>
      </c>
      <c r="Q319" s="9">
        <v>1.8</v>
      </c>
      <c r="R319" s="9">
        <v>1.9</v>
      </c>
    </row>
    <row r="320" spans="1:18">
      <c r="A320" s="9" t="s">
        <v>4</v>
      </c>
      <c r="B320" s="9" t="s">
        <v>150</v>
      </c>
      <c r="C320" s="9" t="s">
        <v>5</v>
      </c>
      <c r="D320" s="9">
        <v>970146</v>
      </c>
      <c r="E320" s="10">
        <v>45700</v>
      </c>
      <c r="F320" s="37">
        <v>0.79782407407407396</v>
      </c>
      <c r="G320" s="9">
        <v>3.6</v>
      </c>
      <c r="H320" s="9" t="s">
        <v>729</v>
      </c>
      <c r="I320" s="9" t="s">
        <v>189</v>
      </c>
      <c r="J320" s="9">
        <v>35</v>
      </c>
      <c r="K320" s="9" t="s">
        <v>7</v>
      </c>
      <c r="L320" s="9" t="s">
        <v>8</v>
      </c>
      <c r="M320" s="9">
        <v>0</v>
      </c>
      <c r="N320" s="9">
        <v>0</v>
      </c>
      <c r="O320" s="9">
        <v>0</v>
      </c>
      <c r="P320" s="9">
        <v>0</v>
      </c>
      <c r="Q320" s="9">
        <v>3.6</v>
      </c>
      <c r="R320" s="9">
        <v>0</v>
      </c>
    </row>
    <row r="321" spans="1:18">
      <c r="A321" s="9" t="s">
        <v>4</v>
      </c>
      <c r="B321" s="9" t="s">
        <v>150</v>
      </c>
      <c r="C321" s="9" t="s">
        <v>5</v>
      </c>
      <c r="D321" s="9">
        <v>975070</v>
      </c>
      <c r="E321" s="10">
        <v>45702</v>
      </c>
      <c r="F321" s="37">
        <v>0.93332175925925931</v>
      </c>
      <c r="G321" s="9">
        <v>3.6</v>
      </c>
      <c r="H321" s="9" t="s">
        <v>1651</v>
      </c>
      <c r="I321" s="9" t="s">
        <v>189</v>
      </c>
      <c r="J321" s="9">
        <v>33</v>
      </c>
      <c r="K321" s="9" t="s">
        <v>7</v>
      </c>
      <c r="L321" s="9" t="s">
        <v>8</v>
      </c>
      <c r="M321" s="9">
        <v>0</v>
      </c>
      <c r="N321" s="9">
        <v>0</v>
      </c>
      <c r="O321" s="9">
        <v>0</v>
      </c>
      <c r="P321" s="9">
        <v>0</v>
      </c>
      <c r="Q321" s="9">
        <v>3.6</v>
      </c>
      <c r="R321" s="9">
        <v>0</v>
      </c>
    </row>
    <row r="322" spans="1:18">
      <c r="A322" s="9" t="s">
        <v>4</v>
      </c>
      <c r="B322" s="9" t="s">
        <v>150</v>
      </c>
      <c r="C322" s="9" t="s">
        <v>5</v>
      </c>
      <c r="D322" s="9">
        <v>974679</v>
      </c>
      <c r="E322" s="10">
        <v>45702</v>
      </c>
      <c r="F322" s="37">
        <v>0.78795138888888883</v>
      </c>
      <c r="G322" s="9">
        <v>3.6</v>
      </c>
      <c r="H322" s="9" t="s">
        <v>1863</v>
      </c>
      <c r="I322" s="9" t="s">
        <v>189</v>
      </c>
      <c r="J322" s="9">
        <v>29</v>
      </c>
      <c r="K322" s="9" t="s">
        <v>7</v>
      </c>
      <c r="L322" s="9" t="s">
        <v>8</v>
      </c>
      <c r="M322" s="9">
        <v>0</v>
      </c>
      <c r="N322" s="9">
        <v>0</v>
      </c>
      <c r="O322" s="9">
        <v>0</v>
      </c>
      <c r="P322" s="9">
        <v>0</v>
      </c>
      <c r="Q322" s="9">
        <v>3.6</v>
      </c>
      <c r="R322" s="9">
        <v>0</v>
      </c>
    </row>
    <row r="323" spans="1:18">
      <c r="A323" s="9" t="s">
        <v>4</v>
      </c>
      <c r="B323" s="9" t="s">
        <v>150</v>
      </c>
      <c r="C323" s="9" t="s">
        <v>5</v>
      </c>
      <c r="D323" s="9">
        <v>974596</v>
      </c>
      <c r="E323" s="10">
        <v>45702</v>
      </c>
      <c r="F323" s="37">
        <v>0.75276620370370362</v>
      </c>
      <c r="G323" s="9">
        <v>3.5999999999999996</v>
      </c>
      <c r="H323" s="9" t="s">
        <v>602</v>
      </c>
      <c r="I323" s="9" t="s">
        <v>189</v>
      </c>
      <c r="J323" s="9">
        <v>43</v>
      </c>
      <c r="K323" s="9" t="s">
        <v>7</v>
      </c>
      <c r="L323" s="9" t="s">
        <v>8</v>
      </c>
      <c r="M323" s="9">
        <v>0</v>
      </c>
      <c r="N323" s="9">
        <v>0</v>
      </c>
      <c r="O323" s="9">
        <v>0</v>
      </c>
      <c r="P323" s="9">
        <v>0</v>
      </c>
      <c r="Q323" s="9">
        <v>2.4</v>
      </c>
      <c r="R323" s="9">
        <v>1.2</v>
      </c>
    </row>
    <row r="324" spans="1:18">
      <c r="A324" s="9" t="s">
        <v>4</v>
      </c>
      <c r="B324" s="9" t="s">
        <v>150</v>
      </c>
      <c r="C324" s="9" t="s">
        <v>5</v>
      </c>
      <c r="D324" s="9">
        <v>966710</v>
      </c>
      <c r="E324" s="10">
        <v>45698</v>
      </c>
      <c r="F324" s="37">
        <v>0.12024305555555555</v>
      </c>
      <c r="G324" s="9">
        <v>3.5</v>
      </c>
      <c r="H324" s="9" t="s">
        <v>923</v>
      </c>
      <c r="I324" s="9" t="s">
        <v>189</v>
      </c>
      <c r="J324" s="9">
        <v>36</v>
      </c>
      <c r="K324" s="9" t="s">
        <v>7</v>
      </c>
      <c r="L324" s="9" t="s">
        <v>8</v>
      </c>
      <c r="M324" s="9">
        <v>0</v>
      </c>
      <c r="N324" s="9">
        <v>0</v>
      </c>
      <c r="O324" s="9">
        <v>0</v>
      </c>
      <c r="P324" s="9">
        <v>0</v>
      </c>
      <c r="Q324" s="9">
        <v>1.8</v>
      </c>
      <c r="R324" s="9">
        <v>1.7</v>
      </c>
    </row>
    <row r="325" spans="1:18">
      <c r="A325" s="9" t="s">
        <v>4</v>
      </c>
      <c r="B325" s="9" t="s">
        <v>150</v>
      </c>
      <c r="C325" s="9" t="s">
        <v>5</v>
      </c>
      <c r="D325" s="9">
        <v>966217</v>
      </c>
      <c r="E325" s="10">
        <v>45696</v>
      </c>
      <c r="F325" s="37">
        <v>0.86805555555555547</v>
      </c>
      <c r="G325" s="9">
        <v>3.5</v>
      </c>
      <c r="H325" s="9" t="s">
        <v>3200</v>
      </c>
      <c r="I325" s="9" t="s">
        <v>189</v>
      </c>
      <c r="J325" s="9">
        <v>40</v>
      </c>
      <c r="K325" s="9" t="s">
        <v>7</v>
      </c>
      <c r="L325" s="9" t="s">
        <v>8</v>
      </c>
      <c r="M325" s="9">
        <v>0</v>
      </c>
      <c r="N325" s="9">
        <v>0</v>
      </c>
      <c r="O325" s="9">
        <v>0</v>
      </c>
      <c r="P325" s="9">
        <v>0</v>
      </c>
      <c r="Q325" s="9">
        <v>1.4</v>
      </c>
      <c r="R325" s="9">
        <v>2.1</v>
      </c>
    </row>
    <row r="326" spans="1:18">
      <c r="A326" s="9" t="s">
        <v>4</v>
      </c>
      <c r="B326" s="9" t="s">
        <v>150</v>
      </c>
      <c r="C326" s="9" t="s">
        <v>5</v>
      </c>
      <c r="D326" s="9">
        <v>975226</v>
      </c>
      <c r="E326" s="10">
        <v>45702</v>
      </c>
      <c r="F326" s="37">
        <v>0.9582060185185185</v>
      </c>
      <c r="G326" s="9">
        <v>3.5</v>
      </c>
      <c r="H326" s="9" t="s">
        <v>2390</v>
      </c>
      <c r="I326" s="9" t="s">
        <v>189</v>
      </c>
      <c r="J326" s="9">
        <v>37</v>
      </c>
      <c r="K326" s="9" t="s">
        <v>7</v>
      </c>
      <c r="L326" s="9" t="s">
        <v>8</v>
      </c>
      <c r="M326" s="9">
        <v>0</v>
      </c>
      <c r="N326" s="9">
        <v>0</v>
      </c>
      <c r="O326" s="9">
        <v>0</v>
      </c>
      <c r="P326" s="9">
        <v>0</v>
      </c>
      <c r="Q326" s="9">
        <v>1.2</v>
      </c>
      <c r="R326" s="9">
        <v>2.2999999999999998</v>
      </c>
    </row>
    <row r="327" spans="1:18">
      <c r="A327" s="9" t="s">
        <v>4</v>
      </c>
      <c r="B327" s="9" t="s">
        <v>150</v>
      </c>
      <c r="C327" s="9" t="s">
        <v>5</v>
      </c>
      <c r="D327" s="9">
        <v>964613</v>
      </c>
      <c r="E327" s="10">
        <v>45694</v>
      </c>
      <c r="F327" s="37">
        <v>0.79863425925925924</v>
      </c>
      <c r="G327" s="9">
        <v>3.5</v>
      </c>
      <c r="H327" s="9" t="s">
        <v>2454</v>
      </c>
      <c r="I327" s="9" t="s">
        <v>189</v>
      </c>
      <c r="J327" s="9">
        <v>50</v>
      </c>
      <c r="K327" s="9" t="s">
        <v>7</v>
      </c>
      <c r="L327" s="9" t="s">
        <v>8</v>
      </c>
      <c r="M327" s="9">
        <v>0</v>
      </c>
      <c r="N327" s="9">
        <v>0</v>
      </c>
      <c r="O327" s="9">
        <v>0</v>
      </c>
      <c r="P327" s="9">
        <v>0</v>
      </c>
      <c r="Q327" s="9">
        <v>0.8</v>
      </c>
      <c r="R327" s="9">
        <v>2.7</v>
      </c>
    </row>
    <row r="328" spans="1:18">
      <c r="A328" s="9" t="s">
        <v>4</v>
      </c>
      <c r="B328" s="9" t="s">
        <v>150</v>
      </c>
      <c r="C328" s="9" t="s">
        <v>5</v>
      </c>
      <c r="D328" s="9">
        <v>975129</v>
      </c>
      <c r="E328" s="10">
        <v>45702</v>
      </c>
      <c r="F328" s="37">
        <v>0.96151620370370372</v>
      </c>
      <c r="G328" s="9">
        <v>3.4000000000000004</v>
      </c>
      <c r="H328" s="9" t="s">
        <v>2673</v>
      </c>
      <c r="I328" s="9" t="s">
        <v>189</v>
      </c>
      <c r="J328" s="9">
        <v>26</v>
      </c>
      <c r="K328" s="9" t="s">
        <v>7</v>
      </c>
      <c r="L328" s="9" t="s">
        <v>8</v>
      </c>
      <c r="M328" s="9">
        <v>0</v>
      </c>
      <c r="N328" s="9">
        <v>0</v>
      </c>
      <c r="O328" s="9">
        <v>0</v>
      </c>
      <c r="P328" s="9">
        <v>0</v>
      </c>
      <c r="Q328" s="9">
        <v>2.6</v>
      </c>
      <c r="R328" s="9">
        <v>0.8</v>
      </c>
    </row>
    <row r="329" spans="1:18">
      <c r="A329" s="9" t="s">
        <v>4</v>
      </c>
      <c r="B329" s="9" t="s">
        <v>150</v>
      </c>
      <c r="C329" s="9" t="s">
        <v>5</v>
      </c>
      <c r="D329" s="9">
        <v>973226</v>
      </c>
      <c r="E329" s="10">
        <v>45702</v>
      </c>
      <c r="F329" s="37">
        <v>6.4699074074074069E-3</v>
      </c>
      <c r="G329" s="9">
        <v>3.4</v>
      </c>
      <c r="H329" s="9" t="s">
        <v>2761</v>
      </c>
      <c r="I329" s="9" t="s">
        <v>189</v>
      </c>
      <c r="J329" s="9">
        <v>22</v>
      </c>
      <c r="K329" s="9" t="s">
        <v>7</v>
      </c>
      <c r="L329" s="9" t="s">
        <v>8</v>
      </c>
      <c r="M329" s="9">
        <v>0</v>
      </c>
      <c r="N329" s="9">
        <v>0</v>
      </c>
      <c r="O329" s="9">
        <v>0</v>
      </c>
      <c r="P329" s="9">
        <v>0</v>
      </c>
      <c r="Q329" s="9">
        <v>3.4</v>
      </c>
      <c r="R329" s="9">
        <v>0</v>
      </c>
    </row>
    <row r="330" spans="1:18">
      <c r="A330" s="9" t="s">
        <v>4</v>
      </c>
      <c r="B330" s="9" t="s">
        <v>150</v>
      </c>
      <c r="C330" s="9" t="s">
        <v>5</v>
      </c>
      <c r="D330" s="9">
        <v>974923</v>
      </c>
      <c r="E330" s="10">
        <v>45702</v>
      </c>
      <c r="F330" s="37">
        <v>0.87347222222222232</v>
      </c>
      <c r="G330" s="9">
        <v>3.4</v>
      </c>
      <c r="H330" s="9" t="s">
        <v>580</v>
      </c>
      <c r="I330" s="9" t="s">
        <v>189</v>
      </c>
      <c r="J330" s="9">
        <v>41</v>
      </c>
      <c r="K330" s="9" t="s">
        <v>7</v>
      </c>
      <c r="L330" s="9" t="s">
        <v>8</v>
      </c>
      <c r="M330" s="9">
        <v>0</v>
      </c>
      <c r="N330" s="9">
        <v>0</v>
      </c>
      <c r="O330" s="9">
        <v>0</v>
      </c>
      <c r="P330" s="9">
        <v>0</v>
      </c>
      <c r="Q330" s="9">
        <v>3</v>
      </c>
      <c r="R330" s="9">
        <v>0.4</v>
      </c>
    </row>
    <row r="331" spans="1:18">
      <c r="A331" s="9" t="s">
        <v>4</v>
      </c>
      <c r="B331" s="9" t="s">
        <v>150</v>
      </c>
      <c r="C331" s="9" t="s">
        <v>5</v>
      </c>
      <c r="D331" s="9">
        <v>974898</v>
      </c>
      <c r="E331" s="10">
        <v>45702</v>
      </c>
      <c r="F331" s="37">
        <v>0.8601388888888889</v>
      </c>
      <c r="G331" s="9">
        <v>3.3</v>
      </c>
      <c r="H331" s="9" t="s">
        <v>2781</v>
      </c>
      <c r="I331" s="9" t="s">
        <v>189</v>
      </c>
      <c r="J331" s="9">
        <v>45</v>
      </c>
      <c r="K331" s="9" t="s">
        <v>7</v>
      </c>
      <c r="L331" s="9" t="s">
        <v>8</v>
      </c>
      <c r="M331" s="9">
        <v>0</v>
      </c>
      <c r="N331" s="9">
        <v>0</v>
      </c>
      <c r="O331" s="9">
        <v>0</v>
      </c>
      <c r="P331" s="9">
        <v>0</v>
      </c>
      <c r="Q331" s="9">
        <v>2.8</v>
      </c>
      <c r="R331" s="9">
        <v>0.5</v>
      </c>
    </row>
    <row r="332" spans="1:18">
      <c r="A332" s="9" t="s">
        <v>4</v>
      </c>
      <c r="B332" s="9" t="s">
        <v>150</v>
      </c>
      <c r="C332" s="9" t="s">
        <v>5</v>
      </c>
      <c r="D332" s="9">
        <v>965628</v>
      </c>
      <c r="E332" s="10">
        <v>45695</v>
      </c>
      <c r="F332" s="37">
        <v>0.74484953703703705</v>
      </c>
      <c r="G332" s="9">
        <v>3.3</v>
      </c>
      <c r="H332" s="9" t="s">
        <v>3173</v>
      </c>
      <c r="I332" s="9" t="s">
        <v>189</v>
      </c>
      <c r="J332" s="9">
        <v>45</v>
      </c>
      <c r="K332" s="9" t="s">
        <v>7</v>
      </c>
      <c r="L332" s="9" t="s">
        <v>8</v>
      </c>
      <c r="M332" s="9">
        <v>0</v>
      </c>
      <c r="N332" s="9">
        <v>0</v>
      </c>
      <c r="O332" s="9">
        <v>0</v>
      </c>
      <c r="P332" s="9">
        <v>0</v>
      </c>
      <c r="Q332" s="9">
        <v>0.8</v>
      </c>
      <c r="R332" s="9">
        <v>2.5</v>
      </c>
    </row>
    <row r="333" spans="1:18">
      <c r="A333" s="9" t="s">
        <v>4</v>
      </c>
      <c r="B333" s="9" t="s">
        <v>150</v>
      </c>
      <c r="C333" s="9" t="s">
        <v>5</v>
      </c>
      <c r="D333" s="9">
        <v>974547</v>
      </c>
      <c r="E333" s="10">
        <v>45702</v>
      </c>
      <c r="F333" s="37">
        <v>0.73258101851851853</v>
      </c>
      <c r="G333" s="9">
        <v>3.2</v>
      </c>
      <c r="H333" s="9" t="s">
        <v>2631</v>
      </c>
      <c r="I333" s="9" t="s">
        <v>189</v>
      </c>
      <c r="J333" s="9">
        <v>27</v>
      </c>
      <c r="K333" s="9" t="s">
        <v>7</v>
      </c>
      <c r="L333" s="9" t="s">
        <v>8</v>
      </c>
      <c r="M333" s="9">
        <v>0</v>
      </c>
      <c r="N333" s="9">
        <v>0</v>
      </c>
      <c r="O333" s="9">
        <v>0</v>
      </c>
      <c r="P333" s="9">
        <v>0</v>
      </c>
      <c r="Q333" s="9">
        <v>2.4</v>
      </c>
      <c r="R333" s="9">
        <v>0.8</v>
      </c>
    </row>
    <row r="334" spans="1:18">
      <c r="A334" s="9" t="s">
        <v>4</v>
      </c>
      <c r="B334" s="9" t="s">
        <v>150</v>
      </c>
      <c r="C334" s="9" t="s">
        <v>5</v>
      </c>
      <c r="D334" s="9">
        <v>974357</v>
      </c>
      <c r="E334" s="10">
        <v>45702</v>
      </c>
      <c r="F334" s="37">
        <v>0.6737847222222223</v>
      </c>
      <c r="G334" s="9">
        <v>3.2</v>
      </c>
      <c r="H334" s="9" t="s">
        <v>345</v>
      </c>
      <c r="I334" s="9" t="s">
        <v>189</v>
      </c>
      <c r="J334" s="9">
        <v>40</v>
      </c>
      <c r="K334" s="9" t="s">
        <v>7</v>
      </c>
      <c r="L334" s="9" t="s">
        <v>8</v>
      </c>
      <c r="M334" s="9">
        <v>0</v>
      </c>
      <c r="N334" s="9">
        <v>0</v>
      </c>
      <c r="O334" s="9">
        <v>3</v>
      </c>
      <c r="P334" s="9">
        <v>0</v>
      </c>
      <c r="Q334" s="9">
        <v>0.2</v>
      </c>
      <c r="R334" s="9">
        <v>0</v>
      </c>
    </row>
    <row r="335" spans="1:18">
      <c r="A335" s="9" t="s">
        <v>4</v>
      </c>
      <c r="B335" s="9" t="s">
        <v>150</v>
      </c>
      <c r="C335" s="9" t="s">
        <v>5</v>
      </c>
      <c r="D335" s="9">
        <v>972090</v>
      </c>
      <c r="E335" s="10">
        <v>45701</v>
      </c>
      <c r="F335" s="37">
        <v>0.68542824074074071</v>
      </c>
      <c r="G335" s="9">
        <v>3.0999999999999996</v>
      </c>
      <c r="H335" s="9" t="s">
        <v>2111</v>
      </c>
      <c r="I335" s="9" t="s">
        <v>189</v>
      </c>
      <c r="J335" s="9">
        <v>22</v>
      </c>
      <c r="K335" s="9" t="s">
        <v>7</v>
      </c>
      <c r="L335" s="9" t="s">
        <v>8</v>
      </c>
      <c r="M335" s="9">
        <v>0</v>
      </c>
      <c r="N335" s="9">
        <v>0</v>
      </c>
      <c r="O335" s="9">
        <v>0</v>
      </c>
      <c r="P335" s="9">
        <v>0</v>
      </c>
      <c r="Q335" s="9">
        <v>2.4</v>
      </c>
      <c r="R335" s="9">
        <v>0.7</v>
      </c>
    </row>
    <row r="336" spans="1:18">
      <c r="A336" s="9" t="s">
        <v>4</v>
      </c>
      <c r="B336" s="9" t="s">
        <v>150</v>
      </c>
      <c r="C336" s="9" t="s">
        <v>5</v>
      </c>
      <c r="D336" s="9">
        <v>975152</v>
      </c>
      <c r="E336" s="10">
        <v>45702</v>
      </c>
      <c r="F336" s="37">
        <v>0.97231481481481474</v>
      </c>
      <c r="G336" s="9">
        <v>3.0999999999999996</v>
      </c>
      <c r="H336" s="9" t="s">
        <v>2833</v>
      </c>
      <c r="I336" s="9" t="s">
        <v>189</v>
      </c>
      <c r="J336" s="9">
        <v>41</v>
      </c>
      <c r="K336" s="9" t="s">
        <v>7</v>
      </c>
      <c r="L336" s="9" t="s">
        <v>8</v>
      </c>
      <c r="M336" s="9">
        <v>0</v>
      </c>
      <c r="N336" s="9">
        <v>0</v>
      </c>
      <c r="O336" s="9">
        <v>0</v>
      </c>
      <c r="P336" s="9">
        <v>0</v>
      </c>
      <c r="Q336" s="9">
        <v>1.2</v>
      </c>
      <c r="R336" s="9">
        <v>1.9</v>
      </c>
    </row>
    <row r="337" spans="1:18">
      <c r="A337" s="9" t="s">
        <v>4</v>
      </c>
      <c r="B337" s="9" t="s">
        <v>150</v>
      </c>
      <c r="C337" s="9" t="s">
        <v>5</v>
      </c>
      <c r="D337" s="9">
        <v>970132</v>
      </c>
      <c r="E337" s="10">
        <v>45700</v>
      </c>
      <c r="F337" s="37">
        <v>0.79349537037037043</v>
      </c>
      <c r="G337" s="9">
        <v>3.0999999999999996</v>
      </c>
      <c r="H337" s="9" t="s">
        <v>2258</v>
      </c>
      <c r="I337" s="9" t="s">
        <v>189</v>
      </c>
      <c r="J337" s="9">
        <v>24</v>
      </c>
      <c r="K337" s="9" t="s">
        <v>7</v>
      </c>
      <c r="L337" s="9" t="s">
        <v>8</v>
      </c>
      <c r="M337" s="9">
        <v>0</v>
      </c>
      <c r="N337" s="9">
        <v>0</v>
      </c>
      <c r="O337" s="9">
        <v>0</v>
      </c>
      <c r="P337" s="9">
        <v>0</v>
      </c>
      <c r="Q337" s="9">
        <v>1.2</v>
      </c>
      <c r="R337" s="9">
        <v>1.9</v>
      </c>
    </row>
    <row r="338" spans="1:18">
      <c r="A338" s="9" t="s">
        <v>4</v>
      </c>
      <c r="B338" s="9" t="s">
        <v>150</v>
      </c>
      <c r="C338" s="9" t="s">
        <v>5</v>
      </c>
      <c r="D338" s="9">
        <v>973998</v>
      </c>
      <c r="E338" s="10">
        <v>45702</v>
      </c>
      <c r="F338" s="37">
        <v>0.57815972222222223</v>
      </c>
      <c r="G338" s="9">
        <v>3</v>
      </c>
      <c r="H338" s="9" t="s">
        <v>331</v>
      </c>
      <c r="I338" s="9" t="s">
        <v>189</v>
      </c>
      <c r="J338" s="9">
        <v>42</v>
      </c>
      <c r="K338" s="9" t="s">
        <v>7</v>
      </c>
      <c r="L338" s="9" t="s">
        <v>8</v>
      </c>
      <c r="M338" s="9">
        <v>0</v>
      </c>
      <c r="N338" s="9">
        <v>0</v>
      </c>
      <c r="O338" s="9">
        <v>0</v>
      </c>
      <c r="P338" s="9">
        <v>0</v>
      </c>
      <c r="Q338" s="9">
        <v>3</v>
      </c>
      <c r="R338" s="9">
        <v>0</v>
      </c>
    </row>
    <row r="339" spans="1:18">
      <c r="A339" s="9" t="s">
        <v>4</v>
      </c>
      <c r="B339" s="9" t="s">
        <v>150</v>
      </c>
      <c r="C339" s="9" t="s">
        <v>5</v>
      </c>
      <c r="D339" s="9">
        <v>973804</v>
      </c>
      <c r="E339" s="10">
        <v>45702</v>
      </c>
      <c r="F339" s="37">
        <v>0.46643518518518517</v>
      </c>
      <c r="G339" s="9">
        <v>3</v>
      </c>
      <c r="H339" s="9" t="s">
        <v>562</v>
      </c>
      <c r="I339" s="9" t="s">
        <v>189</v>
      </c>
      <c r="J339" s="9">
        <v>44</v>
      </c>
      <c r="K339" s="9" t="s">
        <v>7</v>
      </c>
      <c r="L339" s="9" t="s">
        <v>8</v>
      </c>
      <c r="M339" s="9">
        <v>0</v>
      </c>
      <c r="N339" s="9">
        <v>0</v>
      </c>
      <c r="O339" s="9">
        <v>0</v>
      </c>
      <c r="P339" s="9">
        <v>0</v>
      </c>
      <c r="Q339" s="9">
        <v>2.4</v>
      </c>
      <c r="R339" s="9">
        <v>0.6</v>
      </c>
    </row>
    <row r="340" spans="1:18">
      <c r="A340" s="9" t="s">
        <v>4</v>
      </c>
      <c r="B340" s="9" t="s">
        <v>150</v>
      </c>
      <c r="C340" s="9" t="s">
        <v>5</v>
      </c>
      <c r="D340" s="9">
        <v>971892</v>
      </c>
      <c r="E340" s="10">
        <v>45701</v>
      </c>
      <c r="F340" s="37">
        <v>0.61732638888888891</v>
      </c>
      <c r="G340" s="9">
        <v>3</v>
      </c>
      <c r="H340" s="9" t="s">
        <v>2298</v>
      </c>
      <c r="I340" s="9" t="s">
        <v>189</v>
      </c>
      <c r="J340" s="9">
        <v>40</v>
      </c>
      <c r="K340" s="9" t="s">
        <v>7</v>
      </c>
      <c r="L340" s="9" t="s">
        <v>8</v>
      </c>
      <c r="M340" s="9">
        <v>0</v>
      </c>
      <c r="N340" s="9">
        <v>0</v>
      </c>
      <c r="O340" s="9">
        <v>0</v>
      </c>
      <c r="P340" s="9">
        <v>0</v>
      </c>
      <c r="Q340" s="9">
        <v>2.4</v>
      </c>
      <c r="R340" s="9">
        <v>0.6</v>
      </c>
    </row>
    <row r="341" spans="1:18">
      <c r="A341" s="9" t="s">
        <v>4</v>
      </c>
      <c r="B341" s="9" t="s">
        <v>150</v>
      </c>
      <c r="C341" s="9" t="s">
        <v>5</v>
      </c>
      <c r="D341" s="9">
        <v>964316</v>
      </c>
      <c r="E341" s="10">
        <v>45694</v>
      </c>
      <c r="F341" s="37">
        <v>0.65232638888888894</v>
      </c>
      <c r="G341" s="9">
        <v>3</v>
      </c>
      <c r="H341" s="9" t="s">
        <v>1531</v>
      </c>
      <c r="I341" s="9" t="s">
        <v>189</v>
      </c>
      <c r="J341" s="9">
        <v>28</v>
      </c>
      <c r="K341" s="9" t="s">
        <v>7</v>
      </c>
      <c r="L341" s="9" t="s">
        <v>8</v>
      </c>
      <c r="M341" s="9">
        <v>0</v>
      </c>
      <c r="N341" s="9">
        <v>0</v>
      </c>
      <c r="O341" s="9">
        <v>0</v>
      </c>
      <c r="P341" s="9">
        <v>0</v>
      </c>
      <c r="Q341" s="9">
        <v>2.4</v>
      </c>
      <c r="R341" s="9">
        <v>0.6</v>
      </c>
    </row>
    <row r="342" spans="1:18">
      <c r="A342" s="9" t="s">
        <v>4</v>
      </c>
      <c r="B342" s="9" t="s">
        <v>150</v>
      </c>
      <c r="C342" s="9" t="s">
        <v>5</v>
      </c>
      <c r="D342" s="9">
        <v>975143</v>
      </c>
      <c r="E342" s="10">
        <v>45702</v>
      </c>
      <c r="F342" s="37">
        <v>0.96960648148148154</v>
      </c>
      <c r="G342" s="9">
        <v>3</v>
      </c>
      <c r="H342" s="9" t="s">
        <v>1417</v>
      </c>
      <c r="I342" s="9" t="s">
        <v>189</v>
      </c>
      <c r="J342" s="9">
        <v>28</v>
      </c>
      <c r="K342" s="9" t="s">
        <v>7</v>
      </c>
      <c r="L342" s="9" t="s">
        <v>8</v>
      </c>
      <c r="M342" s="9">
        <v>0</v>
      </c>
      <c r="N342" s="9">
        <v>0</v>
      </c>
      <c r="O342" s="9">
        <v>0</v>
      </c>
      <c r="P342" s="9">
        <v>0</v>
      </c>
      <c r="Q342" s="9">
        <v>1.2</v>
      </c>
      <c r="R342" s="9">
        <v>1.8</v>
      </c>
    </row>
    <row r="343" spans="1:18">
      <c r="A343" s="9" t="s">
        <v>4</v>
      </c>
      <c r="B343" s="9" t="s">
        <v>150</v>
      </c>
      <c r="C343" s="9" t="s">
        <v>5</v>
      </c>
      <c r="D343" s="9">
        <v>972804</v>
      </c>
      <c r="E343" s="10">
        <v>45701</v>
      </c>
      <c r="F343" s="37">
        <v>0.86607638888888883</v>
      </c>
      <c r="G343" s="9">
        <v>2.9</v>
      </c>
      <c r="H343" s="9" t="s">
        <v>325</v>
      </c>
      <c r="I343" s="9" t="s">
        <v>189</v>
      </c>
      <c r="J343" s="9">
        <v>40</v>
      </c>
      <c r="K343" s="9" t="s">
        <v>7</v>
      </c>
      <c r="L343" s="9" t="s">
        <v>8</v>
      </c>
      <c r="M343" s="9">
        <v>0</v>
      </c>
      <c r="N343" s="9">
        <v>0</v>
      </c>
      <c r="O343" s="9">
        <v>0</v>
      </c>
      <c r="P343" s="9">
        <v>0</v>
      </c>
      <c r="Q343" s="9">
        <v>2.6</v>
      </c>
      <c r="R343" s="9">
        <v>0.3</v>
      </c>
    </row>
    <row r="344" spans="1:18">
      <c r="A344" s="9" t="s">
        <v>4</v>
      </c>
      <c r="B344" s="9" t="s">
        <v>150</v>
      </c>
      <c r="C344" s="9" t="s">
        <v>5</v>
      </c>
      <c r="D344" s="9">
        <v>965418</v>
      </c>
      <c r="E344" s="10">
        <v>45695</v>
      </c>
      <c r="F344" s="37">
        <v>0.63236111111111104</v>
      </c>
      <c r="G344" s="9">
        <v>2.9</v>
      </c>
      <c r="H344" s="9" t="s">
        <v>2637</v>
      </c>
      <c r="I344" s="9" t="s">
        <v>189</v>
      </c>
      <c r="J344" s="9">
        <v>47</v>
      </c>
      <c r="K344" s="9" t="s">
        <v>7</v>
      </c>
      <c r="L344" s="9" t="s">
        <v>8</v>
      </c>
      <c r="M344" s="9">
        <v>0</v>
      </c>
      <c r="N344" s="9">
        <v>0</v>
      </c>
      <c r="O344" s="9">
        <v>0</v>
      </c>
      <c r="P344" s="9">
        <v>0</v>
      </c>
      <c r="Q344" s="9">
        <v>2.4</v>
      </c>
      <c r="R344" s="9">
        <v>0.5</v>
      </c>
    </row>
    <row r="345" spans="1:18">
      <c r="A345" s="9" t="s">
        <v>4</v>
      </c>
      <c r="B345" s="9" t="s">
        <v>150</v>
      </c>
      <c r="C345" s="9" t="s">
        <v>5</v>
      </c>
      <c r="D345" s="9">
        <v>969460</v>
      </c>
      <c r="E345" s="10">
        <v>45700</v>
      </c>
      <c r="F345" s="37">
        <v>0.45009259259259254</v>
      </c>
      <c r="G345" s="9">
        <v>2.9</v>
      </c>
      <c r="H345" s="9" t="s">
        <v>965</v>
      </c>
      <c r="I345" s="9" t="s">
        <v>189</v>
      </c>
      <c r="J345" s="9">
        <v>29</v>
      </c>
      <c r="K345" s="9" t="s">
        <v>7</v>
      </c>
      <c r="L345" s="9" t="s">
        <v>8</v>
      </c>
      <c r="M345" s="9">
        <v>0</v>
      </c>
      <c r="N345" s="9">
        <v>0</v>
      </c>
      <c r="O345" s="9">
        <v>0</v>
      </c>
      <c r="P345" s="9">
        <v>0</v>
      </c>
      <c r="Q345" s="9">
        <v>2.4</v>
      </c>
      <c r="R345" s="9">
        <v>0.5</v>
      </c>
    </row>
    <row r="346" spans="1:18">
      <c r="A346" s="9" t="s">
        <v>4</v>
      </c>
      <c r="B346" s="9" t="s">
        <v>150</v>
      </c>
      <c r="C346" s="9" t="s">
        <v>5</v>
      </c>
      <c r="D346" s="9">
        <v>974653</v>
      </c>
      <c r="E346" s="10">
        <v>45702</v>
      </c>
      <c r="F346" s="37">
        <v>0.7804282407407408</v>
      </c>
      <c r="G346" s="9">
        <v>2.8</v>
      </c>
      <c r="H346" s="9" t="s">
        <v>2143</v>
      </c>
      <c r="I346" s="9" t="s">
        <v>189</v>
      </c>
      <c r="J346" s="9">
        <v>20</v>
      </c>
      <c r="K346" s="9" t="s">
        <v>7</v>
      </c>
      <c r="L346" s="9" t="s">
        <v>8</v>
      </c>
      <c r="M346" s="9">
        <v>0</v>
      </c>
      <c r="N346" s="9">
        <v>0</v>
      </c>
      <c r="O346" s="9">
        <v>0</v>
      </c>
      <c r="P346" s="9">
        <v>0</v>
      </c>
      <c r="Q346" s="9">
        <v>2.8</v>
      </c>
      <c r="R346" s="9">
        <v>0</v>
      </c>
    </row>
    <row r="347" spans="1:18">
      <c r="A347" s="9" t="s">
        <v>4</v>
      </c>
      <c r="B347" s="9" t="s">
        <v>150</v>
      </c>
      <c r="C347" s="9" t="s">
        <v>5</v>
      </c>
      <c r="D347" s="9">
        <v>966426</v>
      </c>
      <c r="E347" s="10">
        <v>45697</v>
      </c>
      <c r="F347" s="37">
        <v>0.53989583333333335</v>
      </c>
      <c r="G347" s="9">
        <v>2.8</v>
      </c>
      <c r="H347" s="9" t="s">
        <v>1075</v>
      </c>
      <c r="I347" s="9" t="s">
        <v>189</v>
      </c>
      <c r="J347" s="9">
        <v>33</v>
      </c>
      <c r="K347" s="9" t="s">
        <v>7</v>
      </c>
      <c r="L347" s="9" t="s">
        <v>8</v>
      </c>
      <c r="M347" s="9">
        <v>0</v>
      </c>
      <c r="N347" s="9">
        <v>0</v>
      </c>
      <c r="O347" s="9">
        <v>0</v>
      </c>
      <c r="P347" s="9">
        <v>0</v>
      </c>
      <c r="Q347" s="9">
        <v>2.4</v>
      </c>
      <c r="R347" s="9">
        <v>0.4</v>
      </c>
    </row>
    <row r="348" spans="1:18">
      <c r="A348" s="9" t="s">
        <v>4</v>
      </c>
      <c r="B348" s="9" t="s">
        <v>150</v>
      </c>
      <c r="C348" s="9" t="s">
        <v>5</v>
      </c>
      <c r="D348" s="9">
        <v>974633</v>
      </c>
      <c r="E348" s="10">
        <v>45702</v>
      </c>
      <c r="F348" s="37">
        <v>0.77056712962962959</v>
      </c>
      <c r="G348" s="9">
        <v>2.8</v>
      </c>
      <c r="H348" s="9" t="s">
        <v>3043</v>
      </c>
      <c r="I348" s="9" t="s">
        <v>189</v>
      </c>
      <c r="J348" s="9">
        <v>49</v>
      </c>
      <c r="K348" s="9" t="s">
        <v>7</v>
      </c>
      <c r="L348" s="9" t="s">
        <v>8</v>
      </c>
      <c r="M348" s="9">
        <v>0</v>
      </c>
      <c r="N348" s="9">
        <v>0</v>
      </c>
      <c r="O348" s="9">
        <v>0</v>
      </c>
      <c r="P348" s="9">
        <v>0</v>
      </c>
      <c r="Q348" s="9">
        <v>1.8</v>
      </c>
      <c r="R348" s="9">
        <v>1</v>
      </c>
    </row>
    <row r="349" spans="1:18">
      <c r="A349" s="9" t="s">
        <v>4</v>
      </c>
      <c r="B349" s="9" t="s">
        <v>150</v>
      </c>
      <c r="C349" s="9" t="s">
        <v>5</v>
      </c>
      <c r="D349" s="9">
        <v>974755</v>
      </c>
      <c r="E349" s="10">
        <v>45702</v>
      </c>
      <c r="F349" s="37">
        <v>0.80844907407407407</v>
      </c>
      <c r="G349" s="9">
        <v>2.7</v>
      </c>
      <c r="H349" s="9" t="s">
        <v>2244</v>
      </c>
      <c r="I349" s="9" t="s">
        <v>189</v>
      </c>
      <c r="J349" s="9">
        <v>18</v>
      </c>
      <c r="K349" s="9" t="s">
        <v>7</v>
      </c>
      <c r="L349" s="9" t="s">
        <v>8</v>
      </c>
      <c r="M349" s="9">
        <v>0</v>
      </c>
      <c r="N349" s="9">
        <v>0</v>
      </c>
      <c r="O349" s="9">
        <v>0</v>
      </c>
      <c r="P349" s="9">
        <v>0</v>
      </c>
      <c r="Q349" s="9">
        <v>1.4</v>
      </c>
      <c r="R349" s="9">
        <v>1.3</v>
      </c>
    </row>
    <row r="350" spans="1:18">
      <c r="A350" s="9" t="s">
        <v>4</v>
      </c>
      <c r="B350" s="9" t="s">
        <v>150</v>
      </c>
      <c r="C350" s="9" t="s">
        <v>5</v>
      </c>
      <c r="D350" s="9">
        <v>966491</v>
      </c>
      <c r="E350" s="10">
        <v>45697</v>
      </c>
      <c r="F350" s="37">
        <v>0.69869212962962957</v>
      </c>
      <c r="G350" s="9">
        <v>2.6999999999999997</v>
      </c>
      <c r="H350" s="9" t="s">
        <v>2282</v>
      </c>
      <c r="I350" s="9" t="s">
        <v>189</v>
      </c>
      <c r="J350" s="9">
        <v>56</v>
      </c>
      <c r="K350" s="9" t="s">
        <v>7</v>
      </c>
      <c r="L350" s="9" t="s">
        <v>8</v>
      </c>
      <c r="M350" s="9">
        <v>0</v>
      </c>
      <c r="N350" s="9">
        <v>0</v>
      </c>
      <c r="O350" s="9">
        <v>0</v>
      </c>
      <c r="P350" s="9">
        <v>0</v>
      </c>
      <c r="Q350" s="9">
        <v>2.4</v>
      </c>
      <c r="R350" s="9">
        <v>0.3</v>
      </c>
    </row>
    <row r="351" spans="1:18">
      <c r="A351" s="9" t="s">
        <v>4</v>
      </c>
      <c r="B351" s="9" t="s">
        <v>150</v>
      </c>
      <c r="C351" s="9" t="s">
        <v>5</v>
      </c>
      <c r="D351" s="9">
        <v>967838</v>
      </c>
      <c r="E351" s="10">
        <v>45698</v>
      </c>
      <c r="F351" s="37">
        <v>0.88531249999999995</v>
      </c>
      <c r="G351" s="9">
        <v>2.6999999999999997</v>
      </c>
      <c r="H351" s="9" t="s">
        <v>2693</v>
      </c>
      <c r="I351" s="9" t="s">
        <v>189</v>
      </c>
      <c r="J351" s="9">
        <v>26</v>
      </c>
      <c r="K351" s="9" t="s">
        <v>7</v>
      </c>
      <c r="L351" s="9" t="s">
        <v>8</v>
      </c>
      <c r="M351" s="9">
        <v>0</v>
      </c>
      <c r="N351" s="9">
        <v>0</v>
      </c>
      <c r="O351" s="9">
        <v>0</v>
      </c>
      <c r="P351" s="9">
        <v>0</v>
      </c>
      <c r="Q351" s="9">
        <v>2.4</v>
      </c>
      <c r="R351" s="9">
        <v>0.3</v>
      </c>
    </row>
    <row r="352" spans="1:18">
      <c r="A352" s="9" t="s">
        <v>4</v>
      </c>
      <c r="B352" s="9" t="s">
        <v>150</v>
      </c>
      <c r="C352" s="9" t="s">
        <v>5</v>
      </c>
      <c r="D352" s="9">
        <v>974848</v>
      </c>
      <c r="E352" s="10">
        <v>45702</v>
      </c>
      <c r="F352" s="37">
        <v>0.83743055555555557</v>
      </c>
      <c r="G352" s="9">
        <v>2.6</v>
      </c>
      <c r="H352" s="9" t="s">
        <v>719</v>
      </c>
      <c r="I352" s="9" t="s">
        <v>189</v>
      </c>
      <c r="J352" s="9">
        <v>34</v>
      </c>
      <c r="K352" s="9" t="s">
        <v>7</v>
      </c>
      <c r="L352" s="9" t="s">
        <v>8</v>
      </c>
      <c r="M352" s="9">
        <v>0</v>
      </c>
      <c r="N352" s="9">
        <v>0</v>
      </c>
      <c r="O352" s="9">
        <v>0</v>
      </c>
      <c r="P352" s="9">
        <v>0</v>
      </c>
      <c r="Q352" s="9">
        <v>2.6</v>
      </c>
      <c r="R352" s="9">
        <v>0</v>
      </c>
    </row>
    <row r="353" spans="1:18">
      <c r="A353" s="9" t="s">
        <v>4</v>
      </c>
      <c r="B353" s="9" t="s">
        <v>150</v>
      </c>
      <c r="C353" s="9" t="s">
        <v>5</v>
      </c>
      <c r="D353" s="9">
        <v>974795</v>
      </c>
      <c r="E353" s="10">
        <v>45702</v>
      </c>
      <c r="F353" s="37">
        <v>0.8195486111111111</v>
      </c>
      <c r="G353" s="9">
        <v>2.6</v>
      </c>
      <c r="H353" s="9" t="s">
        <v>2119</v>
      </c>
      <c r="I353" s="9" t="s">
        <v>189</v>
      </c>
      <c r="J353" s="9">
        <v>23</v>
      </c>
      <c r="K353" s="9" t="s">
        <v>7</v>
      </c>
      <c r="L353" s="9" t="s">
        <v>8</v>
      </c>
      <c r="M353" s="9">
        <v>0</v>
      </c>
      <c r="N353" s="9">
        <v>0</v>
      </c>
      <c r="O353" s="9">
        <v>0</v>
      </c>
      <c r="P353" s="9">
        <v>0</v>
      </c>
      <c r="Q353" s="9">
        <v>2.4</v>
      </c>
      <c r="R353" s="9">
        <v>0.2</v>
      </c>
    </row>
    <row r="354" spans="1:18">
      <c r="A354" s="9" t="s">
        <v>4</v>
      </c>
      <c r="B354" s="9" t="s">
        <v>150</v>
      </c>
      <c r="C354" s="9" t="s">
        <v>5</v>
      </c>
      <c r="D354" s="9">
        <v>973092</v>
      </c>
      <c r="E354" s="10">
        <v>45701</v>
      </c>
      <c r="F354" s="37">
        <v>0.9506134259259259</v>
      </c>
      <c r="G354" s="9">
        <v>2.5999999999999996</v>
      </c>
      <c r="H354" s="9" t="s">
        <v>1111</v>
      </c>
      <c r="I354" s="9" t="s">
        <v>189</v>
      </c>
      <c r="J354" s="9">
        <v>34</v>
      </c>
      <c r="K354" s="9" t="s">
        <v>7</v>
      </c>
      <c r="L354" s="9" t="s">
        <v>8</v>
      </c>
      <c r="M354" s="9">
        <v>0</v>
      </c>
      <c r="N354" s="9">
        <v>0</v>
      </c>
      <c r="O354" s="9">
        <v>0</v>
      </c>
      <c r="P354" s="9">
        <v>0</v>
      </c>
      <c r="Q354" s="9">
        <v>1.2</v>
      </c>
      <c r="R354" s="9">
        <v>1.4</v>
      </c>
    </row>
    <row r="355" spans="1:18">
      <c r="A355" s="9" t="s">
        <v>4</v>
      </c>
      <c r="B355" s="9" t="s">
        <v>150</v>
      </c>
      <c r="C355" s="9" t="s">
        <v>5</v>
      </c>
      <c r="D355" s="9">
        <v>965741</v>
      </c>
      <c r="E355" s="10">
        <v>45695</v>
      </c>
      <c r="F355" s="37">
        <v>0.81613425925925931</v>
      </c>
      <c r="G355" s="9">
        <v>2.5</v>
      </c>
      <c r="H355" s="9" t="s">
        <v>741</v>
      </c>
      <c r="I355" s="9" t="s">
        <v>189</v>
      </c>
      <c r="J355" s="9">
        <v>40</v>
      </c>
      <c r="K355" s="9" t="s">
        <v>7</v>
      </c>
      <c r="L355" s="9" t="s">
        <v>8</v>
      </c>
      <c r="M355" s="9">
        <v>0</v>
      </c>
      <c r="N355" s="9">
        <v>0</v>
      </c>
      <c r="O355" s="9">
        <v>0</v>
      </c>
      <c r="P355" s="9">
        <v>0</v>
      </c>
      <c r="Q355" s="9">
        <v>1.6</v>
      </c>
      <c r="R355" s="9">
        <v>0.9</v>
      </c>
    </row>
    <row r="356" spans="1:18">
      <c r="A356" s="9" t="s">
        <v>4</v>
      </c>
      <c r="B356" s="9" t="s">
        <v>150</v>
      </c>
      <c r="C356" s="9" t="s">
        <v>5</v>
      </c>
      <c r="D356" s="9">
        <v>974723</v>
      </c>
      <c r="E356" s="10">
        <v>45702</v>
      </c>
      <c r="F356" s="37">
        <v>0.79994212962962974</v>
      </c>
      <c r="G356" s="9">
        <v>2.4000000000000004</v>
      </c>
      <c r="H356" s="9" t="s">
        <v>2494</v>
      </c>
      <c r="I356" s="9" t="s">
        <v>189</v>
      </c>
      <c r="J356" s="9">
        <v>56</v>
      </c>
      <c r="K356" s="9" t="s">
        <v>7</v>
      </c>
      <c r="L356" s="9" t="s">
        <v>8</v>
      </c>
      <c r="M356" s="9">
        <v>0</v>
      </c>
      <c r="N356" s="9">
        <v>0</v>
      </c>
      <c r="O356" s="9">
        <v>0</v>
      </c>
      <c r="P356" s="9">
        <v>0</v>
      </c>
      <c r="Q356" s="9">
        <v>2.2000000000000002</v>
      </c>
      <c r="R356" s="9">
        <v>0.2</v>
      </c>
    </row>
    <row r="357" spans="1:18">
      <c r="A357" s="9" t="s">
        <v>4</v>
      </c>
      <c r="B357" s="9" t="s">
        <v>150</v>
      </c>
      <c r="C357" s="9" t="s">
        <v>5</v>
      </c>
      <c r="D357" s="9">
        <v>965301</v>
      </c>
      <c r="E357" s="10">
        <v>45695</v>
      </c>
      <c r="F357" s="37">
        <v>0.55055555555555558</v>
      </c>
      <c r="G357" s="9">
        <v>2.4</v>
      </c>
      <c r="H357" s="9" t="s">
        <v>2517</v>
      </c>
      <c r="I357" s="9" t="s">
        <v>189</v>
      </c>
      <c r="J357" s="9">
        <v>54</v>
      </c>
      <c r="K357" s="9" t="s">
        <v>7</v>
      </c>
      <c r="L357" s="9" t="s">
        <v>8</v>
      </c>
      <c r="M357" s="9">
        <v>0</v>
      </c>
      <c r="N357" s="9">
        <v>0</v>
      </c>
      <c r="O357" s="9">
        <v>0</v>
      </c>
      <c r="P357" s="9">
        <v>0</v>
      </c>
      <c r="Q357" s="9">
        <v>2.4</v>
      </c>
      <c r="R357" s="9">
        <v>0</v>
      </c>
    </row>
    <row r="358" spans="1:18">
      <c r="A358" s="9" t="s">
        <v>4</v>
      </c>
      <c r="B358" s="9" t="s">
        <v>150</v>
      </c>
      <c r="C358" s="9" t="s">
        <v>5</v>
      </c>
      <c r="D358" s="9">
        <v>975127</v>
      </c>
      <c r="E358" s="10">
        <v>45702</v>
      </c>
      <c r="F358" s="37">
        <v>0.96250000000000002</v>
      </c>
      <c r="G358" s="9">
        <v>2.4</v>
      </c>
      <c r="H358" s="9" t="s">
        <v>2394</v>
      </c>
      <c r="I358" s="9" t="s">
        <v>189</v>
      </c>
      <c r="J358" s="9">
        <v>52</v>
      </c>
      <c r="K358" s="9" t="s">
        <v>7</v>
      </c>
      <c r="L358" s="9" t="s">
        <v>8</v>
      </c>
      <c r="M358" s="9">
        <v>0</v>
      </c>
      <c r="N358" s="9">
        <v>0</v>
      </c>
      <c r="O358" s="9">
        <v>0</v>
      </c>
      <c r="P358" s="9">
        <v>0</v>
      </c>
      <c r="Q358" s="9">
        <v>2.4</v>
      </c>
      <c r="R358" s="9">
        <v>0</v>
      </c>
    </row>
    <row r="359" spans="1:18">
      <c r="A359" s="9" t="s">
        <v>4</v>
      </c>
      <c r="B359" s="9" t="s">
        <v>150</v>
      </c>
      <c r="C359" s="9" t="s">
        <v>5</v>
      </c>
      <c r="D359" s="9">
        <v>967836</v>
      </c>
      <c r="E359" s="10">
        <v>45698</v>
      </c>
      <c r="F359" s="37">
        <v>0.88293981481481476</v>
      </c>
      <c r="G359" s="9">
        <v>2.4</v>
      </c>
      <c r="H359" s="9" t="s">
        <v>2973</v>
      </c>
      <c r="I359" s="9" t="s">
        <v>189</v>
      </c>
      <c r="J359" s="9">
        <v>49</v>
      </c>
      <c r="K359" s="9" t="s">
        <v>7</v>
      </c>
      <c r="L359" s="9" t="s">
        <v>8</v>
      </c>
      <c r="M359" s="9">
        <v>0</v>
      </c>
      <c r="N359" s="9">
        <v>0</v>
      </c>
      <c r="O359" s="9">
        <v>0</v>
      </c>
      <c r="P359" s="9">
        <v>0</v>
      </c>
      <c r="Q359" s="9">
        <v>2.4</v>
      </c>
      <c r="R359" s="9">
        <v>0</v>
      </c>
    </row>
    <row r="360" spans="1:18">
      <c r="A360" s="9" t="s">
        <v>4</v>
      </c>
      <c r="B360" s="9" t="s">
        <v>150</v>
      </c>
      <c r="C360" s="9" t="s">
        <v>5</v>
      </c>
      <c r="D360" s="9">
        <v>974360</v>
      </c>
      <c r="E360" s="10">
        <v>45702</v>
      </c>
      <c r="F360" s="37">
        <v>0.67446759259259259</v>
      </c>
      <c r="G360" s="9">
        <v>2.4</v>
      </c>
      <c r="H360" s="9" t="s">
        <v>3125</v>
      </c>
      <c r="I360" s="9" t="s">
        <v>189</v>
      </c>
      <c r="J360" s="9">
        <v>47</v>
      </c>
      <c r="K360" s="9" t="s">
        <v>7</v>
      </c>
      <c r="L360" s="9" t="s">
        <v>8</v>
      </c>
      <c r="M360" s="9">
        <v>0</v>
      </c>
      <c r="N360" s="9">
        <v>0</v>
      </c>
      <c r="O360" s="9">
        <v>0</v>
      </c>
      <c r="P360" s="9">
        <v>0</v>
      </c>
      <c r="Q360" s="9">
        <v>2.4</v>
      </c>
      <c r="R360" s="9">
        <v>0</v>
      </c>
    </row>
    <row r="361" spans="1:18">
      <c r="A361" s="9" t="s">
        <v>4</v>
      </c>
      <c r="B361" s="9" t="s">
        <v>150</v>
      </c>
      <c r="C361" s="9" t="s">
        <v>5</v>
      </c>
      <c r="D361" s="9">
        <v>970068</v>
      </c>
      <c r="E361" s="10">
        <v>45700</v>
      </c>
      <c r="F361" s="37">
        <v>0.76223379629629628</v>
      </c>
      <c r="G361" s="9">
        <v>2.4</v>
      </c>
      <c r="H361" s="9" t="s">
        <v>2583</v>
      </c>
      <c r="I361" s="9" t="s">
        <v>189</v>
      </c>
      <c r="J361" s="9">
        <v>46</v>
      </c>
      <c r="K361" s="9" t="s">
        <v>7</v>
      </c>
      <c r="L361" s="9" t="s">
        <v>8</v>
      </c>
      <c r="M361" s="9">
        <v>0</v>
      </c>
      <c r="N361" s="9">
        <v>0</v>
      </c>
      <c r="O361" s="9">
        <v>0</v>
      </c>
      <c r="P361" s="9">
        <v>0</v>
      </c>
      <c r="Q361" s="9">
        <v>2.4</v>
      </c>
      <c r="R361" s="9">
        <v>0</v>
      </c>
    </row>
    <row r="362" spans="1:18">
      <c r="A362" s="9" t="s">
        <v>4</v>
      </c>
      <c r="B362" s="9" t="s">
        <v>150</v>
      </c>
      <c r="C362" s="9" t="s">
        <v>5</v>
      </c>
      <c r="D362" s="9">
        <v>974552</v>
      </c>
      <c r="E362" s="10">
        <v>45702</v>
      </c>
      <c r="F362" s="37">
        <v>0.73429398148148151</v>
      </c>
      <c r="G362" s="9">
        <v>2.4</v>
      </c>
      <c r="H362" s="9" t="s">
        <v>2765</v>
      </c>
      <c r="I362" s="9" t="s">
        <v>189</v>
      </c>
      <c r="J362" s="9">
        <v>44</v>
      </c>
      <c r="K362" s="9" t="s">
        <v>7</v>
      </c>
      <c r="L362" s="9" t="s">
        <v>8</v>
      </c>
      <c r="M362" s="9">
        <v>0</v>
      </c>
      <c r="N362" s="9">
        <v>0</v>
      </c>
      <c r="O362" s="9">
        <v>0</v>
      </c>
      <c r="P362" s="9">
        <v>0</v>
      </c>
      <c r="Q362" s="9">
        <v>2.4</v>
      </c>
      <c r="R362" s="9">
        <v>0</v>
      </c>
    </row>
    <row r="363" spans="1:18">
      <c r="A363" s="9" t="s">
        <v>4</v>
      </c>
      <c r="B363" s="9" t="s">
        <v>150</v>
      </c>
      <c r="C363" s="9" t="s">
        <v>5</v>
      </c>
      <c r="D363" s="9">
        <v>975157</v>
      </c>
      <c r="E363" s="10">
        <v>45702</v>
      </c>
      <c r="F363" s="37">
        <v>0.97417824074074078</v>
      </c>
      <c r="G363" s="9">
        <v>2.4</v>
      </c>
      <c r="H363" s="9" t="s">
        <v>3169</v>
      </c>
      <c r="I363" s="9" t="s">
        <v>189</v>
      </c>
      <c r="J363" s="9">
        <v>44</v>
      </c>
      <c r="K363" s="9" t="s">
        <v>7</v>
      </c>
      <c r="L363" s="9" t="s">
        <v>8</v>
      </c>
      <c r="M363" s="9">
        <v>0</v>
      </c>
      <c r="N363" s="9">
        <v>0</v>
      </c>
      <c r="O363" s="9">
        <v>0</v>
      </c>
      <c r="P363" s="9">
        <v>0</v>
      </c>
      <c r="Q363" s="9">
        <v>2.4</v>
      </c>
      <c r="R363" s="9">
        <v>0</v>
      </c>
    </row>
    <row r="364" spans="1:18">
      <c r="A364" s="9" t="s">
        <v>4</v>
      </c>
      <c r="B364" s="9" t="s">
        <v>150</v>
      </c>
      <c r="C364" s="9" t="s">
        <v>5</v>
      </c>
      <c r="D364" s="9">
        <v>973741</v>
      </c>
      <c r="E364" s="10">
        <v>45702</v>
      </c>
      <c r="F364" s="37">
        <v>0.45105324074074077</v>
      </c>
      <c r="G364" s="9">
        <v>2.4</v>
      </c>
      <c r="H364" s="9" t="s">
        <v>3113</v>
      </c>
      <c r="I364" s="9" t="s">
        <v>189</v>
      </c>
      <c r="J364" s="9">
        <v>43</v>
      </c>
      <c r="K364" s="9" t="s">
        <v>7</v>
      </c>
      <c r="L364" s="9" t="s">
        <v>8</v>
      </c>
      <c r="M364" s="9">
        <v>0</v>
      </c>
      <c r="N364" s="9">
        <v>0</v>
      </c>
      <c r="O364" s="9">
        <v>0</v>
      </c>
      <c r="P364" s="9">
        <v>0</v>
      </c>
      <c r="Q364" s="9">
        <v>2.4</v>
      </c>
      <c r="R364" s="9">
        <v>0</v>
      </c>
    </row>
    <row r="365" spans="1:18">
      <c r="A365" s="9" t="s">
        <v>4</v>
      </c>
      <c r="B365" s="9" t="s">
        <v>150</v>
      </c>
      <c r="C365" s="9" t="s">
        <v>5</v>
      </c>
      <c r="D365" s="9">
        <v>964602</v>
      </c>
      <c r="E365" s="10">
        <v>45694</v>
      </c>
      <c r="F365" s="37">
        <v>0.79420138888888892</v>
      </c>
      <c r="G365" s="9">
        <v>2.4</v>
      </c>
      <c r="H365" s="9" t="s">
        <v>491</v>
      </c>
      <c r="I365" s="9" t="s">
        <v>189</v>
      </c>
      <c r="J365" s="9">
        <v>40</v>
      </c>
      <c r="K365" s="9" t="s">
        <v>7</v>
      </c>
      <c r="L365" s="9" t="s">
        <v>8</v>
      </c>
      <c r="M365" s="9">
        <v>0</v>
      </c>
      <c r="N365" s="9">
        <v>0</v>
      </c>
      <c r="O365" s="9">
        <v>0</v>
      </c>
      <c r="P365" s="9">
        <v>0</v>
      </c>
      <c r="Q365" s="9">
        <v>2.4</v>
      </c>
      <c r="R365" s="9">
        <v>0</v>
      </c>
    </row>
    <row r="366" spans="1:18">
      <c r="A366" s="9" t="s">
        <v>4</v>
      </c>
      <c r="B366" s="9" t="s">
        <v>150</v>
      </c>
      <c r="C366" s="9" t="s">
        <v>5</v>
      </c>
      <c r="D366" s="9">
        <v>965382</v>
      </c>
      <c r="E366" s="10">
        <v>45695</v>
      </c>
      <c r="F366" s="37">
        <v>0.57173611111111111</v>
      </c>
      <c r="G366" s="9">
        <v>2.4</v>
      </c>
      <c r="H366" s="9" t="s">
        <v>647</v>
      </c>
      <c r="I366" s="9" t="s">
        <v>189</v>
      </c>
      <c r="J366" s="9">
        <v>36</v>
      </c>
      <c r="K366" s="9" t="s">
        <v>7</v>
      </c>
      <c r="L366" s="9" t="s">
        <v>8</v>
      </c>
      <c r="M366" s="9">
        <v>0</v>
      </c>
      <c r="N366" s="9">
        <v>0</v>
      </c>
      <c r="O366" s="9">
        <v>0</v>
      </c>
      <c r="P366" s="9">
        <v>0</v>
      </c>
      <c r="Q366" s="9">
        <v>2.4</v>
      </c>
      <c r="R366" s="9">
        <v>0</v>
      </c>
    </row>
    <row r="367" spans="1:18">
      <c r="A367" s="9" t="s">
        <v>4</v>
      </c>
      <c r="B367" s="9" t="s">
        <v>150</v>
      </c>
      <c r="C367" s="9" t="s">
        <v>5</v>
      </c>
      <c r="D367" s="9">
        <v>975173</v>
      </c>
      <c r="E367" s="10">
        <v>45702</v>
      </c>
      <c r="F367" s="37">
        <v>0.97969907407407408</v>
      </c>
      <c r="G367" s="9">
        <v>2.4</v>
      </c>
      <c r="H367" s="9" t="s">
        <v>1276</v>
      </c>
      <c r="I367" s="9" t="s">
        <v>189</v>
      </c>
      <c r="J367" s="9">
        <v>35</v>
      </c>
      <c r="K367" s="9" t="s">
        <v>7</v>
      </c>
      <c r="L367" s="9" t="s">
        <v>8</v>
      </c>
      <c r="M367" s="9">
        <v>0</v>
      </c>
      <c r="N367" s="9">
        <v>0</v>
      </c>
      <c r="O367" s="9">
        <v>0</v>
      </c>
      <c r="P367" s="9">
        <v>0</v>
      </c>
      <c r="Q367" s="9">
        <v>2.4</v>
      </c>
      <c r="R367" s="9">
        <v>0</v>
      </c>
    </row>
    <row r="368" spans="1:18">
      <c r="A368" s="9" t="s">
        <v>4</v>
      </c>
      <c r="B368" s="9" t="s">
        <v>150</v>
      </c>
      <c r="C368" s="9" t="s">
        <v>5</v>
      </c>
      <c r="D368" s="9">
        <v>969579</v>
      </c>
      <c r="E368" s="10">
        <v>45700</v>
      </c>
      <c r="F368" s="37">
        <v>0.50179398148148147</v>
      </c>
      <c r="G368" s="9">
        <v>2.4</v>
      </c>
      <c r="H368" s="9" t="s">
        <v>1533</v>
      </c>
      <c r="I368" s="9" t="s">
        <v>189</v>
      </c>
      <c r="J368" s="9">
        <v>33</v>
      </c>
      <c r="K368" s="9" t="s">
        <v>7</v>
      </c>
      <c r="L368" s="9" t="s">
        <v>8</v>
      </c>
      <c r="M368" s="9">
        <v>0</v>
      </c>
      <c r="N368" s="9">
        <v>0</v>
      </c>
      <c r="O368" s="9">
        <v>0</v>
      </c>
      <c r="P368" s="9">
        <v>0</v>
      </c>
      <c r="Q368" s="9">
        <v>2.4</v>
      </c>
      <c r="R368" s="9">
        <v>0</v>
      </c>
    </row>
    <row r="369" spans="1:18">
      <c r="A369" s="9" t="s">
        <v>4</v>
      </c>
      <c r="B369" s="9" t="s">
        <v>150</v>
      </c>
      <c r="C369" s="9" t="s">
        <v>5</v>
      </c>
      <c r="D369" s="9">
        <v>973397</v>
      </c>
      <c r="E369" s="10">
        <v>45702</v>
      </c>
      <c r="F369" s="37">
        <v>0.32215277777777779</v>
      </c>
      <c r="G369" s="9">
        <v>2.4</v>
      </c>
      <c r="H369" s="9" t="s">
        <v>1817</v>
      </c>
      <c r="I369" s="9" t="s">
        <v>189</v>
      </c>
      <c r="J369" s="9">
        <v>31</v>
      </c>
      <c r="K369" s="9" t="s">
        <v>7</v>
      </c>
      <c r="L369" s="9" t="s">
        <v>8</v>
      </c>
      <c r="M369" s="9">
        <v>0</v>
      </c>
      <c r="N369" s="9">
        <v>0</v>
      </c>
      <c r="O369" s="9">
        <v>0</v>
      </c>
      <c r="P369" s="9">
        <v>0</v>
      </c>
      <c r="Q369" s="9">
        <v>2.4</v>
      </c>
      <c r="R369" s="9">
        <v>0</v>
      </c>
    </row>
    <row r="370" spans="1:18">
      <c r="A370" s="9" t="s">
        <v>4</v>
      </c>
      <c r="B370" s="9" t="s">
        <v>150</v>
      </c>
      <c r="C370" s="9" t="s">
        <v>5</v>
      </c>
      <c r="D370" s="9">
        <v>965434</v>
      </c>
      <c r="E370" s="10">
        <v>45695</v>
      </c>
      <c r="F370" s="37">
        <v>0.64068287037037031</v>
      </c>
      <c r="G370" s="9">
        <v>2.4</v>
      </c>
      <c r="H370" s="9" t="s">
        <v>1565</v>
      </c>
      <c r="I370" s="9" t="s">
        <v>189</v>
      </c>
      <c r="J370" s="9">
        <v>29</v>
      </c>
      <c r="K370" s="9" t="s">
        <v>7</v>
      </c>
      <c r="L370" s="9" t="s">
        <v>8</v>
      </c>
      <c r="M370" s="9">
        <v>0</v>
      </c>
      <c r="N370" s="9">
        <v>0</v>
      </c>
      <c r="O370" s="9">
        <v>0</v>
      </c>
      <c r="P370" s="9">
        <v>0</v>
      </c>
      <c r="Q370" s="9">
        <v>2.4</v>
      </c>
      <c r="R370" s="9">
        <v>0</v>
      </c>
    </row>
    <row r="371" spans="1:18">
      <c r="A371" s="9" t="s">
        <v>4</v>
      </c>
      <c r="B371" s="9" t="s">
        <v>150</v>
      </c>
      <c r="C371" s="9" t="s">
        <v>5</v>
      </c>
      <c r="D371" s="9">
        <v>968009</v>
      </c>
      <c r="E371" s="10">
        <v>45699</v>
      </c>
      <c r="F371" s="37">
        <v>0.32314814814814813</v>
      </c>
      <c r="G371" s="9">
        <v>2.4</v>
      </c>
      <c r="H371" s="9" t="s">
        <v>1659</v>
      </c>
      <c r="I371" s="9" t="s">
        <v>189</v>
      </c>
      <c r="J371" s="9">
        <v>29</v>
      </c>
      <c r="K371" s="9" t="s">
        <v>120</v>
      </c>
      <c r="L371" s="9" t="s">
        <v>8</v>
      </c>
      <c r="M371" s="9">
        <v>0</v>
      </c>
      <c r="N371" s="9">
        <v>0</v>
      </c>
      <c r="O371" s="9">
        <v>0</v>
      </c>
      <c r="P371" s="9">
        <v>0</v>
      </c>
      <c r="Q371" s="9">
        <v>2.4</v>
      </c>
      <c r="R371" s="9">
        <v>0</v>
      </c>
    </row>
    <row r="372" spans="1:18">
      <c r="A372" s="9" t="s">
        <v>4</v>
      </c>
      <c r="B372" s="9" t="s">
        <v>150</v>
      </c>
      <c r="C372" s="9" t="s">
        <v>5</v>
      </c>
      <c r="D372" s="9">
        <v>964671</v>
      </c>
      <c r="E372" s="10">
        <v>45694</v>
      </c>
      <c r="F372" s="37">
        <v>0.85348379629629623</v>
      </c>
      <c r="G372" s="9">
        <v>2.4</v>
      </c>
      <c r="H372" s="9" t="s">
        <v>2521</v>
      </c>
      <c r="I372" s="9" t="s">
        <v>189</v>
      </c>
      <c r="J372" s="9">
        <v>25</v>
      </c>
      <c r="K372" s="9" t="s">
        <v>7</v>
      </c>
      <c r="L372" s="9" t="s">
        <v>8</v>
      </c>
      <c r="M372" s="9">
        <v>0</v>
      </c>
      <c r="N372" s="9">
        <v>0</v>
      </c>
      <c r="O372" s="9">
        <v>0</v>
      </c>
      <c r="P372" s="9">
        <v>0</v>
      </c>
      <c r="Q372" s="9">
        <v>2.4</v>
      </c>
      <c r="R372" s="9">
        <v>0</v>
      </c>
    </row>
    <row r="373" spans="1:18">
      <c r="A373" s="9" t="s">
        <v>4</v>
      </c>
      <c r="B373" s="9" t="s">
        <v>150</v>
      </c>
      <c r="C373" s="9" t="s">
        <v>5</v>
      </c>
      <c r="D373" s="9">
        <v>974918</v>
      </c>
      <c r="E373" s="10">
        <v>45702</v>
      </c>
      <c r="F373" s="37">
        <v>0.87122685185185189</v>
      </c>
      <c r="G373" s="9">
        <v>2.4</v>
      </c>
      <c r="H373" s="9" t="s">
        <v>2743</v>
      </c>
      <c r="I373" s="9" t="s">
        <v>189</v>
      </c>
      <c r="J373" s="9">
        <v>21</v>
      </c>
      <c r="K373" s="9" t="s">
        <v>7</v>
      </c>
      <c r="L373" s="9" t="s">
        <v>8</v>
      </c>
      <c r="M373" s="9">
        <v>0</v>
      </c>
      <c r="N373" s="9">
        <v>0</v>
      </c>
      <c r="O373" s="9">
        <v>0</v>
      </c>
      <c r="P373" s="9">
        <v>0</v>
      </c>
      <c r="Q373" s="9">
        <v>2.4</v>
      </c>
      <c r="R373" s="9">
        <v>0</v>
      </c>
    </row>
    <row r="374" spans="1:18">
      <c r="A374" s="9" t="s">
        <v>4</v>
      </c>
      <c r="B374" s="9" t="s">
        <v>150</v>
      </c>
      <c r="C374" s="9" t="s">
        <v>5</v>
      </c>
      <c r="D374" s="9">
        <v>964633</v>
      </c>
      <c r="E374" s="10">
        <v>45694</v>
      </c>
      <c r="F374" s="37">
        <v>0.81094907407407402</v>
      </c>
      <c r="G374" s="9">
        <v>2.4</v>
      </c>
      <c r="H374" s="9" t="s">
        <v>2179</v>
      </c>
      <c r="I374" s="9" t="s">
        <v>189</v>
      </c>
      <c r="J374" s="9">
        <v>20</v>
      </c>
      <c r="K374" s="9" t="s">
        <v>7</v>
      </c>
      <c r="L374" s="9" t="s">
        <v>8</v>
      </c>
      <c r="M374" s="9">
        <v>0</v>
      </c>
      <c r="N374" s="9">
        <v>0</v>
      </c>
      <c r="O374" s="9">
        <v>0</v>
      </c>
      <c r="P374" s="9">
        <v>0</v>
      </c>
      <c r="Q374" s="9">
        <v>2.4</v>
      </c>
      <c r="R374" s="9">
        <v>0</v>
      </c>
    </row>
    <row r="375" spans="1:18">
      <c r="A375" s="9" t="s">
        <v>4</v>
      </c>
      <c r="B375" s="9" t="s">
        <v>150</v>
      </c>
      <c r="C375" s="9" t="s">
        <v>5</v>
      </c>
      <c r="D375" s="9">
        <v>969655</v>
      </c>
      <c r="E375" s="10">
        <v>45700</v>
      </c>
      <c r="F375" s="37">
        <v>0.54061342592592598</v>
      </c>
      <c r="G375" s="9">
        <v>2.4</v>
      </c>
      <c r="H375" s="9" t="s">
        <v>2771</v>
      </c>
      <c r="I375" s="9" t="s">
        <v>189</v>
      </c>
      <c r="J375" s="9">
        <v>19</v>
      </c>
      <c r="K375" s="9" t="s">
        <v>7</v>
      </c>
      <c r="L375" s="9" t="s">
        <v>8</v>
      </c>
      <c r="M375" s="9">
        <v>0</v>
      </c>
      <c r="N375" s="9">
        <v>0</v>
      </c>
      <c r="O375" s="9">
        <v>0</v>
      </c>
      <c r="P375" s="9">
        <v>0</v>
      </c>
      <c r="Q375" s="9">
        <v>2.4</v>
      </c>
      <c r="R375" s="9">
        <v>0</v>
      </c>
    </row>
    <row r="376" spans="1:18">
      <c r="A376" s="9" t="s">
        <v>4</v>
      </c>
      <c r="B376" s="9" t="s">
        <v>150</v>
      </c>
      <c r="C376" s="9" t="s">
        <v>5</v>
      </c>
      <c r="D376" s="9">
        <v>975090</v>
      </c>
      <c r="E376" s="10">
        <v>45702</v>
      </c>
      <c r="F376" s="37">
        <v>0.9437268518518519</v>
      </c>
      <c r="G376" s="9">
        <v>2.4</v>
      </c>
      <c r="H376" s="9" t="s">
        <v>537</v>
      </c>
      <c r="I376" s="9" t="s">
        <v>189</v>
      </c>
      <c r="J376" s="9">
        <v>33</v>
      </c>
      <c r="K376" s="9" t="s">
        <v>7</v>
      </c>
      <c r="L376" s="9" t="s">
        <v>8</v>
      </c>
      <c r="M376" s="9">
        <v>0</v>
      </c>
      <c r="N376" s="9">
        <v>0</v>
      </c>
      <c r="O376" s="9">
        <v>0</v>
      </c>
      <c r="P376" s="9">
        <v>0</v>
      </c>
      <c r="Q376" s="9">
        <v>1.2</v>
      </c>
      <c r="R376" s="9">
        <v>1.2</v>
      </c>
    </row>
    <row r="377" spans="1:18">
      <c r="A377" s="9" t="s">
        <v>4</v>
      </c>
      <c r="B377" s="9" t="s">
        <v>150</v>
      </c>
      <c r="C377" s="9" t="s">
        <v>5</v>
      </c>
      <c r="D377" s="9">
        <v>967663</v>
      </c>
      <c r="E377" s="10">
        <v>45698</v>
      </c>
      <c r="F377" s="37">
        <v>0.73685185185185187</v>
      </c>
      <c r="G377" s="9">
        <v>2.2999999999999998</v>
      </c>
      <c r="H377" s="9" t="s">
        <v>1145</v>
      </c>
      <c r="I377" s="9" t="s">
        <v>189</v>
      </c>
      <c r="J377" s="9">
        <v>33</v>
      </c>
      <c r="K377" s="9" t="s">
        <v>7</v>
      </c>
      <c r="L377" s="9" t="s">
        <v>8</v>
      </c>
      <c r="M377" s="9">
        <v>0</v>
      </c>
      <c r="N377" s="9">
        <v>0</v>
      </c>
      <c r="O377" s="9">
        <v>0</v>
      </c>
      <c r="P377" s="9">
        <v>0</v>
      </c>
      <c r="Q377" s="9">
        <v>1.6</v>
      </c>
      <c r="R377" s="9">
        <v>0.7</v>
      </c>
    </row>
    <row r="378" spans="1:18">
      <c r="A378" s="9" t="s">
        <v>4</v>
      </c>
      <c r="B378" s="9" t="s">
        <v>150</v>
      </c>
      <c r="C378" s="9" t="s">
        <v>5</v>
      </c>
      <c r="D378" s="9">
        <v>969071</v>
      </c>
      <c r="E378" s="10">
        <v>45699</v>
      </c>
      <c r="F378" s="37">
        <v>0.93099537037037028</v>
      </c>
      <c r="G378" s="9">
        <v>2.2000000000000002</v>
      </c>
      <c r="H378" s="9" t="s">
        <v>969</v>
      </c>
      <c r="I378" s="9" t="s">
        <v>189</v>
      </c>
      <c r="J378" s="9">
        <v>37</v>
      </c>
      <c r="K378" s="9" t="s">
        <v>7</v>
      </c>
      <c r="L378" s="9" t="s">
        <v>8</v>
      </c>
      <c r="M378" s="9">
        <v>0</v>
      </c>
      <c r="N378" s="9">
        <v>0</v>
      </c>
      <c r="O378" s="9">
        <v>0</v>
      </c>
      <c r="P378" s="9">
        <v>0</v>
      </c>
      <c r="Q378" s="9">
        <v>2.2000000000000002</v>
      </c>
      <c r="R378" s="9">
        <v>0</v>
      </c>
    </row>
    <row r="379" spans="1:18">
      <c r="A379" s="9" t="s">
        <v>4</v>
      </c>
      <c r="B379" s="9" t="s">
        <v>150</v>
      </c>
      <c r="C379" s="9" t="s">
        <v>5</v>
      </c>
      <c r="D379" s="9">
        <v>966709</v>
      </c>
      <c r="E379" s="10">
        <v>45698</v>
      </c>
      <c r="F379" s="37">
        <v>0.12024305555555555</v>
      </c>
      <c r="G379" s="9">
        <v>2.2000000000000002</v>
      </c>
      <c r="H379" s="9" t="s">
        <v>252</v>
      </c>
      <c r="I379" s="9" t="s">
        <v>189</v>
      </c>
      <c r="J379" s="9">
        <v>44</v>
      </c>
      <c r="K379" s="9" t="s">
        <v>7</v>
      </c>
      <c r="L379" s="9" t="s">
        <v>8</v>
      </c>
      <c r="M379" s="9">
        <v>0</v>
      </c>
      <c r="N379" s="9">
        <v>0</v>
      </c>
      <c r="O379" s="9">
        <v>0</v>
      </c>
      <c r="P379" s="9">
        <v>0</v>
      </c>
      <c r="Q379" s="9">
        <v>2</v>
      </c>
      <c r="R379" s="9">
        <v>0.2</v>
      </c>
    </row>
    <row r="380" spans="1:18">
      <c r="A380" s="9" t="s">
        <v>4</v>
      </c>
      <c r="B380" s="9" t="s">
        <v>150</v>
      </c>
      <c r="C380" s="9" t="s">
        <v>5</v>
      </c>
      <c r="D380" s="9">
        <v>966466</v>
      </c>
      <c r="E380" s="10">
        <v>45697</v>
      </c>
      <c r="F380" s="37">
        <v>0.65062500000000001</v>
      </c>
      <c r="G380" s="9">
        <v>2</v>
      </c>
      <c r="H380" s="9" t="s">
        <v>2426</v>
      </c>
      <c r="I380" s="9" t="s">
        <v>189</v>
      </c>
      <c r="J380" s="9">
        <v>50</v>
      </c>
      <c r="K380" s="9" t="s">
        <v>7</v>
      </c>
      <c r="L380" s="9" t="s">
        <v>8</v>
      </c>
      <c r="M380" s="9">
        <v>0</v>
      </c>
      <c r="N380" s="9">
        <v>0</v>
      </c>
      <c r="O380" s="9">
        <v>0</v>
      </c>
      <c r="P380" s="9">
        <v>0</v>
      </c>
      <c r="Q380" s="9">
        <v>2</v>
      </c>
      <c r="R380" s="9">
        <v>0</v>
      </c>
    </row>
    <row r="381" spans="1:18">
      <c r="A381" s="9" t="s">
        <v>4</v>
      </c>
      <c r="B381" s="9" t="s">
        <v>150</v>
      </c>
      <c r="C381" s="9" t="s">
        <v>5</v>
      </c>
      <c r="D381" s="9">
        <v>969080</v>
      </c>
      <c r="E381" s="10">
        <v>45699</v>
      </c>
      <c r="F381" s="37">
        <v>0.94687500000000002</v>
      </c>
      <c r="G381" s="9">
        <v>1.9</v>
      </c>
      <c r="H381" s="9" t="s">
        <v>2133</v>
      </c>
      <c r="I381" s="9" t="s">
        <v>189</v>
      </c>
      <c r="J381" s="9">
        <v>26</v>
      </c>
      <c r="K381" s="9" t="s">
        <v>7</v>
      </c>
      <c r="L381" s="9" t="s">
        <v>8</v>
      </c>
      <c r="M381" s="9">
        <v>0</v>
      </c>
      <c r="N381" s="9">
        <v>0</v>
      </c>
      <c r="O381" s="9">
        <v>0</v>
      </c>
      <c r="P381" s="9">
        <v>0</v>
      </c>
      <c r="Q381" s="9">
        <v>1.2</v>
      </c>
      <c r="R381" s="9">
        <v>0.7</v>
      </c>
    </row>
    <row r="382" spans="1:18">
      <c r="A382" s="9" t="s">
        <v>4</v>
      </c>
      <c r="B382" s="9" t="s">
        <v>150</v>
      </c>
      <c r="C382" s="9" t="s">
        <v>5</v>
      </c>
      <c r="D382" s="9">
        <v>969546</v>
      </c>
      <c r="E382" s="10">
        <v>45700</v>
      </c>
      <c r="F382" s="37">
        <v>0.48641203703703706</v>
      </c>
      <c r="G382" s="9">
        <v>1.9</v>
      </c>
      <c r="H382" s="9" t="s">
        <v>3145</v>
      </c>
      <c r="I382" s="9" t="s">
        <v>189</v>
      </c>
      <c r="J382" s="9">
        <v>45</v>
      </c>
      <c r="K382" s="9" t="s">
        <v>7</v>
      </c>
      <c r="L382" s="9" t="s">
        <v>8</v>
      </c>
      <c r="M382" s="9">
        <v>0</v>
      </c>
      <c r="N382" s="9">
        <v>0</v>
      </c>
      <c r="O382" s="9">
        <v>0</v>
      </c>
      <c r="P382" s="9">
        <v>0</v>
      </c>
      <c r="Q382" s="9">
        <v>1</v>
      </c>
      <c r="R382" s="9">
        <v>0.9</v>
      </c>
    </row>
    <row r="383" spans="1:18">
      <c r="A383" s="9" t="s">
        <v>4</v>
      </c>
      <c r="B383" s="9" t="s">
        <v>150</v>
      </c>
      <c r="C383" s="9" t="s">
        <v>5</v>
      </c>
      <c r="D383" s="9">
        <v>974099</v>
      </c>
      <c r="E383" s="10">
        <v>45702</v>
      </c>
      <c r="F383" s="37">
        <v>0.60358796296296291</v>
      </c>
      <c r="G383" s="9">
        <v>1.8</v>
      </c>
      <c r="H383" s="9" t="s">
        <v>3151</v>
      </c>
      <c r="I383" s="9" t="s">
        <v>189</v>
      </c>
      <c r="J383" s="9">
        <v>47</v>
      </c>
      <c r="K383" s="9" t="s">
        <v>7</v>
      </c>
      <c r="L383" s="9" t="s">
        <v>8</v>
      </c>
      <c r="M383" s="9">
        <v>0</v>
      </c>
      <c r="N383" s="9">
        <v>0</v>
      </c>
      <c r="O383" s="9">
        <v>0</v>
      </c>
      <c r="P383" s="9">
        <v>0</v>
      </c>
      <c r="Q383" s="9">
        <v>1.8</v>
      </c>
      <c r="R383" s="9">
        <v>0</v>
      </c>
    </row>
    <row r="384" spans="1:18">
      <c r="A384" s="9" t="s">
        <v>4</v>
      </c>
      <c r="B384" s="9" t="s">
        <v>150</v>
      </c>
      <c r="C384" s="9" t="s">
        <v>5</v>
      </c>
      <c r="D384" s="9">
        <v>967205</v>
      </c>
      <c r="E384" s="10">
        <v>45698</v>
      </c>
      <c r="F384" s="37">
        <v>0.53978009259259252</v>
      </c>
      <c r="G384" s="9">
        <v>1.8</v>
      </c>
      <c r="H384" s="9" t="s">
        <v>1777</v>
      </c>
      <c r="I384" s="9" t="s">
        <v>189</v>
      </c>
      <c r="J384" s="9">
        <v>32</v>
      </c>
      <c r="K384" s="9" t="s">
        <v>7</v>
      </c>
      <c r="L384" s="9" t="s">
        <v>8</v>
      </c>
      <c r="M384" s="9">
        <v>0</v>
      </c>
      <c r="N384" s="9">
        <v>0</v>
      </c>
      <c r="O384" s="9">
        <v>0</v>
      </c>
      <c r="P384" s="9">
        <v>0</v>
      </c>
      <c r="Q384" s="9">
        <v>1.8</v>
      </c>
      <c r="R384" s="9">
        <v>0</v>
      </c>
    </row>
    <row r="385" spans="1:18">
      <c r="A385" s="9" t="s">
        <v>4</v>
      </c>
      <c r="B385" s="9" t="s">
        <v>150</v>
      </c>
      <c r="C385" s="9" t="s">
        <v>5</v>
      </c>
      <c r="D385" s="9">
        <v>975192</v>
      </c>
      <c r="E385" s="10">
        <v>45702</v>
      </c>
      <c r="F385" s="37">
        <v>0.98636574074074079</v>
      </c>
      <c r="G385" s="9">
        <v>1.8</v>
      </c>
      <c r="H385" s="9" t="s">
        <v>1463</v>
      </c>
      <c r="I385" s="9" t="s">
        <v>189</v>
      </c>
      <c r="J385" s="9">
        <v>30</v>
      </c>
      <c r="K385" s="9" t="s">
        <v>7</v>
      </c>
      <c r="L385" s="9" t="s">
        <v>8</v>
      </c>
      <c r="M385" s="9">
        <v>0</v>
      </c>
      <c r="N385" s="9">
        <v>0</v>
      </c>
      <c r="O385" s="9">
        <v>0</v>
      </c>
      <c r="P385" s="9">
        <v>0</v>
      </c>
      <c r="Q385" s="9">
        <v>1.8</v>
      </c>
      <c r="R385" s="9">
        <v>0</v>
      </c>
    </row>
    <row r="386" spans="1:18">
      <c r="A386" s="9" t="s">
        <v>4</v>
      </c>
      <c r="B386" s="9" t="s">
        <v>150</v>
      </c>
      <c r="C386" s="9" t="s">
        <v>5</v>
      </c>
      <c r="D386" s="9">
        <v>966176</v>
      </c>
      <c r="E386" s="10">
        <v>45696</v>
      </c>
      <c r="F386" s="37">
        <v>0.79905092592592597</v>
      </c>
      <c r="G386" s="9">
        <v>1.8</v>
      </c>
      <c r="H386" s="9" t="s">
        <v>472</v>
      </c>
      <c r="I386" s="9" t="s">
        <v>189</v>
      </c>
      <c r="J386" s="9">
        <v>43</v>
      </c>
      <c r="K386" s="9" t="s">
        <v>7</v>
      </c>
      <c r="L386" s="9" t="s">
        <v>8</v>
      </c>
      <c r="M386" s="9">
        <v>0</v>
      </c>
      <c r="N386" s="9">
        <v>0</v>
      </c>
      <c r="O386" s="9">
        <v>0</v>
      </c>
      <c r="P386" s="9">
        <v>0</v>
      </c>
      <c r="Q386" s="9">
        <v>0.8</v>
      </c>
      <c r="R386" s="9">
        <v>1</v>
      </c>
    </row>
    <row r="387" spans="1:18">
      <c r="A387" s="9" t="s">
        <v>4</v>
      </c>
      <c r="B387" s="9" t="s">
        <v>150</v>
      </c>
      <c r="C387" s="9" t="s">
        <v>5</v>
      </c>
      <c r="D387" s="9">
        <v>974664</v>
      </c>
      <c r="E387" s="10">
        <v>45702</v>
      </c>
      <c r="F387" s="37">
        <v>0.78427083333333336</v>
      </c>
      <c r="G387" s="9">
        <v>1.8</v>
      </c>
      <c r="H387" s="9" t="s">
        <v>829</v>
      </c>
      <c r="I387" s="9" t="s">
        <v>189</v>
      </c>
      <c r="J387" s="9">
        <v>37</v>
      </c>
      <c r="K387" s="9" t="s">
        <v>7</v>
      </c>
      <c r="L387" s="9" t="s">
        <v>8</v>
      </c>
      <c r="M387" s="9">
        <v>0</v>
      </c>
      <c r="N387" s="9">
        <v>0</v>
      </c>
      <c r="O387" s="9">
        <v>0</v>
      </c>
      <c r="P387" s="9">
        <v>0</v>
      </c>
      <c r="Q387" s="9">
        <v>0.8</v>
      </c>
      <c r="R387" s="9">
        <v>1</v>
      </c>
    </row>
    <row r="388" spans="1:18">
      <c r="A388" s="9" t="s">
        <v>4</v>
      </c>
      <c r="B388" s="9" t="s">
        <v>150</v>
      </c>
      <c r="C388" s="9" t="s">
        <v>5</v>
      </c>
      <c r="D388" s="9">
        <v>964739</v>
      </c>
      <c r="E388" s="10">
        <v>45694</v>
      </c>
      <c r="F388" s="37">
        <v>0.96119212962962963</v>
      </c>
      <c r="G388" s="9">
        <v>1.8</v>
      </c>
      <c r="H388" s="9" t="s">
        <v>2003</v>
      </c>
      <c r="I388" s="9" t="s">
        <v>189</v>
      </c>
      <c r="J388" s="9">
        <v>23</v>
      </c>
      <c r="K388" s="9" t="s">
        <v>7</v>
      </c>
      <c r="L388" s="9" t="s">
        <v>8</v>
      </c>
      <c r="M388" s="9">
        <v>0</v>
      </c>
      <c r="N388" s="9">
        <v>0</v>
      </c>
      <c r="O388" s="9">
        <v>0</v>
      </c>
      <c r="P388" s="9">
        <v>0</v>
      </c>
      <c r="Q388" s="9">
        <v>0.8</v>
      </c>
      <c r="R388" s="9">
        <v>1</v>
      </c>
    </row>
    <row r="389" spans="1:18">
      <c r="A389" s="9" t="s">
        <v>4</v>
      </c>
      <c r="B389" s="9" t="s">
        <v>150</v>
      </c>
      <c r="C389" s="9" t="s">
        <v>5</v>
      </c>
      <c r="D389" s="9">
        <v>970824</v>
      </c>
      <c r="E389" s="10">
        <v>45701</v>
      </c>
      <c r="F389" s="37">
        <v>0.35745370370370372</v>
      </c>
      <c r="G389" s="9">
        <v>1.7</v>
      </c>
      <c r="H389" s="9" t="s">
        <v>3071</v>
      </c>
      <c r="I389" s="9" t="s">
        <v>189</v>
      </c>
      <c r="J389" s="9">
        <v>42</v>
      </c>
      <c r="K389" s="9" t="s">
        <v>7</v>
      </c>
      <c r="L389" s="9" t="s">
        <v>8</v>
      </c>
      <c r="M389" s="9">
        <v>0</v>
      </c>
      <c r="N389" s="9">
        <v>0</v>
      </c>
      <c r="O389" s="9">
        <v>0</v>
      </c>
      <c r="P389" s="9">
        <v>0</v>
      </c>
      <c r="Q389" s="9">
        <v>1.2</v>
      </c>
      <c r="R389" s="9">
        <v>0.5</v>
      </c>
    </row>
    <row r="390" spans="1:18">
      <c r="A390" s="9" t="s">
        <v>4</v>
      </c>
      <c r="B390" s="9" t="s">
        <v>150</v>
      </c>
      <c r="C390" s="9" t="s">
        <v>5</v>
      </c>
      <c r="D390" s="9">
        <v>974949</v>
      </c>
      <c r="E390" s="10">
        <v>45702</v>
      </c>
      <c r="F390" s="37">
        <v>0.88488425925925929</v>
      </c>
      <c r="G390" s="9">
        <v>1.7</v>
      </c>
      <c r="H390" s="9" t="s">
        <v>315</v>
      </c>
      <c r="I390" s="9" t="s">
        <v>189</v>
      </c>
      <c r="J390" s="9">
        <v>42</v>
      </c>
      <c r="K390" s="9" t="s">
        <v>7</v>
      </c>
      <c r="L390" s="9" t="s">
        <v>8</v>
      </c>
      <c r="M390" s="9">
        <v>0</v>
      </c>
      <c r="N390" s="9">
        <v>0</v>
      </c>
      <c r="O390" s="9">
        <v>0</v>
      </c>
      <c r="P390" s="9">
        <v>0</v>
      </c>
      <c r="Q390" s="9">
        <v>1.2</v>
      </c>
      <c r="R390" s="9">
        <v>0.5</v>
      </c>
    </row>
    <row r="391" spans="1:18">
      <c r="A391" s="9" t="s">
        <v>4</v>
      </c>
      <c r="B391" s="9" t="s">
        <v>150</v>
      </c>
      <c r="C391" s="9" t="s">
        <v>5</v>
      </c>
      <c r="D391" s="9">
        <v>969999</v>
      </c>
      <c r="E391" s="10">
        <v>45700</v>
      </c>
      <c r="F391" s="37">
        <v>0.70827546296296295</v>
      </c>
      <c r="G391" s="9">
        <v>1.7</v>
      </c>
      <c r="H391" s="9" t="s">
        <v>1413</v>
      </c>
      <c r="I391" s="9" t="s">
        <v>189</v>
      </c>
      <c r="J391" s="9">
        <v>34</v>
      </c>
      <c r="K391" s="9" t="s">
        <v>7</v>
      </c>
      <c r="L391" s="9" t="s">
        <v>8</v>
      </c>
      <c r="M391" s="9">
        <v>0</v>
      </c>
      <c r="N391" s="9">
        <v>0</v>
      </c>
      <c r="O391" s="9">
        <v>0</v>
      </c>
      <c r="P391" s="9">
        <v>0</v>
      </c>
      <c r="Q391" s="9">
        <v>1.2</v>
      </c>
      <c r="R391" s="9">
        <v>0.5</v>
      </c>
    </row>
    <row r="392" spans="1:18">
      <c r="A392" s="9" t="s">
        <v>4</v>
      </c>
      <c r="B392" s="9" t="s">
        <v>150</v>
      </c>
      <c r="C392" s="9" t="s">
        <v>5</v>
      </c>
      <c r="D392" s="9">
        <v>973173</v>
      </c>
      <c r="E392" s="10">
        <v>45701</v>
      </c>
      <c r="F392" s="37">
        <v>0.98207175925925927</v>
      </c>
      <c r="G392" s="9">
        <v>1.6</v>
      </c>
      <c r="H392" s="9" t="s">
        <v>3315</v>
      </c>
      <c r="I392" s="9" t="s">
        <v>189</v>
      </c>
      <c r="J392" s="9">
        <v>42</v>
      </c>
      <c r="K392" s="9" t="s">
        <v>7</v>
      </c>
      <c r="L392" s="9" t="s">
        <v>8</v>
      </c>
      <c r="M392" s="9">
        <v>0</v>
      </c>
      <c r="N392" s="9">
        <v>0</v>
      </c>
      <c r="O392" s="9">
        <v>0</v>
      </c>
      <c r="P392" s="9">
        <v>0</v>
      </c>
      <c r="Q392" s="9">
        <v>1.6</v>
      </c>
      <c r="R392" s="9">
        <v>0</v>
      </c>
    </row>
    <row r="393" spans="1:18">
      <c r="A393" s="9" t="s">
        <v>4</v>
      </c>
      <c r="B393" s="9" t="s">
        <v>150</v>
      </c>
      <c r="C393" s="9" t="s">
        <v>5</v>
      </c>
      <c r="D393" s="9">
        <v>964841</v>
      </c>
      <c r="E393" s="10">
        <v>45695</v>
      </c>
      <c r="F393" s="37">
        <v>0.30988425925925928</v>
      </c>
      <c r="G393" s="9">
        <v>1.6</v>
      </c>
      <c r="H393" s="9" t="s">
        <v>2837</v>
      </c>
      <c r="I393" s="9" t="s">
        <v>189</v>
      </c>
      <c r="J393" s="9">
        <v>40</v>
      </c>
      <c r="K393" s="9" t="s">
        <v>7</v>
      </c>
      <c r="L393" s="9" t="s">
        <v>8</v>
      </c>
      <c r="M393" s="9">
        <v>0</v>
      </c>
      <c r="N393" s="9">
        <v>0</v>
      </c>
      <c r="O393" s="9">
        <v>0</v>
      </c>
      <c r="P393" s="9">
        <v>0</v>
      </c>
      <c r="Q393" s="9">
        <v>1.6</v>
      </c>
      <c r="R393" s="9">
        <v>0</v>
      </c>
    </row>
    <row r="394" spans="1:18">
      <c r="A394" s="9" t="s">
        <v>4</v>
      </c>
      <c r="B394" s="9" t="s">
        <v>150</v>
      </c>
      <c r="C394" s="9" t="s">
        <v>5</v>
      </c>
      <c r="D394" s="9">
        <v>973812</v>
      </c>
      <c r="E394" s="10">
        <v>45702</v>
      </c>
      <c r="F394" s="37">
        <v>0.46755787037037039</v>
      </c>
      <c r="G394" s="9">
        <v>1.6</v>
      </c>
      <c r="H394" s="9" t="s">
        <v>191</v>
      </c>
      <c r="I394" s="9" t="s">
        <v>189</v>
      </c>
      <c r="J394" s="9">
        <v>40</v>
      </c>
      <c r="K394" s="9" t="s">
        <v>7</v>
      </c>
      <c r="L394" s="9" t="s">
        <v>8</v>
      </c>
      <c r="M394" s="9">
        <v>0</v>
      </c>
      <c r="N394" s="9">
        <v>0</v>
      </c>
      <c r="O394" s="9">
        <v>0</v>
      </c>
      <c r="P394" s="9">
        <v>0</v>
      </c>
      <c r="Q394" s="9">
        <v>1.6</v>
      </c>
      <c r="R394" s="9">
        <v>0</v>
      </c>
    </row>
    <row r="395" spans="1:18">
      <c r="A395" s="9" t="s">
        <v>4</v>
      </c>
      <c r="B395" s="9" t="s">
        <v>150</v>
      </c>
      <c r="C395" s="9" t="s">
        <v>5</v>
      </c>
      <c r="D395" s="9">
        <v>974793</v>
      </c>
      <c r="E395" s="10">
        <v>45702</v>
      </c>
      <c r="F395" s="37">
        <v>0.8192476851851852</v>
      </c>
      <c r="G395" s="9">
        <v>1.6</v>
      </c>
      <c r="H395" s="9" t="s">
        <v>1037</v>
      </c>
      <c r="I395" s="9" t="s">
        <v>189</v>
      </c>
      <c r="J395" s="9">
        <v>32</v>
      </c>
      <c r="K395" s="9" t="s">
        <v>7</v>
      </c>
      <c r="L395" s="9" t="s">
        <v>8</v>
      </c>
      <c r="M395" s="9">
        <v>0</v>
      </c>
      <c r="N395" s="9">
        <v>0</v>
      </c>
      <c r="O395" s="9">
        <v>0</v>
      </c>
      <c r="P395" s="9">
        <v>0</v>
      </c>
      <c r="Q395" s="9">
        <v>1.6</v>
      </c>
      <c r="R395" s="9">
        <v>0</v>
      </c>
    </row>
    <row r="396" spans="1:18">
      <c r="A396" s="9" t="s">
        <v>4</v>
      </c>
      <c r="B396" s="9" t="s">
        <v>150</v>
      </c>
      <c r="C396" s="9" t="s">
        <v>5</v>
      </c>
      <c r="D396" s="9">
        <v>969672</v>
      </c>
      <c r="E396" s="10">
        <v>45700</v>
      </c>
      <c r="F396" s="37">
        <v>0.55244212962962969</v>
      </c>
      <c r="G396" s="9">
        <v>1.6</v>
      </c>
      <c r="H396" s="9" t="s">
        <v>2346</v>
      </c>
      <c r="I396" s="9" t="s">
        <v>189</v>
      </c>
      <c r="J396" s="9">
        <v>31</v>
      </c>
      <c r="K396" s="9" t="s">
        <v>7</v>
      </c>
      <c r="L396" s="9" t="s">
        <v>8</v>
      </c>
      <c r="M396" s="9">
        <v>0</v>
      </c>
      <c r="N396" s="9">
        <v>0</v>
      </c>
      <c r="O396" s="9">
        <v>0</v>
      </c>
      <c r="P396" s="9">
        <v>0</v>
      </c>
      <c r="Q396" s="9">
        <v>1.6</v>
      </c>
      <c r="R396" s="9">
        <v>0</v>
      </c>
    </row>
    <row r="397" spans="1:18">
      <c r="A397" s="9" t="s">
        <v>4</v>
      </c>
      <c r="B397" s="9" t="s">
        <v>150</v>
      </c>
      <c r="C397" s="9" t="s">
        <v>5</v>
      </c>
      <c r="D397" s="9">
        <v>969027</v>
      </c>
      <c r="E397" s="10">
        <v>45699</v>
      </c>
      <c r="F397" s="37">
        <v>0.89344907407407403</v>
      </c>
      <c r="G397" s="9">
        <v>1.6</v>
      </c>
      <c r="H397" s="9" t="s">
        <v>2155</v>
      </c>
      <c r="I397" s="9" t="s">
        <v>189</v>
      </c>
      <c r="J397" s="9">
        <v>30</v>
      </c>
      <c r="K397" s="9" t="s">
        <v>7</v>
      </c>
      <c r="L397" s="9" t="s">
        <v>8</v>
      </c>
      <c r="M397" s="9">
        <v>0</v>
      </c>
      <c r="N397" s="9">
        <v>0</v>
      </c>
      <c r="O397" s="9">
        <v>0</v>
      </c>
      <c r="P397" s="9">
        <v>0</v>
      </c>
      <c r="Q397" s="9">
        <v>1.6</v>
      </c>
      <c r="R397" s="9">
        <v>0</v>
      </c>
    </row>
    <row r="398" spans="1:18">
      <c r="A398" s="9" t="s">
        <v>4</v>
      </c>
      <c r="B398" s="9" t="s">
        <v>150</v>
      </c>
      <c r="C398" s="9" t="s">
        <v>5</v>
      </c>
      <c r="D398" s="9">
        <v>966674</v>
      </c>
      <c r="E398" s="10">
        <v>45697</v>
      </c>
      <c r="F398" s="37">
        <v>0.9526041666666667</v>
      </c>
      <c r="G398" s="9">
        <v>1.5</v>
      </c>
      <c r="H398" s="9" t="s">
        <v>2519</v>
      </c>
      <c r="I398" s="9" t="s">
        <v>189</v>
      </c>
      <c r="J398" s="9">
        <v>51</v>
      </c>
      <c r="K398" s="9" t="s">
        <v>7</v>
      </c>
      <c r="L398" s="9" t="s">
        <v>8</v>
      </c>
      <c r="M398" s="9">
        <v>0</v>
      </c>
      <c r="N398" s="9">
        <v>0</v>
      </c>
      <c r="O398" s="9">
        <v>0</v>
      </c>
      <c r="P398" s="9">
        <v>0</v>
      </c>
      <c r="Q398" s="9">
        <v>1</v>
      </c>
      <c r="R398" s="9">
        <v>0.5</v>
      </c>
    </row>
    <row r="399" spans="1:18">
      <c r="A399" s="9" t="s">
        <v>4</v>
      </c>
      <c r="B399" s="9" t="s">
        <v>150</v>
      </c>
      <c r="C399" s="9" t="s">
        <v>5</v>
      </c>
      <c r="D399" s="9">
        <v>965097</v>
      </c>
      <c r="E399" s="10">
        <v>45695</v>
      </c>
      <c r="F399" s="37">
        <v>0.43533564814814812</v>
      </c>
      <c r="G399" s="9">
        <v>1.5</v>
      </c>
      <c r="H399" s="9" t="s">
        <v>1177</v>
      </c>
      <c r="I399" s="9" t="s">
        <v>189</v>
      </c>
      <c r="J399" s="9">
        <v>35</v>
      </c>
      <c r="K399" s="9" t="s">
        <v>7</v>
      </c>
      <c r="L399" s="9" t="s">
        <v>8</v>
      </c>
      <c r="M399" s="9">
        <v>0</v>
      </c>
      <c r="N399" s="9">
        <v>0</v>
      </c>
      <c r="O399" s="9">
        <v>0</v>
      </c>
      <c r="P399" s="9">
        <v>0</v>
      </c>
      <c r="Q399" s="9">
        <v>1</v>
      </c>
      <c r="R399" s="9">
        <v>0.5</v>
      </c>
    </row>
    <row r="400" spans="1:18">
      <c r="A400" s="9" t="s">
        <v>4</v>
      </c>
      <c r="B400" s="9" t="s">
        <v>150</v>
      </c>
      <c r="C400" s="9" t="s">
        <v>5</v>
      </c>
      <c r="D400" s="9">
        <v>963928</v>
      </c>
      <c r="E400" s="10">
        <v>45694</v>
      </c>
      <c r="F400" s="37">
        <v>0.45601851851851855</v>
      </c>
      <c r="G400" s="9">
        <v>1.5</v>
      </c>
      <c r="H400" s="9" t="s">
        <v>3185</v>
      </c>
      <c r="I400" s="9" t="s">
        <v>189</v>
      </c>
      <c r="J400" s="9">
        <v>47</v>
      </c>
      <c r="K400" s="9" t="s">
        <v>7</v>
      </c>
      <c r="L400" s="9" t="s">
        <v>8</v>
      </c>
      <c r="M400" s="9">
        <v>0</v>
      </c>
      <c r="N400" s="9">
        <v>0</v>
      </c>
      <c r="O400" s="9">
        <v>0</v>
      </c>
      <c r="P400" s="9">
        <v>0</v>
      </c>
      <c r="Q400" s="9">
        <v>0.6</v>
      </c>
      <c r="R400" s="9">
        <v>0.9</v>
      </c>
    </row>
    <row r="401" spans="1:18">
      <c r="A401" s="9" t="s">
        <v>4</v>
      </c>
      <c r="B401" s="9" t="s">
        <v>150</v>
      </c>
      <c r="C401" s="9" t="s">
        <v>5</v>
      </c>
      <c r="D401" s="9">
        <v>969704</v>
      </c>
      <c r="E401" s="10">
        <v>45700</v>
      </c>
      <c r="F401" s="37">
        <v>0.5700115740740741</v>
      </c>
      <c r="G401" s="9">
        <v>1.5</v>
      </c>
      <c r="H401" s="9" t="s">
        <v>1613</v>
      </c>
      <c r="I401" s="9" t="s">
        <v>189</v>
      </c>
      <c r="J401" s="9">
        <v>28</v>
      </c>
      <c r="K401" s="9" t="s">
        <v>7</v>
      </c>
      <c r="L401" s="9" t="s">
        <v>8</v>
      </c>
      <c r="M401" s="9">
        <v>0</v>
      </c>
      <c r="N401" s="9">
        <v>0</v>
      </c>
      <c r="O401" s="9">
        <v>0</v>
      </c>
      <c r="P401" s="9">
        <v>0</v>
      </c>
      <c r="Q401" s="9">
        <v>0.6</v>
      </c>
      <c r="R401" s="9">
        <v>0.9</v>
      </c>
    </row>
    <row r="402" spans="1:18">
      <c r="A402" s="9" t="s">
        <v>4</v>
      </c>
      <c r="B402" s="9" t="s">
        <v>150</v>
      </c>
      <c r="C402" s="9" t="s">
        <v>5</v>
      </c>
      <c r="D402" s="9">
        <v>965146</v>
      </c>
      <c r="E402" s="10">
        <v>45695</v>
      </c>
      <c r="F402" s="37">
        <v>0.46077546296296296</v>
      </c>
      <c r="G402" s="9">
        <v>1.4</v>
      </c>
      <c r="H402" s="9" t="s">
        <v>379</v>
      </c>
      <c r="I402" s="9" t="s">
        <v>189</v>
      </c>
      <c r="J402" s="9">
        <v>41</v>
      </c>
      <c r="K402" s="9" t="s">
        <v>7</v>
      </c>
      <c r="L402" s="9" t="s">
        <v>8</v>
      </c>
      <c r="M402" s="9">
        <v>0</v>
      </c>
      <c r="N402" s="9">
        <v>0</v>
      </c>
      <c r="O402" s="9">
        <v>0</v>
      </c>
      <c r="P402" s="9">
        <v>0</v>
      </c>
      <c r="Q402" s="9">
        <v>1.4</v>
      </c>
      <c r="R402" s="9">
        <v>0</v>
      </c>
    </row>
    <row r="403" spans="1:18">
      <c r="A403" s="9" t="s">
        <v>4</v>
      </c>
      <c r="B403" s="9" t="s">
        <v>150</v>
      </c>
      <c r="C403" s="9" t="s">
        <v>5</v>
      </c>
      <c r="D403" s="9">
        <v>969597</v>
      </c>
      <c r="E403" s="10">
        <v>45700</v>
      </c>
      <c r="F403" s="37">
        <v>0.50892361111111117</v>
      </c>
      <c r="G403" s="9">
        <v>1.4</v>
      </c>
      <c r="H403" s="9" t="s">
        <v>831</v>
      </c>
      <c r="I403" s="9" t="s">
        <v>189</v>
      </c>
      <c r="J403" s="9">
        <v>37</v>
      </c>
      <c r="K403" s="9" t="s">
        <v>7</v>
      </c>
      <c r="L403" s="9" t="s">
        <v>8</v>
      </c>
      <c r="M403" s="9">
        <v>0</v>
      </c>
      <c r="N403" s="9">
        <v>0</v>
      </c>
      <c r="O403" s="9">
        <v>0</v>
      </c>
      <c r="P403" s="9">
        <v>0</v>
      </c>
      <c r="Q403" s="9">
        <v>1.4</v>
      </c>
      <c r="R403" s="9">
        <v>0</v>
      </c>
    </row>
    <row r="404" spans="1:18">
      <c r="A404" s="9" t="s">
        <v>4</v>
      </c>
      <c r="B404" s="9" t="s">
        <v>150</v>
      </c>
      <c r="C404" s="9" t="s">
        <v>5</v>
      </c>
      <c r="D404" s="9">
        <v>975079</v>
      </c>
      <c r="E404" s="10">
        <v>45702</v>
      </c>
      <c r="F404" s="37">
        <v>0.93903935185185183</v>
      </c>
      <c r="G404" s="9">
        <v>1.4</v>
      </c>
      <c r="H404" s="9" t="s">
        <v>2109</v>
      </c>
      <c r="I404" s="9" t="s">
        <v>189</v>
      </c>
      <c r="J404" s="9">
        <v>37</v>
      </c>
      <c r="K404" s="9" t="s">
        <v>7</v>
      </c>
      <c r="L404" s="9" t="s">
        <v>8</v>
      </c>
      <c r="M404" s="9">
        <v>0</v>
      </c>
      <c r="N404" s="9">
        <v>0</v>
      </c>
      <c r="O404" s="9">
        <v>0</v>
      </c>
      <c r="P404" s="9">
        <v>0</v>
      </c>
      <c r="Q404" s="9">
        <v>1</v>
      </c>
      <c r="R404" s="9">
        <v>0.4</v>
      </c>
    </row>
    <row r="405" spans="1:18">
      <c r="A405" s="9" t="s">
        <v>4</v>
      </c>
      <c r="B405" s="9" t="s">
        <v>150</v>
      </c>
      <c r="C405" s="9" t="s">
        <v>5</v>
      </c>
      <c r="D405" s="9">
        <v>964659</v>
      </c>
      <c r="E405" s="10">
        <v>45694</v>
      </c>
      <c r="F405" s="37">
        <v>0.83861111111111108</v>
      </c>
      <c r="G405" s="9">
        <v>1.4</v>
      </c>
      <c r="H405" s="9" t="s">
        <v>2095</v>
      </c>
      <c r="I405" s="9" t="s">
        <v>189</v>
      </c>
      <c r="J405" s="9">
        <v>24</v>
      </c>
      <c r="K405" s="9" t="s">
        <v>7</v>
      </c>
      <c r="L405" s="9" t="s">
        <v>8</v>
      </c>
      <c r="M405" s="9">
        <v>0</v>
      </c>
      <c r="N405" s="9">
        <v>0</v>
      </c>
      <c r="O405" s="9">
        <v>0</v>
      </c>
      <c r="P405" s="9">
        <v>0</v>
      </c>
      <c r="Q405" s="9">
        <v>0.8</v>
      </c>
      <c r="R405" s="9">
        <v>0.6</v>
      </c>
    </row>
    <row r="406" spans="1:18">
      <c r="A406" s="9" t="s">
        <v>4</v>
      </c>
      <c r="B406" s="9" t="s">
        <v>150</v>
      </c>
      <c r="C406" s="9" t="s">
        <v>5</v>
      </c>
      <c r="D406" s="9">
        <v>965052</v>
      </c>
      <c r="E406" s="10">
        <v>45695</v>
      </c>
      <c r="F406" s="37">
        <v>0.4198263888888889</v>
      </c>
      <c r="G406" s="9">
        <v>1.4</v>
      </c>
      <c r="H406" s="9" t="s">
        <v>1915</v>
      </c>
      <c r="I406" s="9" t="s">
        <v>189</v>
      </c>
      <c r="J406" s="9">
        <v>20</v>
      </c>
      <c r="K406" s="9" t="s">
        <v>7</v>
      </c>
      <c r="L406" s="9" t="s">
        <v>8</v>
      </c>
      <c r="M406" s="9">
        <v>0</v>
      </c>
      <c r="N406" s="9">
        <v>0</v>
      </c>
      <c r="O406" s="9">
        <v>0</v>
      </c>
      <c r="P406" s="9">
        <v>0</v>
      </c>
      <c r="Q406" s="9">
        <v>0.6</v>
      </c>
      <c r="R406" s="9">
        <v>0.8</v>
      </c>
    </row>
    <row r="407" spans="1:18">
      <c r="A407" s="9" t="s">
        <v>4</v>
      </c>
      <c r="B407" s="9" t="s">
        <v>150</v>
      </c>
      <c r="C407" s="9" t="s">
        <v>5</v>
      </c>
      <c r="D407" s="9">
        <v>964496</v>
      </c>
      <c r="E407" s="10">
        <v>45694</v>
      </c>
      <c r="F407" s="37">
        <v>0.72458333333333336</v>
      </c>
      <c r="G407" s="9">
        <v>1.4</v>
      </c>
      <c r="H407" s="9" t="s">
        <v>2364</v>
      </c>
      <c r="I407" s="9" t="s">
        <v>189</v>
      </c>
      <c r="J407" s="9">
        <v>56</v>
      </c>
      <c r="K407" s="9" t="s">
        <v>7</v>
      </c>
      <c r="L407" s="9" t="s">
        <v>8</v>
      </c>
      <c r="M407" s="9">
        <v>0</v>
      </c>
      <c r="N407" s="9">
        <v>0</v>
      </c>
      <c r="O407" s="9">
        <v>0</v>
      </c>
      <c r="P407" s="9">
        <v>0</v>
      </c>
      <c r="Q407" s="9">
        <v>0.4</v>
      </c>
      <c r="R407" s="9">
        <v>1</v>
      </c>
    </row>
    <row r="408" spans="1:18">
      <c r="A408" s="9" t="s">
        <v>4</v>
      </c>
      <c r="B408" s="9" t="s">
        <v>150</v>
      </c>
      <c r="C408" s="9" t="s">
        <v>5</v>
      </c>
      <c r="D408" s="9">
        <v>974459</v>
      </c>
      <c r="E408" s="10">
        <v>45702</v>
      </c>
      <c r="F408" s="37">
        <v>0.70163194444444443</v>
      </c>
      <c r="G408" s="9">
        <v>1.3</v>
      </c>
      <c r="H408" s="9" t="s">
        <v>2707</v>
      </c>
      <c r="I408" s="9" t="s">
        <v>189</v>
      </c>
      <c r="J408" s="9">
        <v>44</v>
      </c>
      <c r="K408" s="9" t="s">
        <v>7</v>
      </c>
      <c r="L408" s="9" t="s">
        <v>8</v>
      </c>
      <c r="M408" s="9">
        <v>0</v>
      </c>
      <c r="N408" s="9">
        <v>0</v>
      </c>
      <c r="O408" s="9">
        <v>0</v>
      </c>
      <c r="P408" s="9">
        <v>0</v>
      </c>
      <c r="Q408" s="9">
        <v>0.8</v>
      </c>
      <c r="R408" s="9">
        <v>0.5</v>
      </c>
    </row>
    <row r="409" spans="1:18">
      <c r="A409" s="9" t="s">
        <v>4</v>
      </c>
      <c r="B409" s="9" t="s">
        <v>150</v>
      </c>
      <c r="C409" s="9" t="s">
        <v>5</v>
      </c>
      <c r="D409" s="9">
        <v>975135</v>
      </c>
      <c r="E409" s="10">
        <v>45702</v>
      </c>
      <c r="F409" s="37">
        <v>0.96488425925925936</v>
      </c>
      <c r="G409" s="9">
        <v>1.2</v>
      </c>
      <c r="H409" s="9" t="s">
        <v>3129</v>
      </c>
      <c r="I409" s="9" t="s">
        <v>189</v>
      </c>
      <c r="J409" s="9">
        <v>44</v>
      </c>
      <c r="K409" s="9" t="s">
        <v>7</v>
      </c>
      <c r="L409" s="9" t="s">
        <v>8</v>
      </c>
      <c r="M409" s="9">
        <v>0</v>
      </c>
      <c r="N409" s="9">
        <v>0</v>
      </c>
      <c r="O409" s="9">
        <v>0</v>
      </c>
      <c r="P409" s="9">
        <v>0</v>
      </c>
      <c r="Q409" s="9">
        <v>1.2</v>
      </c>
      <c r="R409" s="9">
        <v>0</v>
      </c>
    </row>
    <row r="410" spans="1:18">
      <c r="A410" s="9" t="s">
        <v>4</v>
      </c>
      <c r="B410" s="9" t="s">
        <v>150</v>
      </c>
      <c r="C410" s="9" t="s">
        <v>5</v>
      </c>
      <c r="D410" s="9">
        <v>968485</v>
      </c>
      <c r="E410" s="10">
        <v>45699</v>
      </c>
      <c r="F410" s="37">
        <v>0.57528935185185182</v>
      </c>
      <c r="G410" s="9">
        <v>1.2</v>
      </c>
      <c r="H410" s="9" t="s">
        <v>1113</v>
      </c>
      <c r="I410" s="9" t="s">
        <v>189</v>
      </c>
      <c r="J410" s="9">
        <v>39</v>
      </c>
      <c r="K410" s="9" t="s">
        <v>7</v>
      </c>
      <c r="L410" s="9" t="s">
        <v>8</v>
      </c>
      <c r="M410" s="9">
        <v>0</v>
      </c>
      <c r="N410" s="9">
        <v>0</v>
      </c>
      <c r="O410" s="9">
        <v>0</v>
      </c>
      <c r="P410" s="9">
        <v>0</v>
      </c>
      <c r="Q410" s="9">
        <v>1.2</v>
      </c>
      <c r="R410" s="9">
        <v>0</v>
      </c>
    </row>
    <row r="411" spans="1:18">
      <c r="A411" s="9" t="s">
        <v>4</v>
      </c>
      <c r="B411" s="9" t="s">
        <v>150</v>
      </c>
      <c r="C411" s="9" t="s">
        <v>5</v>
      </c>
      <c r="D411" s="9">
        <v>966445</v>
      </c>
      <c r="E411" s="10">
        <v>45697</v>
      </c>
      <c r="F411" s="37">
        <v>0.58726851851851858</v>
      </c>
      <c r="G411" s="9">
        <v>1.2</v>
      </c>
      <c r="H411" s="9" t="s">
        <v>997</v>
      </c>
      <c r="I411" s="9" t="s">
        <v>189</v>
      </c>
      <c r="J411" s="9">
        <v>35</v>
      </c>
      <c r="K411" s="9" t="s">
        <v>7</v>
      </c>
      <c r="L411" s="9" t="s">
        <v>8</v>
      </c>
      <c r="M411" s="9">
        <v>0</v>
      </c>
      <c r="N411" s="9">
        <v>0</v>
      </c>
      <c r="O411" s="9">
        <v>0</v>
      </c>
      <c r="P411" s="9">
        <v>0</v>
      </c>
      <c r="Q411" s="9">
        <v>1.2</v>
      </c>
      <c r="R411" s="9">
        <v>0</v>
      </c>
    </row>
    <row r="412" spans="1:18">
      <c r="A412" s="9" t="s">
        <v>4</v>
      </c>
      <c r="B412" s="9" t="s">
        <v>150</v>
      </c>
      <c r="C412" s="9" t="s">
        <v>5</v>
      </c>
      <c r="D412" s="9">
        <v>972774</v>
      </c>
      <c r="E412" s="10">
        <v>45701</v>
      </c>
      <c r="F412" s="37">
        <v>0.8568634259259259</v>
      </c>
      <c r="G412" s="9">
        <v>1.2</v>
      </c>
      <c r="H412" s="9" t="s">
        <v>2139</v>
      </c>
      <c r="I412" s="9" t="s">
        <v>189</v>
      </c>
      <c r="J412" s="9">
        <v>25</v>
      </c>
      <c r="K412" s="9" t="s">
        <v>7</v>
      </c>
      <c r="L412" s="9" t="s">
        <v>8</v>
      </c>
      <c r="M412" s="9">
        <v>0</v>
      </c>
      <c r="N412" s="9">
        <v>0</v>
      </c>
      <c r="O412" s="9">
        <v>0</v>
      </c>
      <c r="P412" s="9">
        <v>0</v>
      </c>
      <c r="Q412" s="9">
        <v>1.2</v>
      </c>
      <c r="R412" s="9">
        <v>0</v>
      </c>
    </row>
    <row r="413" spans="1:18">
      <c r="A413" s="9" t="s">
        <v>4</v>
      </c>
      <c r="B413" s="9" t="s">
        <v>150</v>
      </c>
      <c r="C413" s="9" t="s">
        <v>5</v>
      </c>
      <c r="D413" s="9">
        <v>965747</v>
      </c>
      <c r="E413" s="10">
        <v>45695</v>
      </c>
      <c r="F413" s="37">
        <v>0.82537037037037031</v>
      </c>
      <c r="G413" s="9">
        <v>1.2</v>
      </c>
      <c r="H413" s="9" t="s">
        <v>1365</v>
      </c>
      <c r="I413" s="9" t="s">
        <v>189</v>
      </c>
      <c r="J413" s="9">
        <v>20</v>
      </c>
      <c r="K413" s="9" t="s">
        <v>7</v>
      </c>
      <c r="L413" s="9" t="s">
        <v>8</v>
      </c>
      <c r="M413" s="9">
        <v>0</v>
      </c>
      <c r="N413" s="9">
        <v>0</v>
      </c>
      <c r="O413" s="9">
        <v>0</v>
      </c>
      <c r="P413" s="9">
        <v>0</v>
      </c>
      <c r="Q413" s="9">
        <v>1.2</v>
      </c>
      <c r="R413" s="9">
        <v>0</v>
      </c>
    </row>
    <row r="414" spans="1:18">
      <c r="A414" s="9" t="s">
        <v>4</v>
      </c>
      <c r="B414" s="9" t="s">
        <v>150</v>
      </c>
      <c r="C414" s="9" t="s">
        <v>5</v>
      </c>
      <c r="D414" s="9">
        <v>973014</v>
      </c>
      <c r="E414" s="10">
        <v>45701</v>
      </c>
      <c r="F414" s="37">
        <v>0.92700231481481488</v>
      </c>
      <c r="G414" s="9">
        <v>1.2</v>
      </c>
      <c r="H414" s="9" t="s">
        <v>1211</v>
      </c>
      <c r="I414" s="9" t="s">
        <v>189</v>
      </c>
      <c r="J414" s="9">
        <v>20</v>
      </c>
      <c r="K414" s="9" t="s">
        <v>7</v>
      </c>
      <c r="L414" s="9" t="s">
        <v>8</v>
      </c>
      <c r="M414" s="9">
        <v>0</v>
      </c>
      <c r="N414" s="9">
        <v>0</v>
      </c>
      <c r="O414" s="9">
        <v>0</v>
      </c>
      <c r="P414" s="9">
        <v>0</v>
      </c>
      <c r="Q414" s="9">
        <v>1.2</v>
      </c>
      <c r="R414" s="9">
        <v>0</v>
      </c>
    </row>
    <row r="415" spans="1:18">
      <c r="A415" s="9" t="s">
        <v>4</v>
      </c>
      <c r="B415" s="9" t="s">
        <v>150</v>
      </c>
      <c r="C415" s="9" t="s">
        <v>5</v>
      </c>
      <c r="D415" s="9">
        <v>975084</v>
      </c>
      <c r="E415" s="10">
        <v>45702</v>
      </c>
      <c r="F415" s="37">
        <v>0.94093749999999998</v>
      </c>
      <c r="G415" s="9">
        <v>1.2</v>
      </c>
      <c r="H415" s="9" t="s">
        <v>2713</v>
      </c>
      <c r="I415" s="9" t="s">
        <v>189</v>
      </c>
      <c r="J415" s="9">
        <v>20</v>
      </c>
      <c r="K415" s="9" t="s">
        <v>7</v>
      </c>
      <c r="L415" s="9" t="s">
        <v>8</v>
      </c>
      <c r="M415" s="9">
        <v>0</v>
      </c>
      <c r="N415" s="9">
        <v>0</v>
      </c>
      <c r="O415" s="9">
        <v>0</v>
      </c>
      <c r="P415" s="9">
        <v>0</v>
      </c>
      <c r="Q415" s="9">
        <v>1.2</v>
      </c>
      <c r="R415" s="9">
        <v>0</v>
      </c>
    </row>
    <row r="416" spans="1:18">
      <c r="A416" s="9" t="s">
        <v>4</v>
      </c>
      <c r="B416" s="9" t="s">
        <v>150</v>
      </c>
      <c r="C416" s="9" t="s">
        <v>5</v>
      </c>
      <c r="D416" s="9">
        <v>964540</v>
      </c>
      <c r="E416" s="10">
        <v>45694</v>
      </c>
      <c r="F416" s="37">
        <v>0.75228009259259254</v>
      </c>
      <c r="G416" s="9">
        <v>1</v>
      </c>
      <c r="H416" s="9" t="s">
        <v>2629</v>
      </c>
      <c r="I416" s="9" t="s">
        <v>189</v>
      </c>
      <c r="J416" s="9">
        <v>43</v>
      </c>
      <c r="K416" s="9" t="s">
        <v>7</v>
      </c>
      <c r="L416" s="9" t="s">
        <v>8</v>
      </c>
      <c r="M416" s="9">
        <v>0</v>
      </c>
      <c r="N416" s="9">
        <v>0</v>
      </c>
      <c r="O416" s="9">
        <v>0</v>
      </c>
      <c r="P416" s="9">
        <v>0</v>
      </c>
      <c r="Q416" s="9">
        <v>1</v>
      </c>
      <c r="R416" s="9">
        <v>0</v>
      </c>
    </row>
    <row r="417" spans="1:18">
      <c r="A417" s="9" t="s">
        <v>4</v>
      </c>
      <c r="B417" s="9" t="s">
        <v>150</v>
      </c>
      <c r="C417" s="9" t="s">
        <v>5</v>
      </c>
      <c r="D417" s="9">
        <v>967468</v>
      </c>
      <c r="E417" s="10">
        <v>45698</v>
      </c>
      <c r="F417" s="37">
        <v>0.65387731481481481</v>
      </c>
      <c r="G417" s="9">
        <v>1</v>
      </c>
      <c r="H417" s="9" t="s">
        <v>661</v>
      </c>
      <c r="I417" s="9" t="s">
        <v>189</v>
      </c>
      <c r="J417" s="9">
        <v>38</v>
      </c>
      <c r="K417" s="9" t="s">
        <v>7</v>
      </c>
      <c r="L417" s="9" t="s">
        <v>8</v>
      </c>
      <c r="M417" s="9">
        <v>0</v>
      </c>
      <c r="N417" s="9">
        <v>0</v>
      </c>
      <c r="O417" s="9">
        <v>0</v>
      </c>
      <c r="P417" s="9">
        <v>0</v>
      </c>
      <c r="Q417" s="9">
        <v>1</v>
      </c>
      <c r="R417" s="9">
        <v>0</v>
      </c>
    </row>
    <row r="418" spans="1:18">
      <c r="A418" s="9" t="s">
        <v>4</v>
      </c>
      <c r="B418" s="9" t="s">
        <v>150</v>
      </c>
      <c r="C418" s="9" t="s">
        <v>5</v>
      </c>
      <c r="D418" s="9">
        <v>970566</v>
      </c>
      <c r="E418" s="10">
        <v>45700</v>
      </c>
      <c r="F418" s="37">
        <v>0.98028935185185195</v>
      </c>
      <c r="G418" s="9">
        <v>1</v>
      </c>
      <c r="H418" s="9" t="s">
        <v>1065</v>
      </c>
      <c r="I418" s="9" t="s">
        <v>189</v>
      </c>
      <c r="J418" s="9">
        <v>35</v>
      </c>
      <c r="K418" s="9" t="s">
        <v>7</v>
      </c>
      <c r="L418" s="9" t="s">
        <v>8</v>
      </c>
      <c r="M418" s="9">
        <v>0</v>
      </c>
      <c r="N418" s="9">
        <v>0</v>
      </c>
      <c r="O418" s="9">
        <v>0</v>
      </c>
      <c r="P418" s="9">
        <v>0</v>
      </c>
      <c r="Q418" s="9">
        <v>1</v>
      </c>
      <c r="R418" s="9">
        <v>0</v>
      </c>
    </row>
    <row r="419" spans="1:18">
      <c r="A419" s="9" t="s">
        <v>4</v>
      </c>
      <c r="B419" s="9" t="s">
        <v>150</v>
      </c>
      <c r="C419" s="9" t="s">
        <v>5</v>
      </c>
      <c r="D419" s="9">
        <v>967804</v>
      </c>
      <c r="E419" s="10">
        <v>45698</v>
      </c>
      <c r="F419" s="37">
        <v>0.8405555555555555</v>
      </c>
      <c r="G419" s="9">
        <v>1</v>
      </c>
      <c r="H419" s="9" t="s">
        <v>1233</v>
      </c>
      <c r="I419" s="9" t="s">
        <v>189</v>
      </c>
      <c r="J419" s="9">
        <v>34</v>
      </c>
      <c r="K419" s="9" t="s">
        <v>7</v>
      </c>
      <c r="L419" s="9" t="s">
        <v>8</v>
      </c>
      <c r="M419" s="9">
        <v>0</v>
      </c>
      <c r="N419" s="9">
        <v>0</v>
      </c>
      <c r="O419" s="9">
        <v>0</v>
      </c>
      <c r="P419" s="9">
        <v>0</v>
      </c>
      <c r="Q419" s="9">
        <v>1</v>
      </c>
      <c r="R419" s="9">
        <v>0</v>
      </c>
    </row>
    <row r="420" spans="1:18">
      <c r="A420" s="9" t="s">
        <v>4</v>
      </c>
      <c r="B420" s="9" t="s">
        <v>150</v>
      </c>
      <c r="C420" s="9" t="s">
        <v>5</v>
      </c>
      <c r="D420" s="9">
        <v>970415</v>
      </c>
      <c r="E420" s="10">
        <v>45700</v>
      </c>
      <c r="F420" s="37">
        <v>0.90674768518518523</v>
      </c>
      <c r="G420" s="9">
        <v>1</v>
      </c>
      <c r="H420" s="9" t="s">
        <v>1081</v>
      </c>
      <c r="I420" s="9" t="s">
        <v>189</v>
      </c>
      <c r="J420" s="9">
        <v>33</v>
      </c>
      <c r="K420" s="9" t="s">
        <v>7</v>
      </c>
      <c r="L420" s="9" t="s">
        <v>8</v>
      </c>
      <c r="M420" s="9">
        <v>0</v>
      </c>
      <c r="N420" s="9">
        <v>0</v>
      </c>
      <c r="O420" s="9">
        <v>0</v>
      </c>
      <c r="P420" s="9">
        <v>0</v>
      </c>
      <c r="Q420" s="9">
        <v>1</v>
      </c>
      <c r="R420" s="9">
        <v>0</v>
      </c>
    </row>
    <row r="421" spans="1:18">
      <c r="A421" s="9" t="s">
        <v>4</v>
      </c>
      <c r="B421" s="9" t="s">
        <v>150</v>
      </c>
      <c r="C421" s="9" t="s">
        <v>5</v>
      </c>
      <c r="D421" s="9">
        <v>974160</v>
      </c>
      <c r="E421" s="10">
        <v>45702</v>
      </c>
      <c r="F421" s="37">
        <v>0.6175694444444445</v>
      </c>
      <c r="G421" s="9">
        <v>1</v>
      </c>
      <c r="H421" s="9" t="s">
        <v>1887</v>
      </c>
      <c r="I421" s="9" t="s">
        <v>189</v>
      </c>
      <c r="J421" s="9">
        <v>25</v>
      </c>
      <c r="K421" s="9" t="s">
        <v>7</v>
      </c>
      <c r="L421" s="9" t="s">
        <v>8</v>
      </c>
      <c r="M421" s="9">
        <v>0</v>
      </c>
      <c r="N421" s="9">
        <v>0</v>
      </c>
      <c r="O421" s="9">
        <v>0</v>
      </c>
      <c r="P421" s="9">
        <v>0</v>
      </c>
      <c r="Q421" s="9">
        <v>1</v>
      </c>
      <c r="R421" s="9">
        <v>0</v>
      </c>
    </row>
    <row r="422" spans="1:18">
      <c r="A422" s="9" t="s">
        <v>4</v>
      </c>
      <c r="B422" s="9" t="s">
        <v>150</v>
      </c>
      <c r="C422" s="9" t="s">
        <v>5</v>
      </c>
      <c r="D422" s="9">
        <v>972735</v>
      </c>
      <c r="E422" s="10">
        <v>45701</v>
      </c>
      <c r="F422" s="37">
        <v>0.84370370370370373</v>
      </c>
      <c r="G422" s="9">
        <v>0.89999999999999991</v>
      </c>
      <c r="H422" s="9" t="s">
        <v>2077</v>
      </c>
      <c r="I422" s="9" t="s">
        <v>189</v>
      </c>
      <c r="J422" s="9">
        <v>21</v>
      </c>
      <c r="K422" s="9" t="s">
        <v>7</v>
      </c>
      <c r="L422" s="9" t="s">
        <v>8</v>
      </c>
      <c r="M422" s="9">
        <v>0</v>
      </c>
      <c r="N422" s="9">
        <v>0</v>
      </c>
      <c r="O422" s="9">
        <v>0</v>
      </c>
      <c r="P422" s="9">
        <v>0</v>
      </c>
      <c r="Q422" s="9">
        <v>0.6</v>
      </c>
      <c r="R422" s="9">
        <v>0.3</v>
      </c>
    </row>
    <row r="423" spans="1:18">
      <c r="A423" s="9" t="s">
        <v>4</v>
      </c>
      <c r="B423" s="9" t="s">
        <v>150</v>
      </c>
      <c r="C423" s="9" t="s">
        <v>5</v>
      </c>
      <c r="D423" s="9">
        <v>965003</v>
      </c>
      <c r="E423" s="10">
        <v>45695</v>
      </c>
      <c r="F423" s="37">
        <v>0.39583333333333331</v>
      </c>
      <c r="G423" s="9">
        <v>0.89999999999999991</v>
      </c>
      <c r="H423" s="9" t="s">
        <v>761</v>
      </c>
      <c r="I423" s="9" t="s">
        <v>189</v>
      </c>
      <c r="J423" s="9">
        <v>29</v>
      </c>
      <c r="K423" s="9" t="s">
        <v>7</v>
      </c>
      <c r="L423" s="9" t="s">
        <v>8</v>
      </c>
      <c r="M423" s="9">
        <v>0</v>
      </c>
      <c r="N423" s="9">
        <v>0</v>
      </c>
      <c r="O423" s="9">
        <v>0</v>
      </c>
      <c r="P423" s="9">
        <v>0</v>
      </c>
      <c r="Q423" s="9">
        <v>0.2</v>
      </c>
      <c r="R423" s="9">
        <v>0.7</v>
      </c>
    </row>
    <row r="424" spans="1:18">
      <c r="A424" s="9" t="s">
        <v>4</v>
      </c>
      <c r="B424" s="9" t="s">
        <v>150</v>
      </c>
      <c r="C424" s="9" t="s">
        <v>5</v>
      </c>
      <c r="D424" s="9">
        <v>974182</v>
      </c>
      <c r="E424" s="10">
        <v>45702</v>
      </c>
      <c r="F424" s="37">
        <v>0.6253009259259259</v>
      </c>
      <c r="G424" s="9">
        <v>0.8</v>
      </c>
      <c r="H424" s="9" t="s">
        <v>2163</v>
      </c>
      <c r="I424" s="9" t="s">
        <v>189</v>
      </c>
      <c r="J424" s="9">
        <v>40</v>
      </c>
      <c r="K424" s="9" t="s">
        <v>7</v>
      </c>
      <c r="L424" s="9" t="s">
        <v>8</v>
      </c>
      <c r="M424" s="9">
        <v>0</v>
      </c>
      <c r="N424" s="9">
        <v>0</v>
      </c>
      <c r="O424" s="9">
        <v>0</v>
      </c>
      <c r="P424" s="9">
        <v>0</v>
      </c>
      <c r="Q424" s="9">
        <v>0.8</v>
      </c>
      <c r="R424" s="9">
        <v>0</v>
      </c>
    </row>
    <row r="425" spans="1:18">
      <c r="A425" s="9" t="s">
        <v>4</v>
      </c>
      <c r="B425" s="9" t="s">
        <v>150</v>
      </c>
      <c r="C425" s="9" t="s">
        <v>5</v>
      </c>
      <c r="D425" s="9">
        <v>968249</v>
      </c>
      <c r="E425" s="10">
        <v>45699</v>
      </c>
      <c r="F425" s="37">
        <v>0.45003472222222224</v>
      </c>
      <c r="G425" s="9">
        <v>0.8</v>
      </c>
      <c r="H425" s="9" t="s">
        <v>1035</v>
      </c>
      <c r="I425" s="9" t="s">
        <v>189</v>
      </c>
      <c r="J425" s="9">
        <v>38</v>
      </c>
      <c r="K425" s="9" t="s">
        <v>7</v>
      </c>
      <c r="L425" s="9" t="s">
        <v>8</v>
      </c>
      <c r="M425" s="9">
        <v>0</v>
      </c>
      <c r="N425" s="9">
        <v>0</v>
      </c>
      <c r="O425" s="9">
        <v>0</v>
      </c>
      <c r="P425" s="9">
        <v>0</v>
      </c>
      <c r="Q425" s="9">
        <v>0.8</v>
      </c>
      <c r="R425" s="9">
        <v>0</v>
      </c>
    </row>
    <row r="426" spans="1:18">
      <c r="A426" s="9" t="s">
        <v>4</v>
      </c>
      <c r="B426" s="9" t="s">
        <v>150</v>
      </c>
      <c r="C426" s="9" t="s">
        <v>5</v>
      </c>
      <c r="D426" s="9">
        <v>964367</v>
      </c>
      <c r="E426" s="10">
        <v>45694</v>
      </c>
      <c r="F426" s="37">
        <v>0.67219907407407409</v>
      </c>
      <c r="G426" s="9">
        <v>0.8</v>
      </c>
      <c r="H426" s="9" t="s">
        <v>1985</v>
      </c>
      <c r="I426" s="9" t="s">
        <v>189</v>
      </c>
      <c r="J426" s="9">
        <v>26</v>
      </c>
      <c r="K426" s="9" t="s">
        <v>7</v>
      </c>
      <c r="L426" s="9" t="s">
        <v>8</v>
      </c>
      <c r="M426" s="9">
        <v>0</v>
      </c>
      <c r="N426" s="9">
        <v>0</v>
      </c>
      <c r="O426" s="9">
        <v>0</v>
      </c>
      <c r="P426" s="9">
        <v>0</v>
      </c>
      <c r="Q426" s="9">
        <v>0.8</v>
      </c>
      <c r="R426" s="9">
        <v>0</v>
      </c>
    </row>
    <row r="427" spans="1:18">
      <c r="A427" s="9" t="s">
        <v>4</v>
      </c>
      <c r="B427" s="9" t="s">
        <v>150</v>
      </c>
      <c r="C427" s="9" t="s">
        <v>5</v>
      </c>
      <c r="D427" s="9">
        <v>974040</v>
      </c>
      <c r="E427" s="10">
        <v>45702</v>
      </c>
      <c r="F427" s="37">
        <v>0.58913194444444439</v>
      </c>
      <c r="G427" s="9">
        <v>0.8</v>
      </c>
      <c r="H427" s="9" t="s">
        <v>2157</v>
      </c>
      <c r="I427" s="9" t="s">
        <v>189</v>
      </c>
      <c r="J427" s="9">
        <v>21</v>
      </c>
      <c r="K427" s="9" t="s">
        <v>7</v>
      </c>
      <c r="L427" s="9" t="s">
        <v>8</v>
      </c>
      <c r="M427" s="9">
        <v>0</v>
      </c>
      <c r="N427" s="9">
        <v>0</v>
      </c>
      <c r="O427" s="9">
        <v>0</v>
      </c>
      <c r="P427" s="9">
        <v>0</v>
      </c>
      <c r="Q427" s="9">
        <v>0.8</v>
      </c>
      <c r="R427" s="9">
        <v>0</v>
      </c>
    </row>
    <row r="428" spans="1:18">
      <c r="A428" s="9" t="s">
        <v>4</v>
      </c>
      <c r="B428" s="9" t="s">
        <v>150</v>
      </c>
      <c r="C428" s="9" t="s">
        <v>5</v>
      </c>
      <c r="D428" s="9">
        <v>964737</v>
      </c>
      <c r="E428" s="10">
        <v>45694</v>
      </c>
      <c r="F428" s="37">
        <v>0.96116898148148155</v>
      </c>
      <c r="G428" s="9">
        <v>0.8</v>
      </c>
      <c r="H428" s="9" t="s">
        <v>1505</v>
      </c>
      <c r="I428" s="9" t="s">
        <v>189</v>
      </c>
      <c r="J428" s="9">
        <v>20</v>
      </c>
      <c r="K428" s="9" t="s">
        <v>7</v>
      </c>
      <c r="L428" s="9" t="s">
        <v>8</v>
      </c>
      <c r="M428" s="9">
        <v>0</v>
      </c>
      <c r="N428" s="9">
        <v>0</v>
      </c>
      <c r="O428" s="9">
        <v>0</v>
      </c>
      <c r="P428" s="9">
        <v>0</v>
      </c>
      <c r="Q428" s="9">
        <v>0.8</v>
      </c>
      <c r="R428" s="9">
        <v>0</v>
      </c>
    </row>
    <row r="429" spans="1:18">
      <c r="A429" s="9" t="s">
        <v>4</v>
      </c>
      <c r="B429" s="9" t="s">
        <v>150</v>
      </c>
      <c r="C429" s="9" t="s">
        <v>5</v>
      </c>
      <c r="D429" s="9">
        <v>972446</v>
      </c>
      <c r="E429" s="10">
        <v>45701</v>
      </c>
      <c r="F429" s="37">
        <v>0.76787037037037031</v>
      </c>
      <c r="G429" s="9">
        <v>0.8</v>
      </c>
      <c r="H429" s="9" t="s">
        <v>1883</v>
      </c>
      <c r="I429" s="9" t="s">
        <v>189</v>
      </c>
      <c r="J429" s="9">
        <v>20</v>
      </c>
      <c r="K429" s="9" t="s">
        <v>7</v>
      </c>
      <c r="L429" s="9" t="s">
        <v>8</v>
      </c>
      <c r="M429" s="9">
        <v>0</v>
      </c>
      <c r="N429" s="9">
        <v>0</v>
      </c>
      <c r="O429" s="9">
        <v>0</v>
      </c>
      <c r="P429" s="9">
        <v>0</v>
      </c>
      <c r="Q429" s="9">
        <v>0.2</v>
      </c>
      <c r="R429" s="9">
        <v>0.6</v>
      </c>
    </row>
    <row r="430" spans="1:18">
      <c r="A430" s="9" t="s">
        <v>4</v>
      </c>
      <c r="B430" s="9" t="s">
        <v>150</v>
      </c>
      <c r="C430" s="9" t="s">
        <v>5</v>
      </c>
      <c r="D430" s="9">
        <v>973389</v>
      </c>
      <c r="E430" s="10">
        <v>45702</v>
      </c>
      <c r="F430" s="37">
        <v>0.3205439814814815</v>
      </c>
      <c r="G430" s="9">
        <v>0.7</v>
      </c>
      <c r="H430" s="9" t="s">
        <v>1653</v>
      </c>
      <c r="I430" s="9" t="s">
        <v>189</v>
      </c>
      <c r="J430" s="9">
        <v>32</v>
      </c>
      <c r="K430" s="9" t="s">
        <v>7</v>
      </c>
      <c r="L430" s="9" t="s">
        <v>8</v>
      </c>
      <c r="M430" s="9">
        <v>0</v>
      </c>
      <c r="N430" s="9">
        <v>0</v>
      </c>
      <c r="O430" s="9">
        <v>0</v>
      </c>
      <c r="P430" s="9">
        <v>0</v>
      </c>
      <c r="Q430" s="9">
        <v>0.4</v>
      </c>
      <c r="R430" s="9">
        <v>0.3</v>
      </c>
    </row>
    <row r="431" spans="1:18">
      <c r="A431" s="9" t="s">
        <v>4</v>
      </c>
      <c r="B431" s="9" t="s">
        <v>150</v>
      </c>
      <c r="C431" s="9" t="s">
        <v>5</v>
      </c>
      <c r="D431" s="9">
        <v>972005</v>
      </c>
      <c r="E431" s="10">
        <v>45701</v>
      </c>
      <c r="F431" s="37">
        <v>0.66903935185185182</v>
      </c>
      <c r="G431" s="9">
        <v>0.60000000000000009</v>
      </c>
      <c r="H431" s="9" t="s">
        <v>1260</v>
      </c>
      <c r="I431" s="9" t="s">
        <v>189</v>
      </c>
      <c r="J431" s="9">
        <v>30</v>
      </c>
      <c r="K431" s="9" t="s">
        <v>7</v>
      </c>
      <c r="L431" s="9" t="s">
        <v>8</v>
      </c>
      <c r="M431" s="9">
        <v>0</v>
      </c>
      <c r="N431" s="9">
        <v>0</v>
      </c>
      <c r="O431" s="9">
        <v>0</v>
      </c>
      <c r="P431" s="9">
        <v>0</v>
      </c>
      <c r="Q431" s="9">
        <v>0.2</v>
      </c>
      <c r="R431" s="9">
        <v>0.4</v>
      </c>
    </row>
    <row r="432" spans="1:18">
      <c r="A432" s="9" t="s">
        <v>4</v>
      </c>
      <c r="B432" s="9" t="s">
        <v>150</v>
      </c>
      <c r="C432" s="9" t="s">
        <v>5</v>
      </c>
      <c r="D432" s="9">
        <v>974854</v>
      </c>
      <c r="E432" s="10">
        <v>45702</v>
      </c>
      <c r="F432" s="37">
        <v>0.8394907407407407</v>
      </c>
      <c r="G432" s="9">
        <v>0.6</v>
      </c>
      <c r="H432" s="9" t="s">
        <v>1336</v>
      </c>
      <c r="I432" s="9" t="s">
        <v>189</v>
      </c>
      <c r="J432" s="9">
        <v>27</v>
      </c>
      <c r="K432" s="9" t="s">
        <v>7</v>
      </c>
      <c r="L432" s="9" t="s">
        <v>8</v>
      </c>
      <c r="M432" s="9">
        <v>0</v>
      </c>
      <c r="N432" s="9">
        <v>0</v>
      </c>
      <c r="O432" s="9">
        <v>0</v>
      </c>
      <c r="P432" s="9">
        <v>0</v>
      </c>
      <c r="Q432" s="9">
        <v>0.6</v>
      </c>
      <c r="R432" s="9">
        <v>0</v>
      </c>
    </row>
    <row r="433" spans="1:18">
      <c r="A433" s="9" t="s">
        <v>4</v>
      </c>
      <c r="B433" s="9" t="s">
        <v>150</v>
      </c>
      <c r="C433" s="9" t="s">
        <v>5</v>
      </c>
      <c r="D433" s="9">
        <v>974566</v>
      </c>
      <c r="E433" s="10">
        <v>45702</v>
      </c>
      <c r="F433" s="37">
        <v>0.73944444444444446</v>
      </c>
      <c r="G433" s="9">
        <v>0.6</v>
      </c>
      <c r="H433" s="9" t="s">
        <v>2127</v>
      </c>
      <c r="I433" s="9" t="s">
        <v>189</v>
      </c>
      <c r="J433" s="9">
        <v>23</v>
      </c>
      <c r="K433" s="9" t="s">
        <v>7</v>
      </c>
      <c r="L433" s="9" t="s">
        <v>8</v>
      </c>
      <c r="M433" s="9">
        <v>0</v>
      </c>
      <c r="N433" s="9">
        <v>0</v>
      </c>
      <c r="O433" s="9">
        <v>0</v>
      </c>
      <c r="P433" s="9">
        <v>0</v>
      </c>
      <c r="Q433" s="9">
        <v>0.6</v>
      </c>
      <c r="R433" s="9">
        <v>0</v>
      </c>
    </row>
    <row r="434" spans="1:18">
      <c r="A434" s="9" t="s">
        <v>4</v>
      </c>
      <c r="B434" s="9" t="s">
        <v>150</v>
      </c>
      <c r="C434" s="9" t="s">
        <v>5</v>
      </c>
      <c r="D434" s="9">
        <v>975012</v>
      </c>
      <c r="E434" s="10">
        <v>45702</v>
      </c>
      <c r="F434" s="37">
        <v>0.90907407407407403</v>
      </c>
      <c r="G434" s="9">
        <v>0.4</v>
      </c>
      <c r="H434" s="9" t="s">
        <v>3327</v>
      </c>
      <c r="I434" s="9" t="s">
        <v>189</v>
      </c>
      <c r="J434" s="9">
        <v>43</v>
      </c>
      <c r="K434" s="9" t="s">
        <v>7</v>
      </c>
      <c r="L434" s="9" t="s">
        <v>8</v>
      </c>
      <c r="M434" s="9">
        <v>0</v>
      </c>
      <c r="N434" s="9">
        <v>0</v>
      </c>
      <c r="O434" s="9">
        <v>0</v>
      </c>
      <c r="P434" s="9">
        <v>0</v>
      </c>
      <c r="Q434" s="9">
        <v>0.4</v>
      </c>
      <c r="R434" s="9">
        <v>0</v>
      </c>
    </row>
    <row r="435" spans="1:18">
      <c r="A435" s="9" t="s">
        <v>4</v>
      </c>
      <c r="B435" s="9" t="s">
        <v>150</v>
      </c>
      <c r="C435" s="9" t="s">
        <v>5</v>
      </c>
      <c r="D435" s="9">
        <v>973982</v>
      </c>
      <c r="E435" s="10">
        <v>45702</v>
      </c>
      <c r="F435" s="37">
        <v>0.57318287037037041</v>
      </c>
      <c r="G435" s="9">
        <v>0.4</v>
      </c>
      <c r="H435" s="9" t="s">
        <v>1001</v>
      </c>
      <c r="I435" s="9" t="s">
        <v>189</v>
      </c>
      <c r="J435" s="9">
        <v>35</v>
      </c>
      <c r="K435" s="9" t="s">
        <v>7</v>
      </c>
      <c r="L435" s="9" t="s">
        <v>8</v>
      </c>
      <c r="M435" s="9">
        <v>0</v>
      </c>
      <c r="N435" s="9">
        <v>0</v>
      </c>
      <c r="O435" s="9">
        <v>0</v>
      </c>
      <c r="P435" s="9">
        <v>0</v>
      </c>
      <c r="Q435" s="9">
        <v>0.4</v>
      </c>
      <c r="R435" s="9">
        <v>0</v>
      </c>
    </row>
    <row r="436" spans="1:18">
      <c r="A436" s="9" t="s">
        <v>4</v>
      </c>
      <c r="B436" s="9" t="s">
        <v>150</v>
      </c>
      <c r="C436" s="9" t="s">
        <v>5</v>
      </c>
      <c r="D436" s="9">
        <v>973227</v>
      </c>
      <c r="E436" s="10">
        <v>45702</v>
      </c>
      <c r="F436" s="37">
        <v>7.8819444444444432E-3</v>
      </c>
      <c r="G436" s="9">
        <v>0.4</v>
      </c>
      <c r="H436" s="9" t="s">
        <v>1272</v>
      </c>
      <c r="I436" s="9" t="s">
        <v>189</v>
      </c>
      <c r="J436" s="9">
        <v>34</v>
      </c>
      <c r="K436" s="9" t="s">
        <v>7</v>
      </c>
      <c r="L436" s="9" t="s">
        <v>8</v>
      </c>
      <c r="M436" s="9">
        <v>0</v>
      </c>
      <c r="N436" s="9">
        <v>0</v>
      </c>
      <c r="O436" s="9">
        <v>0</v>
      </c>
      <c r="P436" s="9">
        <v>0</v>
      </c>
      <c r="Q436" s="9">
        <v>0.4</v>
      </c>
      <c r="R436" s="9">
        <v>0</v>
      </c>
    </row>
    <row r="437" spans="1:18">
      <c r="A437" s="9" t="s">
        <v>4</v>
      </c>
      <c r="B437" s="9" t="s">
        <v>150</v>
      </c>
      <c r="C437" s="9" t="s">
        <v>5</v>
      </c>
      <c r="D437" s="9">
        <v>975212</v>
      </c>
      <c r="E437" s="10">
        <v>45702</v>
      </c>
      <c r="F437" s="37">
        <v>0.99555555555555564</v>
      </c>
      <c r="G437" s="9">
        <v>0.4</v>
      </c>
      <c r="H437" s="9" t="s">
        <v>1147</v>
      </c>
      <c r="I437" s="9" t="s">
        <v>189</v>
      </c>
      <c r="J437" s="9">
        <v>31</v>
      </c>
      <c r="K437" s="9" t="s">
        <v>7</v>
      </c>
      <c r="L437" s="9" t="s">
        <v>8</v>
      </c>
      <c r="M437" s="9">
        <v>0</v>
      </c>
      <c r="N437" s="9">
        <v>0</v>
      </c>
      <c r="O437" s="9">
        <v>0</v>
      </c>
      <c r="P437" s="9">
        <v>0</v>
      </c>
      <c r="Q437" s="9">
        <v>0.4</v>
      </c>
      <c r="R437" s="9">
        <v>0</v>
      </c>
    </row>
    <row r="438" spans="1:18">
      <c r="A438" s="9" t="s">
        <v>4</v>
      </c>
      <c r="B438" s="9" t="s">
        <v>150</v>
      </c>
      <c r="C438" s="9" t="s">
        <v>5</v>
      </c>
      <c r="D438" s="9">
        <v>965268</v>
      </c>
      <c r="E438" s="10">
        <v>45695</v>
      </c>
      <c r="F438" s="37">
        <v>0.53114583333333332</v>
      </c>
      <c r="G438" s="9">
        <v>0.4</v>
      </c>
      <c r="H438" s="9" t="s">
        <v>2171</v>
      </c>
      <c r="I438" s="9" t="s">
        <v>189</v>
      </c>
      <c r="J438" s="9">
        <v>22</v>
      </c>
      <c r="K438" s="9" t="s">
        <v>7</v>
      </c>
      <c r="L438" s="9" t="s">
        <v>8</v>
      </c>
      <c r="M438" s="9">
        <v>0</v>
      </c>
      <c r="N438" s="9">
        <v>0</v>
      </c>
      <c r="O438" s="9">
        <v>0</v>
      </c>
      <c r="P438" s="9">
        <v>0</v>
      </c>
      <c r="Q438" s="9">
        <v>0.4</v>
      </c>
      <c r="R438" s="9">
        <v>0</v>
      </c>
    </row>
    <row r="439" spans="1:18">
      <c r="A439" s="9" t="s">
        <v>4</v>
      </c>
      <c r="B439" s="9" t="s">
        <v>150</v>
      </c>
      <c r="C439" s="9" t="s">
        <v>5</v>
      </c>
      <c r="D439" s="9">
        <v>966804</v>
      </c>
      <c r="E439" s="10">
        <v>45698</v>
      </c>
      <c r="F439" s="37">
        <v>0.33111111111111108</v>
      </c>
      <c r="G439" s="9">
        <v>0.2</v>
      </c>
      <c r="H439" s="9" t="s">
        <v>2141</v>
      </c>
      <c r="I439" s="9" t="s">
        <v>189</v>
      </c>
      <c r="J439" s="9">
        <v>34</v>
      </c>
      <c r="K439" s="9" t="s">
        <v>71</v>
      </c>
      <c r="L439" s="9" t="s">
        <v>8</v>
      </c>
      <c r="M439" s="9">
        <v>0</v>
      </c>
      <c r="N439" s="9">
        <v>0</v>
      </c>
      <c r="O439" s="9">
        <v>0</v>
      </c>
      <c r="P439" s="9">
        <v>0</v>
      </c>
      <c r="Q439" s="9">
        <v>0.2</v>
      </c>
      <c r="R439" s="9">
        <v>0</v>
      </c>
    </row>
    <row r="440" spans="1:18">
      <c r="A440" s="9" t="s">
        <v>4</v>
      </c>
      <c r="B440" s="9" t="s">
        <v>150</v>
      </c>
      <c r="C440" s="9" t="s">
        <v>73</v>
      </c>
      <c r="D440" s="9">
        <v>966419</v>
      </c>
      <c r="E440" s="10">
        <v>45697</v>
      </c>
      <c r="F440" s="37">
        <v>0.51696759259259262</v>
      </c>
      <c r="G440" s="9">
        <v>17</v>
      </c>
      <c r="H440" s="9" t="s">
        <v>2567</v>
      </c>
      <c r="I440" s="9" t="s">
        <v>189</v>
      </c>
      <c r="J440" s="9">
        <v>46</v>
      </c>
      <c r="K440" s="9" t="s">
        <v>7</v>
      </c>
      <c r="L440" s="9" t="s">
        <v>9</v>
      </c>
      <c r="M440" s="9">
        <v>7</v>
      </c>
      <c r="N440" s="9">
        <v>0</v>
      </c>
      <c r="O440" s="9">
        <v>0</v>
      </c>
      <c r="P440" s="9">
        <v>0</v>
      </c>
      <c r="Q440" s="9">
        <v>10</v>
      </c>
      <c r="R440" s="9">
        <v>0</v>
      </c>
    </row>
    <row r="441" spans="1:18">
      <c r="A441" s="9" t="s">
        <v>4</v>
      </c>
      <c r="B441" s="9" t="s">
        <v>150</v>
      </c>
      <c r="C441" s="9" t="s">
        <v>73</v>
      </c>
      <c r="D441" s="9">
        <v>975214</v>
      </c>
      <c r="E441" s="10">
        <v>45702</v>
      </c>
      <c r="F441" s="37">
        <v>0.99609953703703702</v>
      </c>
      <c r="G441" s="9">
        <v>11.6</v>
      </c>
      <c r="H441" s="9" t="s">
        <v>2184</v>
      </c>
      <c r="I441" s="9" t="s">
        <v>189</v>
      </c>
      <c r="J441" s="9">
        <v>45</v>
      </c>
      <c r="K441" s="9" t="s">
        <v>7</v>
      </c>
      <c r="L441" s="9" t="s">
        <v>8</v>
      </c>
      <c r="M441" s="9">
        <v>0</v>
      </c>
      <c r="N441" s="9">
        <v>0</v>
      </c>
      <c r="O441" s="9">
        <v>0</v>
      </c>
      <c r="P441" s="9">
        <v>0</v>
      </c>
      <c r="Q441" s="9">
        <v>10</v>
      </c>
      <c r="R441" s="9">
        <v>1.6</v>
      </c>
    </row>
    <row r="442" spans="1:18">
      <c r="A442" s="9" t="s">
        <v>4</v>
      </c>
      <c r="B442" s="9" t="s">
        <v>150</v>
      </c>
      <c r="C442" s="9" t="s">
        <v>73</v>
      </c>
      <c r="D442" s="9">
        <v>966069</v>
      </c>
      <c r="E442" s="10">
        <v>45696</v>
      </c>
      <c r="F442" s="37">
        <v>0.59292824074074069</v>
      </c>
      <c r="G442" s="9">
        <v>10.5</v>
      </c>
      <c r="H442" s="9" t="s">
        <v>1855</v>
      </c>
      <c r="I442" s="9" t="s">
        <v>189</v>
      </c>
      <c r="J442" s="9">
        <v>29</v>
      </c>
      <c r="K442" s="9" t="s">
        <v>7</v>
      </c>
      <c r="L442" s="9" t="s">
        <v>8</v>
      </c>
      <c r="M442" s="9">
        <v>0</v>
      </c>
      <c r="N442" s="9">
        <v>0</v>
      </c>
      <c r="O442" s="9">
        <v>0</v>
      </c>
      <c r="P442" s="9">
        <v>0</v>
      </c>
      <c r="Q442" s="9">
        <v>10</v>
      </c>
      <c r="R442" s="9">
        <v>0.5</v>
      </c>
    </row>
    <row r="443" spans="1:18">
      <c r="A443" s="9" t="s">
        <v>4</v>
      </c>
      <c r="B443" s="9" t="s">
        <v>150</v>
      </c>
      <c r="C443" s="9" t="s">
        <v>73</v>
      </c>
      <c r="D443" s="9">
        <v>975113</v>
      </c>
      <c r="E443" s="10">
        <v>45702</v>
      </c>
      <c r="F443" s="37">
        <v>0.95212962962962966</v>
      </c>
      <c r="G443" s="9">
        <v>10.4</v>
      </c>
      <c r="H443" s="9" t="s">
        <v>2109</v>
      </c>
      <c r="I443" s="9" t="s">
        <v>189</v>
      </c>
      <c r="J443" s="9">
        <v>37</v>
      </c>
      <c r="K443" s="9" t="s">
        <v>7</v>
      </c>
      <c r="L443" s="9" t="s">
        <v>8</v>
      </c>
      <c r="M443" s="9">
        <v>0</v>
      </c>
      <c r="N443" s="9">
        <v>0</v>
      </c>
      <c r="O443" s="9">
        <v>0</v>
      </c>
      <c r="P443" s="9">
        <v>0</v>
      </c>
      <c r="Q443" s="9">
        <v>10</v>
      </c>
      <c r="R443" s="9">
        <v>0.4</v>
      </c>
    </row>
    <row r="444" spans="1:18">
      <c r="A444" s="9" t="s">
        <v>4</v>
      </c>
      <c r="B444" s="9" t="s">
        <v>150</v>
      </c>
      <c r="C444" s="9" t="s">
        <v>73</v>
      </c>
      <c r="D444" s="9">
        <v>966237</v>
      </c>
      <c r="E444" s="10">
        <v>45696</v>
      </c>
      <c r="F444" s="37">
        <v>0.94497685185185187</v>
      </c>
      <c r="G444" s="9">
        <v>10.199999999999999</v>
      </c>
      <c r="H444" s="9" t="s">
        <v>2937</v>
      </c>
      <c r="I444" s="9" t="s">
        <v>189</v>
      </c>
      <c r="J444" s="9">
        <v>48</v>
      </c>
      <c r="K444" s="9" t="s">
        <v>7</v>
      </c>
      <c r="L444" s="9" t="s">
        <v>8</v>
      </c>
      <c r="M444" s="9">
        <v>0</v>
      </c>
      <c r="N444" s="9">
        <v>0</v>
      </c>
      <c r="O444" s="9">
        <v>0</v>
      </c>
      <c r="P444" s="9">
        <v>0</v>
      </c>
      <c r="Q444" s="9">
        <v>10</v>
      </c>
      <c r="R444" s="9">
        <v>0.2</v>
      </c>
    </row>
    <row r="445" spans="1:18">
      <c r="A445" s="9" t="s">
        <v>4</v>
      </c>
      <c r="B445" s="9" t="s">
        <v>150</v>
      </c>
      <c r="C445" s="9" t="s">
        <v>73</v>
      </c>
      <c r="D445" s="9">
        <v>975179</v>
      </c>
      <c r="E445" s="10">
        <v>45702</v>
      </c>
      <c r="F445" s="37">
        <v>0.98258101851851853</v>
      </c>
      <c r="G445" s="9">
        <v>10</v>
      </c>
      <c r="H445" s="9" t="s">
        <v>2967</v>
      </c>
      <c r="I445" s="9" t="s">
        <v>189</v>
      </c>
      <c r="J445" s="9">
        <v>48</v>
      </c>
      <c r="K445" s="9" t="s">
        <v>7</v>
      </c>
      <c r="L445" s="9" t="s">
        <v>8</v>
      </c>
      <c r="M445" s="9">
        <v>0</v>
      </c>
      <c r="N445" s="9">
        <v>0</v>
      </c>
      <c r="O445" s="9">
        <v>0</v>
      </c>
      <c r="P445" s="9">
        <v>0</v>
      </c>
      <c r="Q445" s="9">
        <v>10</v>
      </c>
      <c r="R445" s="9">
        <v>0</v>
      </c>
    </row>
    <row r="446" spans="1:18">
      <c r="A446" s="9" t="s">
        <v>4</v>
      </c>
      <c r="B446" s="9" t="s">
        <v>150</v>
      </c>
      <c r="C446" s="9" t="s">
        <v>73</v>
      </c>
      <c r="D446" s="9">
        <v>970204</v>
      </c>
      <c r="E446" s="10">
        <v>45700</v>
      </c>
      <c r="F446" s="37">
        <v>0.82421296296296298</v>
      </c>
      <c r="G446" s="9">
        <v>10</v>
      </c>
      <c r="H446" s="9" t="s">
        <v>2629</v>
      </c>
      <c r="I446" s="9" t="s">
        <v>189</v>
      </c>
      <c r="J446" s="9">
        <v>43</v>
      </c>
      <c r="K446" s="9" t="s">
        <v>7</v>
      </c>
      <c r="L446" s="9" t="s">
        <v>8</v>
      </c>
      <c r="M446" s="9">
        <v>0</v>
      </c>
      <c r="N446" s="9">
        <v>0</v>
      </c>
      <c r="O446" s="9">
        <v>0</v>
      </c>
      <c r="P446" s="9">
        <v>0</v>
      </c>
      <c r="Q446" s="9">
        <v>10</v>
      </c>
      <c r="R446" s="9">
        <v>0</v>
      </c>
    </row>
    <row r="447" spans="1:18">
      <c r="A447" s="9" t="s">
        <v>4</v>
      </c>
      <c r="B447" s="9" t="s">
        <v>150</v>
      </c>
      <c r="C447" s="9" t="s">
        <v>73</v>
      </c>
      <c r="D447" s="9">
        <v>972458</v>
      </c>
      <c r="E447" s="10">
        <v>45701</v>
      </c>
      <c r="F447" s="37">
        <v>0.77096064814814813</v>
      </c>
      <c r="G447" s="9">
        <v>8.6999999999999993</v>
      </c>
      <c r="H447" s="9" t="s">
        <v>33</v>
      </c>
      <c r="I447" s="9" t="s">
        <v>189</v>
      </c>
      <c r="J447" s="9">
        <v>33</v>
      </c>
      <c r="K447" s="9" t="s">
        <v>7</v>
      </c>
      <c r="L447" s="9" t="s">
        <v>9</v>
      </c>
      <c r="M447" s="9">
        <v>7</v>
      </c>
      <c r="N447" s="9">
        <v>0</v>
      </c>
      <c r="O447" s="9">
        <v>0</v>
      </c>
      <c r="P447" s="9">
        <v>0</v>
      </c>
      <c r="Q447" s="9">
        <v>0</v>
      </c>
      <c r="R447" s="9">
        <v>1.7</v>
      </c>
    </row>
    <row r="448" spans="1:18">
      <c r="A448" s="9" t="s">
        <v>4</v>
      </c>
      <c r="B448" s="9" t="s">
        <v>150</v>
      </c>
      <c r="C448" s="9" t="s">
        <v>73</v>
      </c>
      <c r="D448" s="9">
        <v>966068</v>
      </c>
      <c r="E448" s="10">
        <v>45696</v>
      </c>
      <c r="F448" s="37">
        <v>0.59260416666666671</v>
      </c>
      <c r="G448" s="9">
        <v>7.5</v>
      </c>
      <c r="H448" s="9" t="s">
        <v>1617</v>
      </c>
      <c r="I448" s="9" t="s">
        <v>189</v>
      </c>
      <c r="J448" s="9">
        <v>29</v>
      </c>
      <c r="K448" s="9" t="s">
        <v>7</v>
      </c>
      <c r="L448" s="9" t="s">
        <v>9</v>
      </c>
      <c r="M448" s="9">
        <v>7</v>
      </c>
      <c r="N448" s="9">
        <v>0</v>
      </c>
      <c r="O448" s="9">
        <v>0</v>
      </c>
      <c r="P448" s="9">
        <v>0</v>
      </c>
      <c r="Q448" s="9">
        <v>0</v>
      </c>
      <c r="R448" s="9">
        <v>0.5</v>
      </c>
    </row>
    <row r="449" spans="1:18">
      <c r="A449" s="9" t="s">
        <v>4</v>
      </c>
      <c r="B449" s="9" t="s">
        <v>150</v>
      </c>
      <c r="C449" s="9" t="s">
        <v>73</v>
      </c>
      <c r="D449" s="9">
        <v>964459</v>
      </c>
      <c r="E449" s="10">
        <v>45694</v>
      </c>
      <c r="F449" s="37">
        <v>0.70620370370370367</v>
      </c>
      <c r="G449" s="9">
        <v>7</v>
      </c>
      <c r="H449" s="9" t="s">
        <v>763</v>
      </c>
      <c r="I449" s="9" t="s">
        <v>189</v>
      </c>
      <c r="J449" s="9">
        <v>35</v>
      </c>
      <c r="K449" s="9" t="s">
        <v>7</v>
      </c>
      <c r="L449" s="9" t="s">
        <v>9</v>
      </c>
      <c r="M449" s="9">
        <v>7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</row>
    <row r="450" spans="1:18">
      <c r="A450" s="9" t="s">
        <v>4</v>
      </c>
      <c r="B450" s="9" t="s">
        <v>150</v>
      </c>
      <c r="C450" s="9" t="s">
        <v>73</v>
      </c>
      <c r="D450" s="9">
        <v>972699</v>
      </c>
      <c r="E450" s="10">
        <v>45701</v>
      </c>
      <c r="F450" s="37">
        <v>0.79461805555555554</v>
      </c>
      <c r="G450" s="9">
        <v>7</v>
      </c>
      <c r="H450" s="9" t="s">
        <v>701</v>
      </c>
      <c r="I450" s="9" t="s">
        <v>189</v>
      </c>
      <c r="J450" s="9">
        <v>30</v>
      </c>
      <c r="K450" s="9" t="s">
        <v>7</v>
      </c>
      <c r="L450" s="9" t="s">
        <v>9</v>
      </c>
      <c r="M450" s="9">
        <v>7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</row>
    <row r="451" spans="1:18">
      <c r="A451" s="9" t="s">
        <v>4</v>
      </c>
      <c r="B451" s="9" t="s">
        <v>150</v>
      </c>
      <c r="C451" s="9" t="s">
        <v>73</v>
      </c>
      <c r="D451" s="9">
        <v>971540</v>
      </c>
      <c r="E451" s="10">
        <v>45701</v>
      </c>
      <c r="F451" s="37">
        <v>0.49489583333333331</v>
      </c>
      <c r="G451" s="9">
        <v>7</v>
      </c>
      <c r="H451" s="9" t="s">
        <v>1773</v>
      </c>
      <c r="I451" s="9" t="s">
        <v>189</v>
      </c>
      <c r="J451" s="9">
        <v>23</v>
      </c>
      <c r="K451" s="9" t="s">
        <v>7</v>
      </c>
      <c r="L451" s="9" t="s">
        <v>9</v>
      </c>
      <c r="M451" s="9">
        <v>7</v>
      </c>
      <c r="N451" s="9">
        <v>0</v>
      </c>
      <c r="O451" s="9">
        <v>0</v>
      </c>
      <c r="P451" s="9">
        <v>0</v>
      </c>
      <c r="Q451" s="9">
        <v>0</v>
      </c>
      <c r="R451" s="9">
        <v>0</v>
      </c>
    </row>
    <row r="452" spans="1:18">
      <c r="A452" s="9" t="s">
        <v>4</v>
      </c>
      <c r="B452" s="9" t="s">
        <v>150</v>
      </c>
      <c r="C452" s="9" t="s">
        <v>73</v>
      </c>
      <c r="D452" s="9">
        <v>969828</v>
      </c>
      <c r="E452" s="10">
        <v>45700</v>
      </c>
      <c r="F452" s="37">
        <v>0.58103009259259253</v>
      </c>
      <c r="G452" s="9">
        <v>7</v>
      </c>
      <c r="H452" s="9" t="s">
        <v>99</v>
      </c>
      <c r="I452" s="9" t="s">
        <v>189</v>
      </c>
      <c r="J452" s="9">
        <v>22</v>
      </c>
      <c r="K452" s="9" t="s">
        <v>7</v>
      </c>
      <c r="L452" s="9" t="s">
        <v>9</v>
      </c>
      <c r="M452" s="9">
        <v>7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</row>
    <row r="453" spans="1:18">
      <c r="A453" s="9" t="s">
        <v>4</v>
      </c>
      <c r="B453" s="9" t="s">
        <v>150</v>
      </c>
      <c r="C453" s="9" t="s">
        <v>73</v>
      </c>
      <c r="D453" s="9">
        <v>972948</v>
      </c>
      <c r="E453" s="10">
        <v>45701</v>
      </c>
      <c r="F453" s="37">
        <v>0.86285879629629625</v>
      </c>
      <c r="G453" s="9">
        <v>5</v>
      </c>
      <c r="H453" s="9" t="s">
        <v>2177</v>
      </c>
      <c r="I453" s="9" t="s">
        <v>189</v>
      </c>
      <c r="J453" s="9">
        <v>19</v>
      </c>
      <c r="K453" s="9" t="s">
        <v>7</v>
      </c>
      <c r="L453" s="9" t="s">
        <v>8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5</v>
      </c>
    </row>
    <row r="454" spans="1:18">
      <c r="A454" s="9" t="s">
        <v>4</v>
      </c>
      <c r="B454" s="9" t="s">
        <v>150</v>
      </c>
      <c r="C454" s="9" t="s">
        <v>73</v>
      </c>
      <c r="D454" s="9">
        <v>965812</v>
      </c>
      <c r="E454" s="10">
        <v>45695</v>
      </c>
      <c r="F454" s="37">
        <v>0.99396990740740743</v>
      </c>
      <c r="G454" s="9">
        <v>4.7</v>
      </c>
      <c r="H454" s="9" t="s">
        <v>1326</v>
      </c>
      <c r="I454" s="9" t="s">
        <v>189</v>
      </c>
      <c r="J454" s="9">
        <v>34</v>
      </c>
      <c r="K454" s="9" t="s">
        <v>7</v>
      </c>
      <c r="L454" s="9" t="s">
        <v>8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4.7</v>
      </c>
    </row>
    <row r="455" spans="1:18">
      <c r="A455" s="9" t="s">
        <v>4</v>
      </c>
      <c r="B455" s="9" t="s">
        <v>150</v>
      </c>
      <c r="C455" s="9" t="s">
        <v>73</v>
      </c>
      <c r="D455" s="9">
        <v>974558</v>
      </c>
      <c r="E455" s="10">
        <v>45702</v>
      </c>
      <c r="F455" s="37">
        <v>0.73541666666666661</v>
      </c>
      <c r="G455" s="9">
        <v>4.2</v>
      </c>
      <c r="H455" s="9" t="s">
        <v>2515</v>
      </c>
      <c r="I455" s="9" t="s">
        <v>189</v>
      </c>
      <c r="J455" s="9">
        <v>28</v>
      </c>
      <c r="K455" s="9" t="s">
        <v>7</v>
      </c>
      <c r="L455" s="9" t="s">
        <v>8</v>
      </c>
      <c r="M455" s="9">
        <v>0</v>
      </c>
      <c r="N455" s="9">
        <v>0</v>
      </c>
      <c r="O455" s="9">
        <v>3</v>
      </c>
      <c r="P455" s="9">
        <v>0</v>
      </c>
      <c r="Q455" s="9">
        <v>1.2</v>
      </c>
      <c r="R455" s="9">
        <v>0</v>
      </c>
    </row>
    <row r="456" spans="1:18">
      <c r="A456" s="9" t="s">
        <v>4</v>
      </c>
      <c r="B456" s="9" t="s">
        <v>150</v>
      </c>
      <c r="C456" s="9" t="s">
        <v>73</v>
      </c>
      <c r="D456" s="9">
        <v>974640</v>
      </c>
      <c r="E456" s="10">
        <v>45702</v>
      </c>
      <c r="F456" s="37">
        <v>0.77609953703703705</v>
      </c>
      <c r="G456" s="9">
        <v>1.5</v>
      </c>
      <c r="H456" s="9" t="s">
        <v>907</v>
      </c>
      <c r="I456" s="9" t="s">
        <v>189</v>
      </c>
      <c r="J456" s="9">
        <v>42</v>
      </c>
      <c r="K456" s="9" t="s">
        <v>7</v>
      </c>
      <c r="L456" s="9" t="s">
        <v>8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1.5</v>
      </c>
    </row>
    <row r="457" spans="1:18">
      <c r="A457" s="9" t="s">
        <v>4</v>
      </c>
      <c r="B457" s="9" t="s">
        <v>150</v>
      </c>
      <c r="C457" s="9" t="s">
        <v>73</v>
      </c>
      <c r="D457" s="9">
        <v>972141</v>
      </c>
      <c r="E457" s="10">
        <v>45701</v>
      </c>
      <c r="F457" s="37">
        <v>0.69543981481481476</v>
      </c>
      <c r="G457" s="9">
        <v>1.3</v>
      </c>
      <c r="H457" s="9" t="s">
        <v>1330</v>
      </c>
      <c r="I457" s="9" t="s">
        <v>189</v>
      </c>
      <c r="J457" s="9">
        <v>32</v>
      </c>
      <c r="K457" s="9" t="s">
        <v>7</v>
      </c>
      <c r="L457" s="9" t="s">
        <v>8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1.3</v>
      </c>
    </row>
    <row r="458" spans="1:18">
      <c r="A458" s="9" t="s">
        <v>4</v>
      </c>
      <c r="B458" s="9" t="s">
        <v>150</v>
      </c>
      <c r="C458" s="9" t="s">
        <v>73</v>
      </c>
      <c r="D458" s="9">
        <v>969102</v>
      </c>
      <c r="E458" s="10">
        <v>45699</v>
      </c>
      <c r="F458" s="37">
        <v>0.97663194444444434</v>
      </c>
      <c r="G458" s="9">
        <v>1.2</v>
      </c>
      <c r="H458" s="9" t="s">
        <v>3259</v>
      </c>
      <c r="I458" s="9" t="s">
        <v>189</v>
      </c>
      <c r="J458" s="9">
        <v>44</v>
      </c>
      <c r="K458" s="9" t="s">
        <v>7</v>
      </c>
      <c r="L458" s="9" t="s">
        <v>8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1.2</v>
      </c>
    </row>
    <row r="459" spans="1:18">
      <c r="A459" s="9" t="s">
        <v>4</v>
      </c>
      <c r="B459" s="9" t="s">
        <v>150</v>
      </c>
      <c r="C459" s="9" t="s">
        <v>73</v>
      </c>
      <c r="D459" s="9">
        <v>965821</v>
      </c>
      <c r="E459" s="10">
        <v>45696</v>
      </c>
      <c r="F459" s="37">
        <v>1.315972222222222E-2</v>
      </c>
      <c r="G459" s="9">
        <v>1</v>
      </c>
      <c r="H459" s="9" t="s">
        <v>2364</v>
      </c>
      <c r="I459" s="9" t="s">
        <v>189</v>
      </c>
      <c r="J459" s="9">
        <v>56</v>
      </c>
      <c r="K459" s="9" t="s">
        <v>7</v>
      </c>
      <c r="L459" s="9" t="s">
        <v>8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1</v>
      </c>
    </row>
    <row r="460" spans="1:18">
      <c r="A460" s="9" t="s">
        <v>4</v>
      </c>
      <c r="B460" s="9" t="s">
        <v>150</v>
      </c>
      <c r="C460" s="9" t="s">
        <v>73</v>
      </c>
      <c r="D460" s="9">
        <v>967189</v>
      </c>
      <c r="E460" s="10">
        <v>45698</v>
      </c>
      <c r="F460" s="37">
        <v>0.53061342592592597</v>
      </c>
      <c r="G460" s="9">
        <v>0.7</v>
      </c>
      <c r="H460" s="9" t="s">
        <v>2627</v>
      </c>
      <c r="I460" s="9" t="s">
        <v>189</v>
      </c>
      <c r="J460" s="9">
        <v>32</v>
      </c>
      <c r="K460" s="9" t="s">
        <v>7</v>
      </c>
      <c r="L460" s="9" t="s">
        <v>8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0.7</v>
      </c>
    </row>
    <row r="461" spans="1:18">
      <c r="A461" s="9" t="s">
        <v>4</v>
      </c>
      <c r="B461" s="9" t="s">
        <v>150</v>
      </c>
      <c r="C461" s="9" t="s">
        <v>73</v>
      </c>
      <c r="D461" s="9">
        <v>974408</v>
      </c>
      <c r="E461" s="10">
        <v>45702</v>
      </c>
      <c r="F461" s="37">
        <v>0.68658564814814815</v>
      </c>
      <c r="G461" s="9">
        <v>0.7</v>
      </c>
      <c r="H461" s="9" t="s">
        <v>2683</v>
      </c>
      <c r="I461" s="9" t="s">
        <v>189</v>
      </c>
      <c r="J461" s="9">
        <v>22</v>
      </c>
      <c r="K461" s="9" t="s">
        <v>7</v>
      </c>
      <c r="L461" s="9" t="s">
        <v>8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0.7</v>
      </c>
    </row>
    <row r="462" spans="1:18">
      <c r="A462" s="9" t="s">
        <v>4</v>
      </c>
      <c r="B462" s="9" t="s">
        <v>150</v>
      </c>
      <c r="C462" s="9" t="s">
        <v>73</v>
      </c>
      <c r="D462" s="9">
        <v>975003</v>
      </c>
      <c r="E462" s="10">
        <v>45702</v>
      </c>
      <c r="F462" s="37">
        <v>0.9075347222222222</v>
      </c>
      <c r="G462" s="9">
        <v>0.5</v>
      </c>
      <c r="H462" s="9" t="s">
        <v>272</v>
      </c>
      <c r="I462" s="9" t="s">
        <v>189</v>
      </c>
      <c r="J462" s="9">
        <v>40</v>
      </c>
      <c r="K462" s="9" t="s">
        <v>7</v>
      </c>
      <c r="L462" s="9" t="s">
        <v>8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0.5</v>
      </c>
    </row>
    <row r="463" spans="1:18">
      <c r="A463" s="9" t="s">
        <v>4</v>
      </c>
      <c r="B463" s="9" t="s">
        <v>150</v>
      </c>
      <c r="C463" s="9" t="s">
        <v>73</v>
      </c>
      <c r="D463" s="9">
        <v>974667</v>
      </c>
      <c r="E463" s="10">
        <v>45702</v>
      </c>
      <c r="F463" s="37">
        <v>0.78582175925925923</v>
      </c>
      <c r="G463" s="9">
        <v>0.4</v>
      </c>
      <c r="H463" s="9" t="s">
        <v>3271</v>
      </c>
      <c r="I463" s="9" t="s">
        <v>189</v>
      </c>
      <c r="J463" s="9">
        <v>43</v>
      </c>
      <c r="K463" s="9" t="s">
        <v>7</v>
      </c>
      <c r="L463" s="9" t="s">
        <v>8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0.4</v>
      </c>
    </row>
    <row r="464" spans="1:18">
      <c r="A464" s="9" t="s">
        <v>4</v>
      </c>
      <c r="B464" s="9" t="s">
        <v>150</v>
      </c>
      <c r="C464" s="9" t="s">
        <v>73</v>
      </c>
      <c r="D464" s="9">
        <v>973978</v>
      </c>
      <c r="E464" s="10">
        <v>45702</v>
      </c>
      <c r="F464" s="37">
        <v>0.57173611111111111</v>
      </c>
      <c r="G464" s="9">
        <v>0.2</v>
      </c>
      <c r="H464" s="9" t="s">
        <v>2456</v>
      </c>
      <c r="I464" s="9" t="s">
        <v>189</v>
      </c>
      <c r="J464" s="9">
        <v>50</v>
      </c>
      <c r="K464" s="9" t="s">
        <v>7</v>
      </c>
      <c r="L464" s="9" t="s">
        <v>8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0.2</v>
      </c>
    </row>
    <row r="465" spans="1:18">
      <c r="A465" s="9" t="s">
        <v>4</v>
      </c>
      <c r="B465" s="9" t="s">
        <v>150</v>
      </c>
      <c r="C465" s="9" t="s">
        <v>73</v>
      </c>
      <c r="D465" s="9">
        <v>974453</v>
      </c>
      <c r="E465" s="10">
        <v>45702</v>
      </c>
      <c r="F465" s="37">
        <v>0.6994097222222222</v>
      </c>
      <c r="G465" s="9">
        <v>0.2</v>
      </c>
      <c r="H465" s="9" t="s">
        <v>201</v>
      </c>
      <c r="I465" s="9" t="s">
        <v>189</v>
      </c>
      <c r="J465" s="9">
        <v>39</v>
      </c>
      <c r="K465" s="9" t="s">
        <v>7</v>
      </c>
      <c r="L465" s="9" t="s">
        <v>8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0.2</v>
      </c>
    </row>
    <row r="466" spans="1:18">
      <c r="A466" s="9" t="s">
        <v>4</v>
      </c>
      <c r="B466" s="9" t="s">
        <v>150</v>
      </c>
      <c r="C466" s="9" t="s">
        <v>73</v>
      </c>
      <c r="D466" s="9">
        <v>970939</v>
      </c>
      <c r="E466" s="10">
        <v>45701</v>
      </c>
      <c r="F466" s="37">
        <v>0.39461805555555557</v>
      </c>
      <c r="G466" s="9">
        <v>0.2</v>
      </c>
      <c r="H466" s="9" t="s">
        <v>1987</v>
      </c>
      <c r="I466" s="9" t="s">
        <v>189</v>
      </c>
      <c r="J466" s="9">
        <v>23</v>
      </c>
      <c r="K466" s="9" t="s">
        <v>7</v>
      </c>
      <c r="L466" s="9" t="s">
        <v>8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0.2</v>
      </c>
    </row>
    <row r="467" spans="1:18">
      <c r="A467" s="9" t="s">
        <v>4</v>
      </c>
      <c r="B467" s="9" t="s">
        <v>150</v>
      </c>
      <c r="C467" s="9" t="s">
        <v>73</v>
      </c>
      <c r="D467" s="9">
        <v>970077</v>
      </c>
      <c r="E467" s="10">
        <v>45700</v>
      </c>
      <c r="F467" s="37">
        <v>0.76771990740740748</v>
      </c>
      <c r="G467" s="9">
        <v>0</v>
      </c>
      <c r="H467" s="9" t="s">
        <v>2286</v>
      </c>
      <c r="I467" s="9" t="s">
        <v>189</v>
      </c>
      <c r="J467" s="9">
        <v>57</v>
      </c>
      <c r="K467" s="9" t="s">
        <v>7</v>
      </c>
      <c r="L467" s="9" t="s">
        <v>8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</row>
    <row r="468" spans="1:18">
      <c r="A468" s="9" t="s">
        <v>4</v>
      </c>
      <c r="B468" s="9" t="s">
        <v>150</v>
      </c>
      <c r="C468" s="9" t="s">
        <v>73</v>
      </c>
      <c r="D468" s="9">
        <v>964351</v>
      </c>
      <c r="E468" s="10">
        <v>45694</v>
      </c>
      <c r="F468" s="37">
        <v>0.66273148148148142</v>
      </c>
      <c r="G468" s="9">
        <v>0</v>
      </c>
      <c r="H468" s="9" t="s">
        <v>2961</v>
      </c>
      <c r="I468" s="9" t="s">
        <v>189</v>
      </c>
      <c r="J468" s="9">
        <v>54</v>
      </c>
      <c r="K468" s="9" t="s">
        <v>7</v>
      </c>
      <c r="L468" s="9" t="s">
        <v>8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</row>
    <row r="469" spans="1:18">
      <c r="A469" s="9" t="s">
        <v>4</v>
      </c>
      <c r="B469" s="9" t="s">
        <v>150</v>
      </c>
      <c r="C469" s="9" t="s">
        <v>73</v>
      </c>
      <c r="D469" s="9">
        <v>974938</v>
      </c>
      <c r="E469" s="10">
        <v>45702</v>
      </c>
      <c r="F469" s="37">
        <v>0.8812037037037036</v>
      </c>
      <c r="G469" s="9">
        <v>0</v>
      </c>
      <c r="H469" s="9" t="s">
        <v>2547</v>
      </c>
      <c r="I469" s="9" t="s">
        <v>189</v>
      </c>
      <c r="J469" s="9">
        <v>50</v>
      </c>
      <c r="K469" s="9" t="s">
        <v>7</v>
      </c>
      <c r="L469" s="9" t="s">
        <v>8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</row>
    <row r="470" spans="1:18">
      <c r="A470" s="9" t="s">
        <v>4</v>
      </c>
      <c r="B470" s="9" t="s">
        <v>150</v>
      </c>
      <c r="C470" s="9" t="s">
        <v>73</v>
      </c>
      <c r="D470" s="9">
        <v>968529</v>
      </c>
      <c r="E470" s="10">
        <v>45699</v>
      </c>
      <c r="F470" s="37">
        <v>0.59891203703703699</v>
      </c>
      <c r="G470" s="9">
        <v>0</v>
      </c>
      <c r="H470" s="9" t="s">
        <v>2925</v>
      </c>
      <c r="I470" s="9" t="s">
        <v>189</v>
      </c>
      <c r="J470" s="9">
        <v>49</v>
      </c>
      <c r="K470" s="9" t="s">
        <v>7</v>
      </c>
      <c r="L470" s="9" t="s">
        <v>8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</row>
    <row r="471" spans="1:18">
      <c r="A471" s="9" t="s">
        <v>4</v>
      </c>
      <c r="B471" s="9" t="s">
        <v>150</v>
      </c>
      <c r="C471" s="9" t="s">
        <v>73</v>
      </c>
      <c r="D471" s="9">
        <v>975163</v>
      </c>
      <c r="E471" s="10">
        <v>45702</v>
      </c>
      <c r="F471" s="37">
        <v>0.97734953703703698</v>
      </c>
      <c r="G471" s="9">
        <v>0</v>
      </c>
      <c r="H471" s="9" t="s">
        <v>2967</v>
      </c>
      <c r="I471" s="9" t="s">
        <v>189</v>
      </c>
      <c r="J471" s="9">
        <v>48</v>
      </c>
      <c r="K471" s="9" t="s">
        <v>7</v>
      </c>
      <c r="L471" s="9" t="s">
        <v>8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</row>
    <row r="472" spans="1:18">
      <c r="A472" s="9" t="s">
        <v>4</v>
      </c>
      <c r="B472" s="9" t="s">
        <v>150</v>
      </c>
      <c r="C472" s="9" t="s">
        <v>73</v>
      </c>
      <c r="D472" s="9">
        <v>965406</v>
      </c>
      <c r="E472" s="10">
        <v>45695</v>
      </c>
      <c r="F472" s="37">
        <v>0.6262847222222222</v>
      </c>
      <c r="G472" s="9">
        <v>0</v>
      </c>
      <c r="H472" s="9" t="s">
        <v>3234</v>
      </c>
      <c r="I472" s="9" t="s">
        <v>189</v>
      </c>
      <c r="J472" s="9">
        <v>43</v>
      </c>
      <c r="K472" s="9" t="s">
        <v>7</v>
      </c>
      <c r="L472" s="9" t="s">
        <v>8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</row>
    <row r="473" spans="1:18">
      <c r="A473" s="9" t="s">
        <v>4</v>
      </c>
      <c r="B473" s="9" t="s">
        <v>150</v>
      </c>
      <c r="C473" s="9" t="s">
        <v>73</v>
      </c>
      <c r="D473" s="9">
        <v>967091</v>
      </c>
      <c r="E473" s="10">
        <v>45698</v>
      </c>
      <c r="F473" s="37">
        <v>0.46900462962962958</v>
      </c>
      <c r="G473" s="9">
        <v>0</v>
      </c>
      <c r="H473" s="9" t="s">
        <v>230</v>
      </c>
      <c r="I473" s="9" t="s">
        <v>189</v>
      </c>
      <c r="J473" s="9">
        <v>41</v>
      </c>
      <c r="K473" s="9" t="s">
        <v>7</v>
      </c>
      <c r="L473" s="9" t="s">
        <v>8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</row>
    <row r="474" spans="1:18">
      <c r="A474" s="9" t="s">
        <v>4</v>
      </c>
      <c r="B474" s="9" t="s">
        <v>150</v>
      </c>
      <c r="C474" s="9" t="s">
        <v>73</v>
      </c>
      <c r="D474" s="9">
        <v>965778</v>
      </c>
      <c r="E474" s="10">
        <v>45695</v>
      </c>
      <c r="F474" s="37">
        <v>0.91045138888888888</v>
      </c>
      <c r="G474" s="9">
        <v>0</v>
      </c>
      <c r="H474" s="9" t="s">
        <v>2843</v>
      </c>
      <c r="I474" s="9" t="s">
        <v>189</v>
      </c>
      <c r="J474" s="9">
        <v>40</v>
      </c>
      <c r="K474" s="9" t="s">
        <v>7</v>
      </c>
      <c r="L474" s="9" t="s">
        <v>8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</row>
    <row r="475" spans="1:18">
      <c r="A475" s="9" t="s">
        <v>4</v>
      </c>
      <c r="B475" s="9" t="s">
        <v>150</v>
      </c>
      <c r="C475" s="9" t="s">
        <v>73</v>
      </c>
      <c r="D475" s="9">
        <v>964406</v>
      </c>
      <c r="E475" s="10">
        <v>45694</v>
      </c>
      <c r="F475" s="37">
        <v>0.68809027777777787</v>
      </c>
      <c r="G475" s="9">
        <v>0</v>
      </c>
      <c r="H475" s="9" t="s">
        <v>763</v>
      </c>
      <c r="I475" s="9" t="s">
        <v>189</v>
      </c>
      <c r="J475" s="9">
        <v>35</v>
      </c>
      <c r="K475" s="9" t="s">
        <v>7</v>
      </c>
      <c r="L475" s="9" t="s">
        <v>8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</row>
    <row r="476" spans="1:18">
      <c r="A476" s="9" t="s">
        <v>4</v>
      </c>
      <c r="B476" s="9" t="s">
        <v>150</v>
      </c>
      <c r="C476" s="9" t="s">
        <v>73</v>
      </c>
      <c r="D476" s="9">
        <v>964287</v>
      </c>
      <c r="E476" s="10">
        <v>45694</v>
      </c>
      <c r="F476" s="37">
        <v>0.63871527777777781</v>
      </c>
      <c r="G476" s="9">
        <v>0</v>
      </c>
      <c r="H476" s="9" t="s">
        <v>1169</v>
      </c>
      <c r="I476" s="9" t="s">
        <v>189</v>
      </c>
      <c r="J476" s="9">
        <v>33</v>
      </c>
      <c r="K476" s="9" t="s">
        <v>7</v>
      </c>
      <c r="L476" s="9" t="s">
        <v>8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</row>
    <row r="477" spans="1:18">
      <c r="A477" s="9" t="s">
        <v>4</v>
      </c>
      <c r="B477" s="9" t="s">
        <v>150</v>
      </c>
      <c r="C477" s="9" t="s">
        <v>73</v>
      </c>
      <c r="D477" s="9">
        <v>966927</v>
      </c>
      <c r="E477" s="10">
        <v>45698</v>
      </c>
      <c r="F477" s="37">
        <v>0.40023148148148152</v>
      </c>
      <c r="G477" s="9">
        <v>0</v>
      </c>
      <c r="H477" s="9" t="s">
        <v>2659</v>
      </c>
      <c r="I477" s="9" t="s">
        <v>189</v>
      </c>
      <c r="J477" s="9">
        <v>28</v>
      </c>
      <c r="K477" s="9" t="s">
        <v>7</v>
      </c>
      <c r="L477" s="9" t="s">
        <v>8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</row>
    <row r="478" spans="1:18">
      <c r="A478" s="9" t="s">
        <v>4</v>
      </c>
      <c r="B478" s="9" t="s">
        <v>150</v>
      </c>
      <c r="C478" s="9" t="s">
        <v>73</v>
      </c>
      <c r="D478" s="9">
        <v>974157</v>
      </c>
      <c r="E478" s="10">
        <v>45702</v>
      </c>
      <c r="F478" s="37">
        <v>0.61744212962962963</v>
      </c>
      <c r="G478" s="9">
        <v>0</v>
      </c>
      <c r="H478" s="9" t="s">
        <v>1669</v>
      </c>
      <c r="I478" s="9" t="s">
        <v>189</v>
      </c>
      <c r="J478" s="9">
        <v>28</v>
      </c>
      <c r="K478" s="9" t="s">
        <v>7</v>
      </c>
      <c r="L478" s="9" t="s">
        <v>8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</row>
    <row r="479" spans="1:18">
      <c r="A479" s="9" t="s">
        <v>4</v>
      </c>
      <c r="B479" s="9" t="s">
        <v>150</v>
      </c>
      <c r="C479" s="9" t="s">
        <v>73</v>
      </c>
      <c r="D479" s="9">
        <v>974563</v>
      </c>
      <c r="E479" s="10">
        <v>45702</v>
      </c>
      <c r="F479" s="37">
        <v>0.73797453703703697</v>
      </c>
      <c r="G479" s="9">
        <v>0</v>
      </c>
      <c r="H479" s="9" t="s">
        <v>1765</v>
      </c>
      <c r="I479" s="9" t="s">
        <v>189</v>
      </c>
      <c r="J479" s="9">
        <v>28</v>
      </c>
      <c r="K479" s="9" t="s">
        <v>7</v>
      </c>
      <c r="L479" s="9" t="s">
        <v>8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</row>
    <row r="480" spans="1:18">
      <c r="A480" s="9" t="s">
        <v>4</v>
      </c>
      <c r="B480" s="9" t="s">
        <v>150</v>
      </c>
      <c r="C480" s="9" t="s">
        <v>73</v>
      </c>
      <c r="D480" s="9">
        <v>974817</v>
      </c>
      <c r="E480" s="10">
        <v>45702</v>
      </c>
      <c r="F480" s="37">
        <v>0.82613425925925921</v>
      </c>
      <c r="G480" s="9">
        <v>0</v>
      </c>
      <c r="H480" s="9" t="s">
        <v>1749</v>
      </c>
      <c r="I480" s="9" t="s">
        <v>189</v>
      </c>
      <c r="J480" s="9">
        <v>28</v>
      </c>
      <c r="K480" s="9" t="s">
        <v>7</v>
      </c>
      <c r="L480" s="9" t="s">
        <v>8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</row>
    <row r="481" spans="1:18">
      <c r="A481" s="9" t="s">
        <v>4</v>
      </c>
      <c r="B481" s="9" t="s">
        <v>150</v>
      </c>
      <c r="C481" s="9" t="s">
        <v>73</v>
      </c>
      <c r="D481" s="9">
        <v>968777</v>
      </c>
      <c r="E481" s="10">
        <v>45699</v>
      </c>
      <c r="F481" s="37">
        <v>0.69468750000000001</v>
      </c>
      <c r="G481" s="9">
        <v>0</v>
      </c>
      <c r="H481" s="9" t="s">
        <v>1649</v>
      </c>
      <c r="I481" s="9" t="s">
        <v>189</v>
      </c>
      <c r="J481" s="9">
        <v>27</v>
      </c>
      <c r="K481" s="9" t="s">
        <v>7</v>
      </c>
      <c r="L481" s="9" t="s">
        <v>8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</row>
    <row r="482" spans="1:18">
      <c r="A482" s="9" t="s">
        <v>4</v>
      </c>
      <c r="B482" s="9" t="s">
        <v>150</v>
      </c>
      <c r="C482" s="9" t="s">
        <v>73</v>
      </c>
      <c r="D482" s="9">
        <v>969692</v>
      </c>
      <c r="E482" s="10">
        <v>45700</v>
      </c>
      <c r="F482" s="37">
        <v>0.56149305555555562</v>
      </c>
      <c r="G482" s="9">
        <v>0</v>
      </c>
      <c r="H482" s="9" t="s">
        <v>2404</v>
      </c>
      <c r="I482" s="9" t="s">
        <v>189</v>
      </c>
      <c r="J482" s="9">
        <v>22</v>
      </c>
      <c r="K482" s="9" t="s">
        <v>7</v>
      </c>
      <c r="L482" s="9" t="s">
        <v>8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</row>
    <row r="483" spans="1:18">
      <c r="A483" s="9" t="s">
        <v>4</v>
      </c>
      <c r="B483" s="9" t="s">
        <v>150</v>
      </c>
      <c r="C483" s="9" t="s">
        <v>73</v>
      </c>
      <c r="D483" s="9">
        <v>970274</v>
      </c>
      <c r="E483" s="10">
        <v>45700</v>
      </c>
      <c r="F483" s="37">
        <v>0.85601851851851851</v>
      </c>
      <c r="G483" s="9">
        <v>0</v>
      </c>
      <c r="H483" s="9" t="s">
        <v>1875</v>
      </c>
      <c r="I483" s="9" t="s">
        <v>189</v>
      </c>
      <c r="J483" s="9">
        <v>21</v>
      </c>
      <c r="K483" s="9" t="s">
        <v>7</v>
      </c>
      <c r="L483" s="9" t="s">
        <v>8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</row>
    <row r="484" spans="1:18">
      <c r="A484" s="9" t="s">
        <v>4</v>
      </c>
      <c r="B484" s="9" t="s">
        <v>150</v>
      </c>
      <c r="C484" s="9" t="s">
        <v>73</v>
      </c>
      <c r="D484" s="9">
        <v>967590</v>
      </c>
      <c r="E484" s="10">
        <v>45698</v>
      </c>
      <c r="F484" s="37">
        <v>0.69788194444444451</v>
      </c>
      <c r="G484" s="9">
        <v>0</v>
      </c>
      <c r="H484" s="9" t="s">
        <v>1829</v>
      </c>
      <c r="I484" s="9" t="s">
        <v>189</v>
      </c>
      <c r="J484" s="9">
        <v>19</v>
      </c>
      <c r="K484" s="9" t="s">
        <v>7</v>
      </c>
      <c r="L484" s="9" t="s">
        <v>8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94F7-9171-9345-AB36-53BE278C27B2}">
  <dimension ref="A1:R25"/>
  <sheetViews>
    <sheetView showGridLines="0" workbookViewId="0">
      <selection activeCell="C1" sqref="C1:C1048576"/>
    </sheetView>
  </sheetViews>
  <sheetFormatPr baseColWidth="10" defaultColWidth="15.66406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11" style="20" bestFit="1" customWidth="1"/>
    <col min="7" max="7" width="11" bestFit="1" customWidth="1"/>
    <col min="8" max="8" width="37" bestFit="1" customWidth="1"/>
    <col min="9" max="9" width="21.1640625" bestFit="1" customWidth="1"/>
    <col min="10" max="10" width="6" bestFit="1" customWidth="1"/>
    <col min="11" max="11" width="11.1640625" bestFit="1" customWidth="1"/>
    <col min="12" max="12" width="8.83203125" bestFit="1" customWidth="1"/>
    <col min="13" max="13" width="11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970016</v>
      </c>
      <c r="E2" s="10">
        <v>45993</v>
      </c>
      <c r="F2" s="37">
        <v>0.72403935185185186</v>
      </c>
      <c r="G2" s="9">
        <v>16</v>
      </c>
      <c r="H2" s="9" t="s">
        <v>375</v>
      </c>
      <c r="I2" s="9" t="s">
        <v>161</v>
      </c>
      <c r="J2" s="9">
        <v>41</v>
      </c>
      <c r="K2" s="9" t="s">
        <v>7</v>
      </c>
      <c r="L2" s="9" t="s">
        <v>8</v>
      </c>
      <c r="M2" s="9">
        <v>0</v>
      </c>
      <c r="N2" s="9">
        <v>0</v>
      </c>
      <c r="O2" s="9">
        <v>0</v>
      </c>
      <c r="P2" s="9">
        <v>2</v>
      </c>
      <c r="Q2" s="9">
        <v>10</v>
      </c>
      <c r="R2" s="9">
        <v>4</v>
      </c>
    </row>
    <row r="3" spans="1:18">
      <c r="A3" s="9" t="s">
        <v>4</v>
      </c>
      <c r="B3" s="9" t="s">
        <v>150</v>
      </c>
      <c r="C3" s="9" t="s">
        <v>5</v>
      </c>
      <c r="D3" s="9">
        <v>974393</v>
      </c>
      <c r="E3" s="10">
        <v>45702</v>
      </c>
      <c r="F3" s="37">
        <v>0.68246527777777777</v>
      </c>
      <c r="G3" s="9">
        <v>13</v>
      </c>
      <c r="H3" s="9" t="s">
        <v>160</v>
      </c>
      <c r="I3" s="9" t="s">
        <v>161</v>
      </c>
      <c r="J3" s="9">
        <v>42</v>
      </c>
      <c r="K3" s="9" t="s">
        <v>7</v>
      </c>
      <c r="L3" s="9" t="s">
        <v>8</v>
      </c>
      <c r="M3" s="9">
        <v>0</v>
      </c>
      <c r="N3" s="9">
        <v>0</v>
      </c>
      <c r="O3" s="9">
        <v>0</v>
      </c>
      <c r="P3" s="9">
        <v>1</v>
      </c>
      <c r="Q3" s="9">
        <v>10</v>
      </c>
      <c r="R3" s="9">
        <v>2</v>
      </c>
    </row>
    <row r="4" spans="1:18">
      <c r="A4" s="9" t="s">
        <v>4</v>
      </c>
      <c r="B4" s="9" t="s">
        <v>150</v>
      </c>
      <c r="C4" s="9" t="s">
        <v>5</v>
      </c>
      <c r="D4" s="9">
        <v>972875</v>
      </c>
      <c r="E4" s="10">
        <v>45701</v>
      </c>
      <c r="F4" s="37">
        <v>0.88537037037037036</v>
      </c>
      <c r="G4" s="9">
        <v>12.9</v>
      </c>
      <c r="H4" s="9" t="s">
        <v>663</v>
      </c>
      <c r="I4" s="9" t="s">
        <v>161</v>
      </c>
      <c r="J4" s="9">
        <v>33</v>
      </c>
      <c r="K4" s="9" t="s">
        <v>7</v>
      </c>
      <c r="L4" s="9" t="s">
        <v>8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1.9</v>
      </c>
    </row>
    <row r="5" spans="1:18">
      <c r="A5" s="9" t="s">
        <v>4</v>
      </c>
      <c r="B5" s="9" t="s">
        <v>150</v>
      </c>
      <c r="C5" s="9" t="s">
        <v>5</v>
      </c>
      <c r="D5" s="9">
        <v>974724</v>
      </c>
      <c r="E5" s="10">
        <v>45702</v>
      </c>
      <c r="F5" s="37">
        <v>0.80082175925925936</v>
      </c>
      <c r="G5" s="9">
        <v>11</v>
      </c>
      <c r="H5" s="9" t="s">
        <v>823</v>
      </c>
      <c r="I5" s="9" t="s">
        <v>161</v>
      </c>
      <c r="J5" s="9">
        <v>32</v>
      </c>
      <c r="K5" s="9" t="s">
        <v>7</v>
      </c>
      <c r="L5" s="9" t="s">
        <v>8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0</v>
      </c>
    </row>
    <row r="6" spans="1:18">
      <c r="A6" s="9" t="s">
        <v>4</v>
      </c>
      <c r="B6" s="9" t="s">
        <v>150</v>
      </c>
      <c r="C6" s="9" t="s">
        <v>5</v>
      </c>
      <c r="D6" s="9">
        <v>974906</v>
      </c>
      <c r="E6" s="10">
        <v>45702</v>
      </c>
      <c r="F6" s="37">
        <v>0.86414351851851856</v>
      </c>
      <c r="G6" s="9">
        <v>10</v>
      </c>
      <c r="H6" s="9" t="s">
        <v>2535</v>
      </c>
      <c r="I6" s="9" t="s">
        <v>161</v>
      </c>
      <c r="J6" s="9">
        <v>50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0</v>
      </c>
      <c r="Q6" s="9">
        <v>10</v>
      </c>
      <c r="R6" s="9">
        <v>0</v>
      </c>
    </row>
    <row r="7" spans="1:18">
      <c r="A7" s="9" t="s">
        <v>4</v>
      </c>
      <c r="B7" s="9" t="s">
        <v>150</v>
      </c>
      <c r="C7" s="9" t="s">
        <v>5</v>
      </c>
      <c r="D7" s="9">
        <v>973060</v>
      </c>
      <c r="E7" s="10">
        <v>45701</v>
      </c>
      <c r="F7" s="37">
        <v>0.93729166666666675</v>
      </c>
      <c r="G7" s="9">
        <v>9</v>
      </c>
      <c r="H7" s="9" t="s">
        <v>2374</v>
      </c>
      <c r="I7" s="9" t="s">
        <v>161</v>
      </c>
      <c r="J7" s="9">
        <v>27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7.2</v>
      </c>
      <c r="R7" s="9">
        <v>0.8</v>
      </c>
    </row>
    <row r="8" spans="1:18">
      <c r="A8" s="9" t="s">
        <v>4</v>
      </c>
      <c r="B8" s="9" t="s">
        <v>150</v>
      </c>
      <c r="C8" s="9" t="s">
        <v>5</v>
      </c>
      <c r="D8" s="9">
        <v>972916</v>
      </c>
      <c r="E8" s="10">
        <v>45701</v>
      </c>
      <c r="F8" s="37">
        <v>0.89543981481481483</v>
      </c>
      <c r="G8" s="9">
        <v>7.8</v>
      </c>
      <c r="H8" s="9" t="s">
        <v>1641</v>
      </c>
      <c r="I8" s="9" t="s">
        <v>161</v>
      </c>
      <c r="J8" s="9">
        <v>24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5.6</v>
      </c>
      <c r="R8" s="9">
        <v>1.2</v>
      </c>
    </row>
    <row r="9" spans="1:18">
      <c r="A9" s="9" t="s">
        <v>4</v>
      </c>
      <c r="B9" s="9" t="s">
        <v>150</v>
      </c>
      <c r="C9" s="9" t="s">
        <v>5</v>
      </c>
      <c r="D9" s="9">
        <v>972842</v>
      </c>
      <c r="E9" s="10">
        <v>45701</v>
      </c>
      <c r="F9" s="37">
        <v>0.87599537037037034</v>
      </c>
      <c r="G9" s="9">
        <v>7.2</v>
      </c>
      <c r="H9" s="9" t="s">
        <v>833</v>
      </c>
      <c r="I9" s="9" t="s">
        <v>161</v>
      </c>
      <c r="J9" s="9">
        <v>34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0</v>
      </c>
      <c r="Q9" s="9">
        <v>7.2</v>
      </c>
      <c r="R9" s="9">
        <v>0</v>
      </c>
    </row>
    <row r="10" spans="1:18">
      <c r="A10" s="9" t="s">
        <v>4</v>
      </c>
      <c r="B10" s="9" t="s">
        <v>150</v>
      </c>
      <c r="C10" s="9" t="s">
        <v>5</v>
      </c>
      <c r="D10" s="9">
        <v>974107</v>
      </c>
      <c r="E10" s="10">
        <v>45702</v>
      </c>
      <c r="F10" s="37">
        <v>0.60619212962962965</v>
      </c>
      <c r="G10" s="9">
        <v>6.6000000000000005</v>
      </c>
      <c r="H10" s="9" t="s">
        <v>1346</v>
      </c>
      <c r="I10" s="9" t="s">
        <v>161</v>
      </c>
      <c r="J10" s="9">
        <v>29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0</v>
      </c>
      <c r="Q10" s="9">
        <v>5.4</v>
      </c>
      <c r="R10" s="9">
        <v>1.2</v>
      </c>
    </row>
    <row r="11" spans="1:18">
      <c r="A11" s="9" t="s">
        <v>4</v>
      </c>
      <c r="B11" s="9" t="s">
        <v>150</v>
      </c>
      <c r="C11" s="9" t="s">
        <v>5</v>
      </c>
      <c r="D11" s="9">
        <v>973531</v>
      </c>
      <c r="E11" s="10">
        <v>45702</v>
      </c>
      <c r="F11" s="37">
        <v>0.38179398148148147</v>
      </c>
      <c r="G11" s="9">
        <v>6.1999999999999993</v>
      </c>
      <c r="H11" s="9" t="s">
        <v>975</v>
      </c>
      <c r="I11" s="9" t="s">
        <v>161</v>
      </c>
      <c r="J11" s="9">
        <v>29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0</v>
      </c>
      <c r="Q11" s="9">
        <v>4.8</v>
      </c>
      <c r="R11" s="9">
        <v>1.4</v>
      </c>
    </row>
    <row r="12" spans="1:18">
      <c r="A12" s="9" t="s">
        <v>4</v>
      </c>
      <c r="B12" s="9" t="s">
        <v>150</v>
      </c>
      <c r="C12" s="9" t="s">
        <v>5</v>
      </c>
      <c r="D12" s="9">
        <v>967901</v>
      </c>
      <c r="E12" s="10">
        <v>45699</v>
      </c>
      <c r="F12" s="37">
        <v>3.7025462962962961E-2</v>
      </c>
      <c r="G12" s="9">
        <v>5.8</v>
      </c>
      <c r="H12" s="9" t="s">
        <v>2025</v>
      </c>
      <c r="I12" s="9" t="s">
        <v>161</v>
      </c>
      <c r="J12" s="9">
        <v>24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0</v>
      </c>
      <c r="Q12" s="9">
        <v>4.8</v>
      </c>
      <c r="R12" s="9">
        <v>1</v>
      </c>
    </row>
    <row r="13" spans="1:18">
      <c r="A13" s="9" t="s">
        <v>4</v>
      </c>
      <c r="B13" s="9" t="s">
        <v>150</v>
      </c>
      <c r="C13" s="9" t="s">
        <v>5</v>
      </c>
      <c r="D13" s="9">
        <v>974824</v>
      </c>
      <c r="E13" s="10">
        <v>45702</v>
      </c>
      <c r="F13" s="37">
        <v>0.82825231481481476</v>
      </c>
      <c r="G13" s="9">
        <v>5</v>
      </c>
      <c r="H13" s="9" t="s">
        <v>1831</v>
      </c>
      <c r="I13" s="9" t="s">
        <v>161</v>
      </c>
      <c r="J13" s="9">
        <v>27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1</v>
      </c>
      <c r="Q13" s="9">
        <v>0.6</v>
      </c>
      <c r="R13" s="9">
        <v>3.4</v>
      </c>
    </row>
    <row r="14" spans="1:18">
      <c r="A14" s="9" t="s">
        <v>4</v>
      </c>
      <c r="B14" s="9" t="s">
        <v>150</v>
      </c>
      <c r="C14" s="9" t="s">
        <v>5</v>
      </c>
      <c r="D14" s="9">
        <v>969496</v>
      </c>
      <c r="E14" s="10">
        <v>45700</v>
      </c>
      <c r="F14" s="37">
        <v>0.46283564814814815</v>
      </c>
      <c r="G14" s="9">
        <v>4.8</v>
      </c>
      <c r="H14" s="9" t="s">
        <v>2047</v>
      </c>
      <c r="I14" s="9" t="s">
        <v>161</v>
      </c>
      <c r="J14" s="9">
        <v>24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0</v>
      </c>
      <c r="Q14" s="9">
        <v>4.8</v>
      </c>
      <c r="R14" s="9">
        <v>0</v>
      </c>
    </row>
    <row r="15" spans="1:18">
      <c r="A15" s="9" t="s">
        <v>4</v>
      </c>
      <c r="B15" s="9" t="s">
        <v>150</v>
      </c>
      <c r="C15" s="9" t="s">
        <v>5</v>
      </c>
      <c r="D15" s="9">
        <v>970368</v>
      </c>
      <c r="E15" s="10">
        <v>45700</v>
      </c>
      <c r="F15" s="37">
        <v>0.89222222222222225</v>
      </c>
      <c r="G15" s="9">
        <v>4.2</v>
      </c>
      <c r="H15" s="9" t="s">
        <v>1019</v>
      </c>
      <c r="I15" s="9" t="s">
        <v>161</v>
      </c>
      <c r="J15" s="9">
        <v>27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1.6</v>
      </c>
      <c r="R15" s="9">
        <v>1.6</v>
      </c>
    </row>
    <row r="16" spans="1:18">
      <c r="A16" s="9" t="s">
        <v>4</v>
      </c>
      <c r="B16" s="9" t="s">
        <v>150</v>
      </c>
      <c r="C16" s="9" t="s">
        <v>5</v>
      </c>
      <c r="D16" s="9">
        <v>969685</v>
      </c>
      <c r="E16" s="10">
        <v>45700</v>
      </c>
      <c r="F16" s="37">
        <v>0.55803240740740734</v>
      </c>
      <c r="G16" s="9">
        <v>3.6</v>
      </c>
      <c r="H16" s="9" t="s">
        <v>1397</v>
      </c>
      <c r="I16" s="9" t="s">
        <v>161</v>
      </c>
      <c r="J16" s="9">
        <v>39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2.6</v>
      </c>
      <c r="R16" s="9">
        <v>0</v>
      </c>
    </row>
    <row r="17" spans="1:18">
      <c r="A17" s="9" t="s">
        <v>4</v>
      </c>
      <c r="B17" s="9" t="s">
        <v>150</v>
      </c>
      <c r="C17" s="9" t="s">
        <v>5</v>
      </c>
      <c r="D17" s="9">
        <v>975089</v>
      </c>
      <c r="E17" s="10">
        <v>45702</v>
      </c>
      <c r="F17" s="37">
        <v>0.94193287037037043</v>
      </c>
      <c r="G17" s="9">
        <v>3.6</v>
      </c>
      <c r="H17" s="9" t="s">
        <v>2005</v>
      </c>
      <c r="I17" s="9" t="s">
        <v>161</v>
      </c>
      <c r="J17" s="9">
        <v>23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1</v>
      </c>
      <c r="Q17" s="9">
        <v>2.6</v>
      </c>
      <c r="R17" s="9">
        <v>0</v>
      </c>
    </row>
    <row r="18" spans="1:18">
      <c r="A18" s="9" t="s">
        <v>4</v>
      </c>
      <c r="B18" s="9" t="s">
        <v>150</v>
      </c>
      <c r="C18" s="9" t="s">
        <v>5</v>
      </c>
      <c r="D18" s="9">
        <v>972976</v>
      </c>
      <c r="E18" s="10">
        <v>45701</v>
      </c>
      <c r="F18" s="37">
        <v>0.91383101851851845</v>
      </c>
      <c r="G18" s="9">
        <v>3.5</v>
      </c>
      <c r="H18" s="9" t="s">
        <v>2065</v>
      </c>
      <c r="I18" s="9" t="s">
        <v>161</v>
      </c>
      <c r="J18" s="9">
        <v>24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0</v>
      </c>
      <c r="Q18" s="9">
        <v>2.4</v>
      </c>
      <c r="R18" s="9">
        <v>1.1000000000000001</v>
      </c>
    </row>
    <row r="19" spans="1:18">
      <c r="A19" s="9" t="s">
        <v>4</v>
      </c>
      <c r="B19" s="9" t="s">
        <v>150</v>
      </c>
      <c r="C19" s="9" t="s">
        <v>5</v>
      </c>
      <c r="D19" s="9">
        <v>975153</v>
      </c>
      <c r="E19" s="10">
        <v>45702</v>
      </c>
      <c r="F19" s="37">
        <v>0.9732291666666667</v>
      </c>
      <c r="G19" s="9">
        <v>3.5</v>
      </c>
      <c r="H19" s="9" t="s">
        <v>625</v>
      </c>
      <c r="I19" s="9" t="s">
        <v>161</v>
      </c>
      <c r="J19" s="9">
        <v>34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1</v>
      </c>
      <c r="Q19" s="9">
        <v>2</v>
      </c>
      <c r="R19" s="9">
        <v>0.5</v>
      </c>
    </row>
    <row r="20" spans="1:18">
      <c r="A20" s="9" t="s">
        <v>4</v>
      </c>
      <c r="B20" s="9" t="s">
        <v>150</v>
      </c>
      <c r="C20" s="9" t="s">
        <v>5</v>
      </c>
      <c r="D20" s="9">
        <v>974325</v>
      </c>
      <c r="E20" s="10">
        <v>45702</v>
      </c>
      <c r="F20" s="37">
        <v>0.66427083333333337</v>
      </c>
      <c r="G20" s="9">
        <v>2.8000000000000003</v>
      </c>
      <c r="H20" s="9" t="s">
        <v>1755</v>
      </c>
      <c r="I20" s="9" t="s">
        <v>161</v>
      </c>
      <c r="J20" s="9">
        <v>24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0</v>
      </c>
      <c r="Q20" s="9">
        <v>2.2000000000000002</v>
      </c>
      <c r="R20" s="9">
        <v>0.6</v>
      </c>
    </row>
    <row r="21" spans="1:18">
      <c r="A21" s="9" t="s">
        <v>4</v>
      </c>
      <c r="B21" s="9" t="s">
        <v>150</v>
      </c>
      <c r="C21" s="9" t="s">
        <v>5</v>
      </c>
      <c r="D21" s="9">
        <v>975080</v>
      </c>
      <c r="E21" s="10">
        <v>45702</v>
      </c>
      <c r="F21" s="37">
        <v>0.93978009259259254</v>
      </c>
      <c r="G21" s="9">
        <v>2.8</v>
      </c>
      <c r="H21" s="9" t="s">
        <v>2011</v>
      </c>
      <c r="I21" s="9" t="s">
        <v>161</v>
      </c>
      <c r="J21" s="9">
        <v>23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0</v>
      </c>
      <c r="Q21" s="9">
        <v>2.4</v>
      </c>
      <c r="R21" s="9">
        <v>0.4</v>
      </c>
    </row>
    <row r="22" spans="1:18">
      <c r="A22" s="9" t="s">
        <v>4</v>
      </c>
      <c r="B22" s="9" t="s">
        <v>150</v>
      </c>
      <c r="C22" s="9" t="s">
        <v>5</v>
      </c>
      <c r="D22" s="9">
        <v>967498</v>
      </c>
      <c r="E22" s="10">
        <v>45698</v>
      </c>
      <c r="F22" s="37">
        <v>0.66343750000000001</v>
      </c>
      <c r="G22" s="9">
        <v>2.8</v>
      </c>
      <c r="H22" s="9" t="s">
        <v>1905</v>
      </c>
      <c r="I22" s="9" t="s">
        <v>161</v>
      </c>
      <c r="J22" s="9">
        <v>23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1.8</v>
      </c>
      <c r="R22" s="9">
        <v>0</v>
      </c>
    </row>
    <row r="23" spans="1:18">
      <c r="A23" s="9" t="s">
        <v>4</v>
      </c>
      <c r="B23" s="9" t="s">
        <v>150</v>
      </c>
      <c r="C23" s="9" t="s">
        <v>5</v>
      </c>
      <c r="D23" s="9">
        <v>966651</v>
      </c>
      <c r="E23" s="10">
        <v>45697</v>
      </c>
      <c r="F23" s="37">
        <v>0.87392361111111105</v>
      </c>
      <c r="G23" s="9">
        <v>2.7</v>
      </c>
      <c r="H23" s="9" t="s">
        <v>1393</v>
      </c>
      <c r="I23" s="9" t="s">
        <v>161</v>
      </c>
      <c r="J23" s="9">
        <v>31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1.2</v>
      </c>
      <c r="R23" s="9">
        <v>0.5</v>
      </c>
    </row>
    <row r="24" spans="1:18">
      <c r="A24" s="9" t="s">
        <v>4</v>
      </c>
      <c r="B24" s="9" t="s">
        <v>150</v>
      </c>
      <c r="C24" s="9" t="s">
        <v>5</v>
      </c>
      <c r="D24" s="9">
        <v>969028</v>
      </c>
      <c r="E24" s="10">
        <v>45699</v>
      </c>
      <c r="F24" s="37">
        <v>0.89697916666666666</v>
      </c>
      <c r="G24" s="9">
        <v>2.2000000000000002</v>
      </c>
      <c r="H24" s="9" t="s">
        <v>1643</v>
      </c>
      <c r="I24" s="9" t="s">
        <v>161</v>
      </c>
      <c r="J24" s="9">
        <v>27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1</v>
      </c>
      <c r="Q24" s="9">
        <v>1.2</v>
      </c>
      <c r="R24" s="9">
        <v>0</v>
      </c>
    </row>
    <row r="25" spans="1:18">
      <c r="A25" s="9" t="s">
        <v>4</v>
      </c>
      <c r="B25" s="9" t="s">
        <v>150</v>
      </c>
      <c r="C25" s="9" t="s">
        <v>73</v>
      </c>
      <c r="D25" s="9">
        <v>972212</v>
      </c>
      <c r="E25" s="10">
        <v>45701</v>
      </c>
      <c r="F25" s="37">
        <v>0.71337962962962964</v>
      </c>
      <c r="G25" s="9">
        <v>0</v>
      </c>
      <c r="H25" s="9" t="s">
        <v>935</v>
      </c>
      <c r="I25" s="9" t="s">
        <v>161</v>
      </c>
      <c r="J25" s="9">
        <v>39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18CB-AD23-C24C-85F3-5B6C124103C8}">
  <dimension ref="A1:T1672"/>
  <sheetViews>
    <sheetView topLeftCell="A1635" workbookViewId="0">
      <selection activeCell="K2" sqref="K2:K1672"/>
    </sheetView>
  </sheetViews>
  <sheetFormatPr baseColWidth="10" defaultRowHeight="15"/>
  <cols>
    <col min="1" max="1" width="12.1640625" bestFit="1" customWidth="1"/>
    <col min="2" max="2" width="8.33203125" bestFit="1" customWidth="1"/>
    <col min="3" max="3" width="19" bestFit="1" customWidth="1"/>
    <col min="4" max="4" width="10.83203125" bestFit="1" customWidth="1"/>
    <col min="5" max="5" width="15.5" bestFit="1" customWidth="1"/>
    <col min="6" max="6" width="19.5" bestFit="1" customWidth="1"/>
    <col min="7" max="7" width="19.6640625" style="3" bestFit="1" customWidth="1"/>
    <col min="8" max="8" width="19.83203125" style="20" bestFit="1" customWidth="1"/>
    <col min="9" max="9" width="19.83203125" style="23" customWidth="1"/>
    <col min="10" max="10" width="49.6640625" bestFit="1" customWidth="1"/>
    <col min="11" max="11" width="32.1640625" bestFit="1" customWidth="1"/>
    <col min="12" max="12" width="8.5" style="22" bestFit="1" customWidth="1"/>
    <col min="13" max="13" width="19.1640625" bestFit="1" customWidth="1"/>
    <col min="14" max="14" width="11.33203125" bestFit="1" customWidth="1"/>
    <col min="15" max="15" width="22" style="18" bestFit="1" customWidth="1"/>
    <col min="16" max="16" width="40.6640625" style="18" bestFit="1" customWidth="1"/>
    <col min="17" max="17" width="31.33203125" style="18" bestFit="1" customWidth="1"/>
    <col min="18" max="18" width="28" style="18" bestFit="1" customWidth="1"/>
    <col min="19" max="19" width="36.1640625" style="18" bestFit="1" customWidth="1"/>
    <col min="20" max="20" width="38.33203125" style="18" bestFit="1" customWidth="1"/>
  </cols>
  <sheetData>
    <row r="1" spans="1:20">
      <c r="A1" s="1" t="s">
        <v>0</v>
      </c>
      <c r="B1" s="1" t="s">
        <v>1</v>
      </c>
      <c r="C1" s="1" t="s">
        <v>125</v>
      </c>
      <c r="D1" s="1" t="s">
        <v>1</v>
      </c>
      <c r="E1" s="1" t="s">
        <v>126</v>
      </c>
      <c r="F1" s="1" t="s">
        <v>127</v>
      </c>
      <c r="G1" s="2" t="s">
        <v>138</v>
      </c>
      <c r="H1" s="19" t="s">
        <v>139</v>
      </c>
      <c r="I1" s="17" t="s">
        <v>2</v>
      </c>
      <c r="J1" s="1" t="s">
        <v>128</v>
      </c>
      <c r="K1" s="1" t="s">
        <v>129</v>
      </c>
      <c r="L1" s="21" t="s">
        <v>3</v>
      </c>
      <c r="M1" s="1" t="s">
        <v>130</v>
      </c>
      <c r="N1" s="1" t="s">
        <v>131</v>
      </c>
      <c r="O1" s="17" t="s">
        <v>132</v>
      </c>
      <c r="P1" s="17" t="s">
        <v>133</v>
      </c>
      <c r="Q1" s="17" t="s">
        <v>134</v>
      </c>
      <c r="R1" s="17" t="s">
        <v>135</v>
      </c>
      <c r="S1" s="17" t="s">
        <v>136</v>
      </c>
      <c r="T1" s="17" t="s">
        <v>137</v>
      </c>
    </row>
    <row r="2" spans="1:20">
      <c r="A2" t="s">
        <v>15</v>
      </c>
      <c r="B2" t="s">
        <v>149</v>
      </c>
      <c r="C2" t="s">
        <v>4</v>
      </c>
      <c r="D2" t="s">
        <v>150</v>
      </c>
      <c r="E2" t="s">
        <v>5</v>
      </c>
      <c r="F2">
        <v>969130</v>
      </c>
      <c r="G2" s="3">
        <v>45700</v>
      </c>
      <c r="H2" s="20">
        <v>4.0590277777777781E-2</v>
      </c>
      <c r="I2" s="23">
        <f t="shared" ref="I2:I65" si="0">O2+P2+Q2+R2+S2+T2</f>
        <v>16</v>
      </c>
      <c r="J2" t="s">
        <v>16</v>
      </c>
      <c r="K2" t="s">
        <v>156</v>
      </c>
      <c r="L2" s="22">
        <v>34</v>
      </c>
      <c r="M2" t="s">
        <v>7</v>
      </c>
      <c r="N2" t="s">
        <v>8</v>
      </c>
      <c r="O2" s="18">
        <v>0</v>
      </c>
      <c r="P2" s="18">
        <v>0</v>
      </c>
      <c r="Q2" s="18">
        <v>0</v>
      </c>
      <c r="R2" s="18">
        <v>1</v>
      </c>
      <c r="S2" s="18">
        <v>10</v>
      </c>
      <c r="T2" s="18">
        <v>5</v>
      </c>
    </row>
    <row r="3" spans="1:20">
      <c r="A3" t="s">
        <v>2152</v>
      </c>
      <c r="B3" t="s">
        <v>149</v>
      </c>
      <c r="C3" t="s">
        <v>4</v>
      </c>
      <c r="D3" t="s">
        <v>150</v>
      </c>
      <c r="E3" t="s">
        <v>5</v>
      </c>
      <c r="F3">
        <v>974035</v>
      </c>
      <c r="G3" s="3">
        <v>45702</v>
      </c>
      <c r="H3" s="20">
        <v>0.58767361111111105</v>
      </c>
      <c r="I3" s="23">
        <f t="shared" si="0"/>
        <v>16</v>
      </c>
      <c r="J3" t="s">
        <v>2153</v>
      </c>
      <c r="K3" t="s">
        <v>156</v>
      </c>
      <c r="L3" s="22">
        <v>30</v>
      </c>
      <c r="M3" t="s">
        <v>7</v>
      </c>
      <c r="N3" t="s">
        <v>8</v>
      </c>
      <c r="O3" s="18">
        <v>0</v>
      </c>
      <c r="P3" s="18">
        <v>0</v>
      </c>
      <c r="Q3" s="18">
        <v>0</v>
      </c>
      <c r="R3" s="18">
        <v>1</v>
      </c>
      <c r="S3" s="18">
        <v>10</v>
      </c>
      <c r="T3" s="18">
        <v>5</v>
      </c>
    </row>
    <row r="4" spans="1:20">
      <c r="A4" t="s">
        <v>2926</v>
      </c>
      <c r="B4" t="s">
        <v>149</v>
      </c>
      <c r="C4" t="s">
        <v>4</v>
      </c>
      <c r="D4" t="s">
        <v>150</v>
      </c>
      <c r="E4" t="s">
        <v>5</v>
      </c>
      <c r="F4">
        <v>969703</v>
      </c>
      <c r="G4" s="3">
        <v>45700</v>
      </c>
      <c r="H4" s="20">
        <v>0.56995370370370368</v>
      </c>
      <c r="I4" s="23">
        <f t="shared" si="0"/>
        <v>15</v>
      </c>
      <c r="J4" t="s">
        <v>2927</v>
      </c>
      <c r="K4" t="s">
        <v>156</v>
      </c>
      <c r="L4" s="22">
        <v>50</v>
      </c>
      <c r="M4" t="s">
        <v>7</v>
      </c>
      <c r="N4" t="s">
        <v>8</v>
      </c>
      <c r="O4" s="18">
        <v>0</v>
      </c>
      <c r="P4" s="18">
        <v>0</v>
      </c>
      <c r="Q4" s="18">
        <v>0</v>
      </c>
      <c r="R4" s="18">
        <v>1</v>
      </c>
      <c r="S4" s="18">
        <v>10</v>
      </c>
      <c r="T4" s="18">
        <v>4</v>
      </c>
    </row>
    <row r="5" spans="1:20">
      <c r="A5" t="s">
        <v>3328</v>
      </c>
      <c r="B5" t="s">
        <v>149</v>
      </c>
      <c r="C5" t="s">
        <v>4</v>
      </c>
      <c r="D5" t="s">
        <v>150</v>
      </c>
      <c r="E5" t="s">
        <v>5</v>
      </c>
      <c r="F5">
        <v>968141</v>
      </c>
      <c r="G5" s="3">
        <v>45699</v>
      </c>
      <c r="H5" s="20">
        <v>0.39880787037037035</v>
      </c>
      <c r="I5" s="23">
        <f t="shared" si="0"/>
        <v>14.5</v>
      </c>
      <c r="J5" t="s">
        <v>3329</v>
      </c>
      <c r="K5" t="s">
        <v>156</v>
      </c>
      <c r="L5" s="22">
        <v>40</v>
      </c>
      <c r="M5" t="s">
        <v>7</v>
      </c>
      <c r="N5" t="s">
        <v>8</v>
      </c>
      <c r="O5" s="18">
        <v>0</v>
      </c>
      <c r="P5" s="18">
        <v>0</v>
      </c>
      <c r="Q5" s="18">
        <v>0</v>
      </c>
      <c r="R5" s="18">
        <v>1</v>
      </c>
      <c r="S5" s="18">
        <v>10</v>
      </c>
      <c r="T5" s="18">
        <v>3.5</v>
      </c>
    </row>
    <row r="6" spans="1:20">
      <c r="A6" t="s">
        <v>2568</v>
      </c>
      <c r="B6" t="s">
        <v>149</v>
      </c>
      <c r="C6" t="s">
        <v>4</v>
      </c>
      <c r="D6" t="s">
        <v>150</v>
      </c>
      <c r="E6" t="s">
        <v>5</v>
      </c>
      <c r="F6">
        <v>967352</v>
      </c>
      <c r="G6" s="3">
        <v>45698</v>
      </c>
      <c r="H6" s="20">
        <v>0.62594907407407407</v>
      </c>
      <c r="I6" s="23">
        <f t="shared" si="0"/>
        <v>14.4</v>
      </c>
      <c r="J6" t="s">
        <v>2569</v>
      </c>
      <c r="K6" t="s">
        <v>156</v>
      </c>
      <c r="L6" s="22">
        <v>52</v>
      </c>
      <c r="M6" t="s">
        <v>7</v>
      </c>
      <c r="N6" t="s">
        <v>8</v>
      </c>
      <c r="O6" s="18">
        <v>0</v>
      </c>
      <c r="P6" s="18">
        <v>0</v>
      </c>
      <c r="Q6" s="18">
        <v>0</v>
      </c>
      <c r="R6" s="18">
        <v>1</v>
      </c>
      <c r="S6" s="18">
        <v>10</v>
      </c>
      <c r="T6" s="18">
        <v>3.4</v>
      </c>
    </row>
    <row r="7" spans="1:20">
      <c r="A7" t="s">
        <v>3188</v>
      </c>
      <c r="B7" t="s">
        <v>149</v>
      </c>
      <c r="C7" t="s">
        <v>4</v>
      </c>
      <c r="D7" t="s">
        <v>150</v>
      </c>
      <c r="E7" t="s">
        <v>5</v>
      </c>
      <c r="F7">
        <v>972828</v>
      </c>
      <c r="G7" s="3">
        <v>45701</v>
      </c>
      <c r="H7" s="20">
        <v>0.87122685185185189</v>
      </c>
      <c r="I7" s="23">
        <f t="shared" si="0"/>
        <v>14.2</v>
      </c>
      <c r="J7" t="s">
        <v>3189</v>
      </c>
      <c r="K7" t="s">
        <v>156</v>
      </c>
      <c r="L7" s="22">
        <v>42</v>
      </c>
      <c r="M7" t="s">
        <v>7</v>
      </c>
      <c r="N7" t="s">
        <v>8</v>
      </c>
      <c r="O7" s="18">
        <v>0</v>
      </c>
      <c r="P7" s="18">
        <v>0</v>
      </c>
      <c r="Q7" s="18">
        <v>0</v>
      </c>
      <c r="R7" s="18">
        <v>1</v>
      </c>
      <c r="S7" s="18">
        <v>10</v>
      </c>
      <c r="T7" s="18">
        <v>3.2</v>
      </c>
    </row>
    <row r="8" spans="1:20">
      <c r="A8" t="s">
        <v>1196</v>
      </c>
      <c r="B8" t="s">
        <v>149</v>
      </c>
      <c r="C8" t="s">
        <v>4</v>
      </c>
      <c r="D8" t="s">
        <v>150</v>
      </c>
      <c r="E8" t="s">
        <v>5</v>
      </c>
      <c r="F8">
        <v>974348</v>
      </c>
      <c r="G8" s="3">
        <v>45702</v>
      </c>
      <c r="H8" s="20">
        <v>0.67199074074074072</v>
      </c>
      <c r="I8" s="23">
        <f t="shared" si="0"/>
        <v>14</v>
      </c>
      <c r="J8" t="s">
        <v>1197</v>
      </c>
      <c r="K8" t="s">
        <v>156</v>
      </c>
      <c r="L8" s="22">
        <v>33</v>
      </c>
      <c r="M8" t="s">
        <v>7</v>
      </c>
      <c r="N8" t="s">
        <v>8</v>
      </c>
      <c r="O8" s="18">
        <v>0</v>
      </c>
      <c r="P8" s="18">
        <v>0</v>
      </c>
      <c r="Q8" s="18">
        <v>0</v>
      </c>
      <c r="R8" s="18">
        <v>0</v>
      </c>
      <c r="S8" s="18">
        <v>9.1999999999999993</v>
      </c>
      <c r="T8" s="18">
        <v>4.8</v>
      </c>
    </row>
    <row r="9" spans="1:20">
      <c r="A9" t="s">
        <v>3108</v>
      </c>
      <c r="B9" t="s">
        <v>149</v>
      </c>
      <c r="C9" t="s">
        <v>4</v>
      </c>
      <c r="D9" t="s">
        <v>150</v>
      </c>
      <c r="E9" t="s">
        <v>5</v>
      </c>
      <c r="F9">
        <v>974511</v>
      </c>
      <c r="G9" s="3">
        <v>45702</v>
      </c>
      <c r="H9" s="20">
        <v>0.7163425925925927</v>
      </c>
      <c r="I9" s="23">
        <f t="shared" si="0"/>
        <v>13.7</v>
      </c>
      <c r="J9" t="s">
        <v>3109</v>
      </c>
      <c r="K9" t="s">
        <v>156</v>
      </c>
      <c r="L9" s="22">
        <v>45</v>
      </c>
      <c r="M9" t="s">
        <v>7</v>
      </c>
      <c r="N9" t="s">
        <v>8</v>
      </c>
      <c r="O9" s="18">
        <v>0</v>
      </c>
      <c r="P9" s="18">
        <v>0</v>
      </c>
      <c r="Q9" s="18">
        <v>0</v>
      </c>
      <c r="R9" s="18">
        <v>1</v>
      </c>
      <c r="S9" s="18">
        <v>10</v>
      </c>
      <c r="T9" s="18">
        <v>2.7</v>
      </c>
    </row>
    <row r="10" spans="1:20">
      <c r="A10" t="s">
        <v>571</v>
      </c>
      <c r="B10" t="s">
        <v>149</v>
      </c>
      <c r="C10" t="s">
        <v>4</v>
      </c>
      <c r="D10" t="s">
        <v>150</v>
      </c>
      <c r="E10" t="s">
        <v>5</v>
      </c>
      <c r="F10">
        <v>974431</v>
      </c>
      <c r="G10" s="3">
        <v>45702</v>
      </c>
      <c r="H10" s="20">
        <v>0.69508101851851845</v>
      </c>
      <c r="I10" s="23">
        <f t="shared" si="0"/>
        <v>13.5</v>
      </c>
      <c r="J10" t="s">
        <v>572</v>
      </c>
      <c r="K10" t="s">
        <v>156</v>
      </c>
      <c r="L10" s="22">
        <v>38</v>
      </c>
      <c r="M10" t="s">
        <v>7</v>
      </c>
      <c r="N10" t="s">
        <v>8</v>
      </c>
      <c r="O10" s="18">
        <v>0</v>
      </c>
      <c r="P10" s="18">
        <v>0</v>
      </c>
      <c r="Q10" s="18">
        <v>0</v>
      </c>
      <c r="R10" s="18">
        <v>1</v>
      </c>
      <c r="S10" s="18">
        <v>10</v>
      </c>
      <c r="T10" s="18">
        <v>2.5</v>
      </c>
    </row>
    <row r="11" spans="1:20">
      <c r="A11" t="s">
        <v>3016</v>
      </c>
      <c r="B11" t="s">
        <v>149</v>
      </c>
      <c r="C11" t="s">
        <v>4</v>
      </c>
      <c r="D11" t="s">
        <v>150</v>
      </c>
      <c r="E11" t="s">
        <v>5</v>
      </c>
      <c r="F11">
        <v>974935</v>
      </c>
      <c r="G11" s="3">
        <v>45702</v>
      </c>
      <c r="H11" s="20">
        <v>0.87984953703703705</v>
      </c>
      <c r="I11" s="23">
        <f t="shared" si="0"/>
        <v>12.6</v>
      </c>
      <c r="J11" t="s">
        <v>3017</v>
      </c>
      <c r="K11" t="s">
        <v>156</v>
      </c>
      <c r="L11" s="22">
        <v>48</v>
      </c>
      <c r="M11" t="s">
        <v>75</v>
      </c>
      <c r="N11" t="s">
        <v>8</v>
      </c>
      <c r="O11" s="18">
        <v>0</v>
      </c>
      <c r="P11" s="18">
        <v>0</v>
      </c>
      <c r="Q11" s="18">
        <v>0</v>
      </c>
      <c r="R11" s="18">
        <v>1</v>
      </c>
      <c r="S11" s="18">
        <v>8.6</v>
      </c>
      <c r="T11" s="18">
        <v>3</v>
      </c>
    </row>
    <row r="12" spans="1:20">
      <c r="A12" t="s">
        <v>253</v>
      </c>
      <c r="B12" t="s">
        <v>149</v>
      </c>
      <c r="C12" t="s">
        <v>4</v>
      </c>
      <c r="D12" t="s">
        <v>150</v>
      </c>
      <c r="E12" t="s">
        <v>5</v>
      </c>
      <c r="F12">
        <v>968489</v>
      </c>
      <c r="G12" s="3">
        <v>45699</v>
      </c>
      <c r="H12" s="20">
        <v>0.57762731481481489</v>
      </c>
      <c r="I12" s="23">
        <f t="shared" si="0"/>
        <v>12.5</v>
      </c>
      <c r="J12" t="s">
        <v>254</v>
      </c>
      <c r="K12" t="s">
        <v>156</v>
      </c>
      <c r="L12" s="22">
        <v>39</v>
      </c>
      <c r="M12" t="s">
        <v>7</v>
      </c>
      <c r="N12" t="s">
        <v>8</v>
      </c>
      <c r="O12" s="18">
        <v>0</v>
      </c>
      <c r="P12" s="18">
        <v>0</v>
      </c>
      <c r="Q12" s="18">
        <v>0</v>
      </c>
      <c r="R12" s="18">
        <v>1</v>
      </c>
      <c r="S12" s="18">
        <v>10</v>
      </c>
      <c r="T12" s="18">
        <v>1.5</v>
      </c>
    </row>
    <row r="13" spans="1:20">
      <c r="A13" t="s">
        <v>90</v>
      </c>
      <c r="B13" t="s">
        <v>149</v>
      </c>
      <c r="C13" t="s">
        <v>4</v>
      </c>
      <c r="D13" t="s">
        <v>150</v>
      </c>
      <c r="E13" t="s">
        <v>5</v>
      </c>
      <c r="F13">
        <v>967075</v>
      </c>
      <c r="G13" s="3">
        <v>45698</v>
      </c>
      <c r="H13" s="20">
        <v>0.45627314814814812</v>
      </c>
      <c r="I13" s="23">
        <f t="shared" si="0"/>
        <v>12.2</v>
      </c>
      <c r="J13" t="s">
        <v>91</v>
      </c>
      <c r="K13" t="s">
        <v>156</v>
      </c>
      <c r="L13" s="22">
        <v>43</v>
      </c>
      <c r="M13" t="s">
        <v>7</v>
      </c>
      <c r="N13" t="s">
        <v>8</v>
      </c>
      <c r="O13" s="18">
        <v>0</v>
      </c>
      <c r="P13" s="18">
        <v>0</v>
      </c>
      <c r="Q13" s="18">
        <v>0</v>
      </c>
      <c r="R13" s="18">
        <v>0</v>
      </c>
      <c r="S13" s="18">
        <v>10</v>
      </c>
      <c r="T13" s="18">
        <v>2.2000000000000002</v>
      </c>
    </row>
    <row r="14" spans="1:20">
      <c r="A14" t="s">
        <v>220</v>
      </c>
      <c r="B14" t="s">
        <v>149</v>
      </c>
      <c r="C14" t="s">
        <v>4</v>
      </c>
      <c r="D14" t="s">
        <v>150</v>
      </c>
      <c r="E14" t="s">
        <v>5</v>
      </c>
      <c r="F14">
        <v>970295</v>
      </c>
      <c r="G14" s="3">
        <v>45700</v>
      </c>
      <c r="H14" s="20">
        <v>0.82336805555555559</v>
      </c>
      <c r="I14" s="23">
        <f t="shared" si="0"/>
        <v>11.5</v>
      </c>
      <c r="J14" t="s">
        <v>221</v>
      </c>
      <c r="K14" t="s">
        <v>156</v>
      </c>
      <c r="L14" s="22">
        <v>34</v>
      </c>
      <c r="M14" t="s">
        <v>7</v>
      </c>
      <c r="N14" t="s">
        <v>8</v>
      </c>
      <c r="O14" s="18">
        <v>0</v>
      </c>
      <c r="P14" s="18">
        <v>0</v>
      </c>
      <c r="Q14" s="18">
        <v>0</v>
      </c>
      <c r="R14" s="18">
        <v>1</v>
      </c>
      <c r="S14" s="18">
        <v>10</v>
      </c>
      <c r="T14" s="18">
        <v>0.5</v>
      </c>
    </row>
    <row r="15" spans="1:20">
      <c r="A15" t="s">
        <v>2277</v>
      </c>
      <c r="B15" t="s">
        <v>149</v>
      </c>
      <c r="C15" t="s">
        <v>4</v>
      </c>
      <c r="D15" t="s">
        <v>150</v>
      </c>
      <c r="E15" t="s">
        <v>5</v>
      </c>
      <c r="F15">
        <v>967168</v>
      </c>
      <c r="G15" s="3">
        <v>45698</v>
      </c>
      <c r="H15" s="20">
        <v>0.51817129629629632</v>
      </c>
      <c r="I15" s="23">
        <f t="shared" si="0"/>
        <v>11</v>
      </c>
      <c r="J15" t="s">
        <v>2278</v>
      </c>
      <c r="K15" t="s">
        <v>156</v>
      </c>
      <c r="L15" s="22">
        <v>62</v>
      </c>
      <c r="M15" t="s">
        <v>7</v>
      </c>
      <c r="N15" t="s">
        <v>8</v>
      </c>
      <c r="O15" s="18">
        <v>0</v>
      </c>
      <c r="P15" s="18">
        <v>0</v>
      </c>
      <c r="Q15" s="18">
        <v>0</v>
      </c>
      <c r="R15" s="18">
        <v>1</v>
      </c>
      <c r="S15" s="18">
        <v>10</v>
      </c>
      <c r="T15" s="18">
        <v>0</v>
      </c>
    </row>
    <row r="16" spans="1:20">
      <c r="A16" t="s">
        <v>2203</v>
      </c>
      <c r="B16" t="s">
        <v>149</v>
      </c>
      <c r="C16" t="s">
        <v>4</v>
      </c>
      <c r="D16" t="s">
        <v>150</v>
      </c>
      <c r="E16" t="s">
        <v>5</v>
      </c>
      <c r="F16">
        <v>967627</v>
      </c>
      <c r="G16" s="3">
        <v>45698</v>
      </c>
      <c r="H16" s="20">
        <v>0.72388888888888892</v>
      </c>
      <c r="I16" s="23">
        <f t="shared" si="0"/>
        <v>11</v>
      </c>
      <c r="J16" t="s">
        <v>2204</v>
      </c>
      <c r="K16" t="s">
        <v>156</v>
      </c>
      <c r="L16" s="22">
        <v>61</v>
      </c>
      <c r="M16" t="s">
        <v>7</v>
      </c>
      <c r="N16" t="s">
        <v>8</v>
      </c>
      <c r="O16" s="18">
        <v>0</v>
      </c>
      <c r="P16" s="18">
        <v>0</v>
      </c>
      <c r="Q16" s="18">
        <v>0</v>
      </c>
      <c r="R16" s="18">
        <v>1</v>
      </c>
      <c r="S16" s="18">
        <v>10</v>
      </c>
      <c r="T16" s="18">
        <v>0</v>
      </c>
    </row>
    <row r="17" spans="1:20">
      <c r="A17" t="s">
        <v>2401</v>
      </c>
      <c r="B17" t="s">
        <v>149</v>
      </c>
      <c r="C17" t="s">
        <v>4</v>
      </c>
      <c r="D17" t="s">
        <v>150</v>
      </c>
      <c r="E17" t="s">
        <v>5</v>
      </c>
      <c r="F17">
        <v>968175</v>
      </c>
      <c r="G17" s="3">
        <v>45699</v>
      </c>
      <c r="H17" s="20">
        <v>0.41559027777777779</v>
      </c>
      <c r="I17" s="23">
        <f t="shared" si="0"/>
        <v>11</v>
      </c>
      <c r="J17" t="s">
        <v>2402</v>
      </c>
      <c r="K17" t="s">
        <v>156</v>
      </c>
      <c r="L17" s="22">
        <v>51</v>
      </c>
      <c r="M17" t="s">
        <v>7</v>
      </c>
      <c r="N17" t="s">
        <v>8</v>
      </c>
      <c r="O17" s="18">
        <v>0</v>
      </c>
      <c r="P17" s="18">
        <v>0</v>
      </c>
      <c r="Q17" s="18">
        <v>0</v>
      </c>
      <c r="R17" s="18">
        <v>1</v>
      </c>
      <c r="S17" s="18">
        <v>10</v>
      </c>
      <c r="T17" s="18">
        <v>0</v>
      </c>
    </row>
    <row r="18" spans="1:20">
      <c r="A18" t="s">
        <v>2882</v>
      </c>
      <c r="B18" t="s">
        <v>149</v>
      </c>
      <c r="C18" t="s">
        <v>4</v>
      </c>
      <c r="D18" t="s">
        <v>150</v>
      </c>
      <c r="E18" t="s">
        <v>5</v>
      </c>
      <c r="F18">
        <v>969904</v>
      </c>
      <c r="G18" s="3">
        <v>45700</v>
      </c>
      <c r="H18" s="20">
        <v>0.62232638888888892</v>
      </c>
      <c r="I18" s="23">
        <f t="shared" si="0"/>
        <v>11</v>
      </c>
      <c r="J18" t="s">
        <v>2883</v>
      </c>
      <c r="K18" t="s">
        <v>156</v>
      </c>
      <c r="L18" s="22">
        <v>38</v>
      </c>
      <c r="M18" t="s">
        <v>7</v>
      </c>
      <c r="N18" t="s">
        <v>8</v>
      </c>
      <c r="O18" s="18">
        <v>0</v>
      </c>
      <c r="P18" s="18">
        <v>0</v>
      </c>
      <c r="Q18" s="18">
        <v>0</v>
      </c>
      <c r="R18" s="18">
        <v>1</v>
      </c>
      <c r="S18" s="18">
        <v>10</v>
      </c>
      <c r="T18" s="18">
        <v>0</v>
      </c>
    </row>
    <row r="19" spans="1:20">
      <c r="A19" t="s">
        <v>3094</v>
      </c>
      <c r="B19" t="s">
        <v>149</v>
      </c>
      <c r="C19" t="s">
        <v>4</v>
      </c>
      <c r="D19" t="s">
        <v>150</v>
      </c>
      <c r="E19" t="s">
        <v>5</v>
      </c>
      <c r="F19">
        <v>968357</v>
      </c>
      <c r="G19" s="3">
        <v>45699</v>
      </c>
      <c r="H19" s="20">
        <v>0.49473379629629632</v>
      </c>
      <c r="I19" s="23">
        <f t="shared" si="0"/>
        <v>10.5</v>
      </c>
      <c r="J19" t="s">
        <v>3095</v>
      </c>
      <c r="K19" t="s">
        <v>156</v>
      </c>
      <c r="L19" s="22">
        <v>46</v>
      </c>
      <c r="M19" t="s">
        <v>7</v>
      </c>
      <c r="N19" t="s">
        <v>8</v>
      </c>
      <c r="O19" s="18">
        <v>0</v>
      </c>
      <c r="P19" s="18">
        <v>0</v>
      </c>
      <c r="Q19" s="18">
        <v>0</v>
      </c>
      <c r="R19" s="18">
        <v>0</v>
      </c>
      <c r="S19" s="18">
        <v>6</v>
      </c>
      <c r="T19" s="18">
        <v>4.5</v>
      </c>
    </row>
    <row r="20" spans="1:20">
      <c r="A20" t="s">
        <v>1666</v>
      </c>
      <c r="B20" t="s">
        <v>149</v>
      </c>
      <c r="C20" t="s">
        <v>4</v>
      </c>
      <c r="D20" t="s">
        <v>150</v>
      </c>
      <c r="E20" t="s">
        <v>5</v>
      </c>
      <c r="F20">
        <v>966092</v>
      </c>
      <c r="G20" s="3">
        <v>45696</v>
      </c>
      <c r="H20" s="20">
        <v>0.65402777777777776</v>
      </c>
      <c r="I20" s="23">
        <f t="shared" si="0"/>
        <v>10</v>
      </c>
      <c r="J20" t="s">
        <v>1667</v>
      </c>
      <c r="K20" t="s">
        <v>156</v>
      </c>
      <c r="L20" s="22">
        <v>28</v>
      </c>
      <c r="M20" t="s">
        <v>7</v>
      </c>
      <c r="N20" t="s">
        <v>8</v>
      </c>
      <c r="O20" s="18">
        <v>0</v>
      </c>
      <c r="P20" s="18">
        <v>0</v>
      </c>
      <c r="Q20" s="18">
        <v>0</v>
      </c>
      <c r="R20" s="18">
        <v>0</v>
      </c>
      <c r="S20" s="18">
        <v>10</v>
      </c>
      <c r="T20" s="18">
        <v>0</v>
      </c>
    </row>
    <row r="21" spans="1:20">
      <c r="A21" t="s">
        <v>3207</v>
      </c>
      <c r="B21" t="s">
        <v>149</v>
      </c>
      <c r="C21" t="s">
        <v>4</v>
      </c>
      <c r="D21" t="s">
        <v>150</v>
      </c>
      <c r="E21" t="s">
        <v>5</v>
      </c>
      <c r="F21">
        <v>964740</v>
      </c>
      <c r="G21" s="3">
        <v>45694</v>
      </c>
      <c r="H21" s="20">
        <v>0.96296296296296291</v>
      </c>
      <c r="I21" s="23">
        <f t="shared" si="0"/>
        <v>9.4</v>
      </c>
      <c r="J21" t="s">
        <v>3208</v>
      </c>
      <c r="K21" t="s">
        <v>156</v>
      </c>
      <c r="L21" s="22">
        <v>37</v>
      </c>
      <c r="M21" t="s">
        <v>7</v>
      </c>
      <c r="N21" t="s">
        <v>9</v>
      </c>
      <c r="O21" s="18">
        <v>7</v>
      </c>
      <c r="P21" s="18">
        <v>0</v>
      </c>
      <c r="Q21" s="18">
        <v>0</v>
      </c>
      <c r="R21" s="18">
        <v>1</v>
      </c>
      <c r="S21" s="18">
        <v>0.4</v>
      </c>
      <c r="T21" s="18">
        <v>1</v>
      </c>
    </row>
    <row r="22" spans="1:20">
      <c r="A22" t="s">
        <v>2898</v>
      </c>
      <c r="B22" t="s">
        <v>149</v>
      </c>
      <c r="C22" t="s">
        <v>4</v>
      </c>
      <c r="D22" t="s">
        <v>150</v>
      </c>
      <c r="E22" t="s">
        <v>5</v>
      </c>
      <c r="F22">
        <v>965943</v>
      </c>
      <c r="G22" s="3">
        <v>45696</v>
      </c>
      <c r="H22" s="20">
        <v>0.35665509259259259</v>
      </c>
      <c r="I22" s="23">
        <f t="shared" si="0"/>
        <v>7.3</v>
      </c>
      <c r="J22" t="s">
        <v>2899</v>
      </c>
      <c r="K22" t="s">
        <v>156</v>
      </c>
      <c r="L22" s="22">
        <v>40</v>
      </c>
      <c r="M22" t="s">
        <v>7</v>
      </c>
      <c r="N22" t="s">
        <v>8</v>
      </c>
      <c r="O22" s="18">
        <v>0</v>
      </c>
      <c r="P22" s="18">
        <v>0</v>
      </c>
      <c r="Q22" s="18">
        <v>0</v>
      </c>
      <c r="R22" s="18">
        <v>1</v>
      </c>
      <c r="S22" s="18">
        <v>4.8</v>
      </c>
      <c r="T22" s="18">
        <v>1.5</v>
      </c>
    </row>
    <row r="23" spans="1:20">
      <c r="A23" t="s">
        <v>410</v>
      </c>
      <c r="B23" t="s">
        <v>149</v>
      </c>
      <c r="C23" t="s">
        <v>4</v>
      </c>
      <c r="D23" t="s">
        <v>150</v>
      </c>
      <c r="E23" t="s">
        <v>5</v>
      </c>
      <c r="F23">
        <v>966437</v>
      </c>
      <c r="G23" s="3">
        <v>45697</v>
      </c>
      <c r="H23" s="20">
        <v>0.57680555555555557</v>
      </c>
      <c r="I23" s="23">
        <f t="shared" si="0"/>
        <v>7</v>
      </c>
      <c r="J23" t="s">
        <v>411</v>
      </c>
      <c r="K23" t="s">
        <v>156</v>
      </c>
      <c r="L23" s="22">
        <v>40</v>
      </c>
      <c r="M23" t="s">
        <v>7</v>
      </c>
      <c r="N23" t="s">
        <v>8</v>
      </c>
      <c r="O23" s="18">
        <v>0</v>
      </c>
      <c r="P23" s="18">
        <v>0</v>
      </c>
      <c r="Q23" s="18">
        <v>0</v>
      </c>
      <c r="R23" s="18">
        <v>1</v>
      </c>
      <c r="S23" s="18">
        <v>5.2</v>
      </c>
      <c r="T23" s="18">
        <v>0.8</v>
      </c>
    </row>
    <row r="24" spans="1:20">
      <c r="A24" t="s">
        <v>2808</v>
      </c>
      <c r="B24" t="s">
        <v>149</v>
      </c>
      <c r="C24" t="s">
        <v>4</v>
      </c>
      <c r="D24" t="s">
        <v>150</v>
      </c>
      <c r="E24" t="s">
        <v>5</v>
      </c>
      <c r="F24">
        <v>967328</v>
      </c>
      <c r="G24" s="3">
        <v>45698</v>
      </c>
      <c r="H24" s="20">
        <v>0.61624999999999996</v>
      </c>
      <c r="I24" s="23">
        <f t="shared" si="0"/>
        <v>5.5</v>
      </c>
      <c r="J24" t="s">
        <v>2809</v>
      </c>
      <c r="K24" t="s">
        <v>156</v>
      </c>
      <c r="L24" s="22">
        <v>41</v>
      </c>
      <c r="M24" t="s">
        <v>7</v>
      </c>
      <c r="N24" t="s">
        <v>8</v>
      </c>
      <c r="O24" s="18">
        <v>0</v>
      </c>
      <c r="P24" s="18">
        <v>0</v>
      </c>
      <c r="Q24" s="18">
        <v>0</v>
      </c>
      <c r="R24" s="18">
        <v>3</v>
      </c>
      <c r="S24" s="18">
        <v>2</v>
      </c>
      <c r="T24" s="18">
        <v>0.5</v>
      </c>
    </row>
    <row r="25" spans="1:20">
      <c r="A25" t="s">
        <v>119</v>
      </c>
      <c r="B25" t="s">
        <v>149</v>
      </c>
      <c r="C25" t="s">
        <v>4</v>
      </c>
      <c r="D25" t="s">
        <v>150</v>
      </c>
      <c r="E25" t="s">
        <v>5</v>
      </c>
      <c r="F25">
        <v>969732</v>
      </c>
      <c r="G25" s="3">
        <v>45700</v>
      </c>
      <c r="H25" s="20">
        <v>0.58053240740740741</v>
      </c>
      <c r="I25" s="23">
        <f t="shared" si="0"/>
        <v>5.5</v>
      </c>
      <c r="J25" t="s">
        <v>3257</v>
      </c>
      <c r="K25" t="s">
        <v>156</v>
      </c>
      <c r="L25" s="22">
        <v>34</v>
      </c>
      <c r="M25" t="s">
        <v>7</v>
      </c>
      <c r="N25" t="s">
        <v>8</v>
      </c>
      <c r="O25" s="18">
        <v>0</v>
      </c>
      <c r="P25" s="18">
        <v>0</v>
      </c>
      <c r="Q25" s="18">
        <v>0</v>
      </c>
      <c r="R25" s="18">
        <v>2</v>
      </c>
      <c r="S25" s="18">
        <v>1.2</v>
      </c>
      <c r="T25" s="18">
        <v>2.2999999999999998</v>
      </c>
    </row>
    <row r="26" spans="1:20">
      <c r="A26" t="s">
        <v>1090</v>
      </c>
      <c r="B26" t="s">
        <v>149</v>
      </c>
      <c r="C26" t="s">
        <v>4</v>
      </c>
      <c r="D26" t="s">
        <v>150</v>
      </c>
      <c r="E26" t="s">
        <v>5</v>
      </c>
      <c r="F26">
        <v>974369</v>
      </c>
      <c r="G26" s="3">
        <v>45702</v>
      </c>
      <c r="H26" s="20">
        <v>0.67681712962962959</v>
      </c>
      <c r="I26" s="23">
        <f t="shared" si="0"/>
        <v>5.2</v>
      </c>
      <c r="J26" t="s">
        <v>1091</v>
      </c>
      <c r="K26" t="s">
        <v>156</v>
      </c>
      <c r="L26" s="22">
        <v>31</v>
      </c>
      <c r="M26" t="s">
        <v>7</v>
      </c>
      <c r="N26" t="s">
        <v>8</v>
      </c>
      <c r="O26" s="18">
        <v>0</v>
      </c>
      <c r="P26" s="18">
        <v>0</v>
      </c>
      <c r="Q26" s="18">
        <v>0</v>
      </c>
      <c r="R26" s="18">
        <v>0</v>
      </c>
      <c r="S26" s="18">
        <v>4.8</v>
      </c>
      <c r="T26" s="18">
        <v>0.4</v>
      </c>
    </row>
    <row r="27" spans="1:20">
      <c r="A27" t="s">
        <v>474</v>
      </c>
      <c r="B27" t="s">
        <v>149</v>
      </c>
      <c r="C27" t="s">
        <v>4</v>
      </c>
      <c r="D27" t="s">
        <v>150</v>
      </c>
      <c r="E27" t="s">
        <v>5</v>
      </c>
      <c r="F27">
        <v>967903</v>
      </c>
      <c r="G27" s="3">
        <v>45699</v>
      </c>
      <c r="H27" s="20">
        <v>3.7650462962962962E-2</v>
      </c>
      <c r="I27" s="23">
        <f t="shared" si="0"/>
        <v>4.8</v>
      </c>
      <c r="J27" t="s">
        <v>475</v>
      </c>
      <c r="K27" t="s">
        <v>156</v>
      </c>
      <c r="L27" s="22">
        <v>39</v>
      </c>
      <c r="M27" t="s">
        <v>7</v>
      </c>
      <c r="N27" t="s">
        <v>8</v>
      </c>
      <c r="O27" s="18">
        <v>0</v>
      </c>
      <c r="P27" s="18">
        <v>0</v>
      </c>
      <c r="Q27" s="18">
        <v>0</v>
      </c>
      <c r="R27" s="18">
        <v>0</v>
      </c>
      <c r="S27" s="18">
        <v>4.8</v>
      </c>
      <c r="T27" s="18">
        <v>0</v>
      </c>
    </row>
    <row r="28" spans="1:20">
      <c r="A28" t="s">
        <v>2092</v>
      </c>
      <c r="B28" t="s">
        <v>149</v>
      </c>
      <c r="C28" t="s">
        <v>4</v>
      </c>
      <c r="D28" t="s">
        <v>150</v>
      </c>
      <c r="E28" t="s">
        <v>5</v>
      </c>
      <c r="F28">
        <v>974098</v>
      </c>
      <c r="G28" s="3">
        <v>45702</v>
      </c>
      <c r="H28" s="20">
        <v>0.60403935185185187</v>
      </c>
      <c r="I28" s="23">
        <f t="shared" si="0"/>
        <v>2.4</v>
      </c>
      <c r="J28" t="s">
        <v>2093</v>
      </c>
      <c r="K28" t="s">
        <v>156</v>
      </c>
      <c r="L28" s="22">
        <v>27</v>
      </c>
      <c r="M28" t="s">
        <v>7</v>
      </c>
      <c r="N28" t="s">
        <v>8</v>
      </c>
      <c r="O28" s="18">
        <v>0</v>
      </c>
      <c r="P28" s="18">
        <v>0</v>
      </c>
      <c r="Q28" s="18">
        <v>0</v>
      </c>
      <c r="R28" s="18">
        <v>0</v>
      </c>
      <c r="S28" s="18">
        <v>2.4</v>
      </c>
      <c r="T28" s="18">
        <v>0</v>
      </c>
    </row>
    <row r="29" spans="1:20">
      <c r="A29" t="s">
        <v>1856</v>
      </c>
      <c r="B29" t="s">
        <v>149</v>
      </c>
      <c r="C29" t="s">
        <v>4</v>
      </c>
      <c r="D29" t="s">
        <v>150</v>
      </c>
      <c r="E29" t="s">
        <v>5</v>
      </c>
      <c r="F29">
        <v>973923</v>
      </c>
      <c r="G29" s="3">
        <v>45702</v>
      </c>
      <c r="H29" s="20">
        <v>0.49733796296296301</v>
      </c>
      <c r="I29" s="23">
        <f t="shared" si="0"/>
        <v>0.8</v>
      </c>
      <c r="J29" t="s">
        <v>1857</v>
      </c>
      <c r="K29" t="s">
        <v>156</v>
      </c>
      <c r="L29" s="22">
        <v>27</v>
      </c>
      <c r="M29" t="s">
        <v>7</v>
      </c>
      <c r="N29" t="s">
        <v>8</v>
      </c>
      <c r="O29" s="18">
        <v>0</v>
      </c>
      <c r="P29" s="18">
        <v>0</v>
      </c>
      <c r="Q29" s="18">
        <v>0</v>
      </c>
      <c r="R29" s="18">
        <v>0</v>
      </c>
      <c r="S29" s="18">
        <v>0.8</v>
      </c>
      <c r="T29" s="18">
        <v>0</v>
      </c>
    </row>
    <row r="30" spans="1:20">
      <c r="A30" t="s">
        <v>154</v>
      </c>
      <c r="B30" t="s">
        <v>149</v>
      </c>
      <c r="C30" t="s">
        <v>4</v>
      </c>
      <c r="D30" t="s">
        <v>150</v>
      </c>
      <c r="E30" t="s">
        <v>73</v>
      </c>
      <c r="F30">
        <v>973178</v>
      </c>
      <c r="G30" s="3">
        <v>45701</v>
      </c>
      <c r="H30" s="20">
        <v>0.98473379629629632</v>
      </c>
      <c r="I30" s="23">
        <f t="shared" si="0"/>
        <v>3.6</v>
      </c>
      <c r="J30" t="s">
        <v>155</v>
      </c>
      <c r="K30" t="s">
        <v>156</v>
      </c>
      <c r="L30" s="22">
        <v>40</v>
      </c>
      <c r="M30" t="s">
        <v>7</v>
      </c>
      <c r="N30" t="s">
        <v>8</v>
      </c>
      <c r="O30" s="18">
        <v>0</v>
      </c>
      <c r="P30" s="18">
        <v>0</v>
      </c>
      <c r="Q30" s="18">
        <v>0</v>
      </c>
      <c r="R30" s="18">
        <v>1</v>
      </c>
      <c r="S30" s="18">
        <v>2</v>
      </c>
      <c r="T30" s="18">
        <v>0.6</v>
      </c>
    </row>
    <row r="31" spans="1:20">
      <c r="A31" t="s">
        <v>154</v>
      </c>
      <c r="B31" t="s">
        <v>149</v>
      </c>
      <c r="C31" t="s">
        <v>4</v>
      </c>
      <c r="D31" t="s">
        <v>150</v>
      </c>
      <c r="E31" t="s">
        <v>73</v>
      </c>
      <c r="F31">
        <v>969129</v>
      </c>
      <c r="G31" s="3">
        <v>45700</v>
      </c>
      <c r="H31" s="20">
        <v>3.1377314814814809E-2</v>
      </c>
      <c r="I31" s="23">
        <f t="shared" si="0"/>
        <v>2.1</v>
      </c>
      <c r="J31" t="s">
        <v>155</v>
      </c>
      <c r="K31" t="s">
        <v>156</v>
      </c>
      <c r="L31" s="22">
        <v>40</v>
      </c>
      <c r="M31" t="s">
        <v>7</v>
      </c>
      <c r="N31" t="s">
        <v>8</v>
      </c>
      <c r="O31" s="18">
        <v>0</v>
      </c>
      <c r="P31" s="18">
        <v>0</v>
      </c>
      <c r="Q31" s="18">
        <v>0</v>
      </c>
      <c r="R31" s="18">
        <v>1</v>
      </c>
      <c r="S31" s="18">
        <v>0</v>
      </c>
      <c r="T31" s="18">
        <v>1.1000000000000001</v>
      </c>
    </row>
    <row r="32" spans="1:20">
      <c r="A32" t="s">
        <v>3102</v>
      </c>
      <c r="B32" t="s">
        <v>149</v>
      </c>
      <c r="C32" t="s">
        <v>4</v>
      </c>
      <c r="D32" t="s">
        <v>150</v>
      </c>
      <c r="E32" t="s">
        <v>73</v>
      </c>
      <c r="F32">
        <v>973595</v>
      </c>
      <c r="G32" s="3">
        <v>45702</v>
      </c>
      <c r="H32" s="20">
        <v>0.40136574074074072</v>
      </c>
      <c r="I32" s="23">
        <f t="shared" si="0"/>
        <v>0</v>
      </c>
      <c r="J32" t="s">
        <v>3103</v>
      </c>
      <c r="K32" t="s">
        <v>156</v>
      </c>
      <c r="L32" s="22">
        <v>45</v>
      </c>
      <c r="M32" t="s">
        <v>7</v>
      </c>
      <c r="N32" t="s">
        <v>8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</row>
    <row r="33" spans="1:20">
      <c r="A33" t="s">
        <v>1814</v>
      </c>
      <c r="B33" t="s">
        <v>149</v>
      </c>
      <c r="C33" t="s">
        <v>4</v>
      </c>
      <c r="D33" t="s">
        <v>150</v>
      </c>
      <c r="E33" t="s">
        <v>73</v>
      </c>
      <c r="F33">
        <v>974725</v>
      </c>
      <c r="G33" s="3">
        <v>45702</v>
      </c>
      <c r="H33" s="20">
        <v>0.80189814814814808</v>
      </c>
      <c r="I33" s="23">
        <f t="shared" si="0"/>
        <v>0</v>
      </c>
      <c r="J33" t="s">
        <v>1815</v>
      </c>
      <c r="K33" t="s">
        <v>156</v>
      </c>
      <c r="L33" s="22">
        <v>26</v>
      </c>
      <c r="M33" t="s">
        <v>7</v>
      </c>
      <c r="N33" t="s">
        <v>8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</row>
    <row r="34" spans="1:20">
      <c r="A34" t="s">
        <v>112</v>
      </c>
      <c r="B34" t="s">
        <v>149</v>
      </c>
      <c r="C34" t="s">
        <v>4</v>
      </c>
      <c r="D34" t="s">
        <v>150</v>
      </c>
      <c r="E34" t="s">
        <v>5</v>
      </c>
      <c r="F34">
        <v>966683</v>
      </c>
      <c r="G34" s="3">
        <v>45697</v>
      </c>
      <c r="H34" s="20">
        <v>0.94098379629629625</v>
      </c>
      <c r="I34" s="23">
        <f t="shared" si="0"/>
        <v>23</v>
      </c>
      <c r="J34" t="s">
        <v>113</v>
      </c>
      <c r="K34" t="s">
        <v>164</v>
      </c>
      <c r="L34" s="22">
        <v>37</v>
      </c>
      <c r="M34" t="s">
        <v>7</v>
      </c>
      <c r="N34" t="s">
        <v>9</v>
      </c>
      <c r="O34" s="18">
        <v>7</v>
      </c>
      <c r="P34" s="18">
        <v>0</v>
      </c>
      <c r="Q34" s="18">
        <v>0</v>
      </c>
      <c r="R34" s="18">
        <v>1</v>
      </c>
      <c r="S34" s="18">
        <v>10</v>
      </c>
      <c r="T34" s="18">
        <v>5</v>
      </c>
    </row>
    <row r="35" spans="1:20">
      <c r="A35" t="s">
        <v>2872</v>
      </c>
      <c r="B35" t="s">
        <v>149</v>
      </c>
      <c r="C35" t="s">
        <v>4</v>
      </c>
      <c r="D35" t="s">
        <v>150</v>
      </c>
      <c r="E35" t="s">
        <v>5</v>
      </c>
      <c r="F35">
        <v>969144</v>
      </c>
      <c r="G35" s="3">
        <v>45700</v>
      </c>
      <c r="H35" s="20">
        <v>3.4166666666666672E-2</v>
      </c>
      <c r="I35" s="23">
        <f t="shared" si="0"/>
        <v>22.4</v>
      </c>
      <c r="J35" t="s">
        <v>2873</v>
      </c>
      <c r="K35" t="s">
        <v>164</v>
      </c>
      <c r="L35" s="22">
        <v>41</v>
      </c>
      <c r="M35" t="s">
        <v>7</v>
      </c>
      <c r="N35" t="s">
        <v>9</v>
      </c>
      <c r="O35" s="18">
        <v>7</v>
      </c>
      <c r="P35" s="18">
        <v>0</v>
      </c>
      <c r="Q35" s="18">
        <v>0</v>
      </c>
      <c r="R35" s="18">
        <v>1</v>
      </c>
      <c r="S35" s="18">
        <v>10</v>
      </c>
      <c r="T35" s="18">
        <v>4.4000000000000004</v>
      </c>
    </row>
    <row r="36" spans="1:20">
      <c r="A36" t="s">
        <v>117</v>
      </c>
      <c r="B36" t="s">
        <v>149</v>
      </c>
      <c r="C36" t="s">
        <v>4</v>
      </c>
      <c r="D36" t="s">
        <v>150</v>
      </c>
      <c r="E36" t="s">
        <v>5</v>
      </c>
      <c r="F36">
        <v>969098</v>
      </c>
      <c r="G36" s="3">
        <v>45699</v>
      </c>
      <c r="H36" s="20">
        <v>0.92866898148148147</v>
      </c>
      <c r="I36" s="23">
        <f t="shared" si="0"/>
        <v>19.5</v>
      </c>
      <c r="J36" t="s">
        <v>118</v>
      </c>
      <c r="K36" t="s">
        <v>164</v>
      </c>
      <c r="L36" s="22">
        <v>37</v>
      </c>
      <c r="M36" t="s">
        <v>7</v>
      </c>
      <c r="N36" t="s">
        <v>9</v>
      </c>
      <c r="O36" s="18">
        <v>7</v>
      </c>
      <c r="P36" s="18">
        <v>0</v>
      </c>
      <c r="Q36" s="18">
        <v>0</v>
      </c>
      <c r="R36" s="18">
        <v>1</v>
      </c>
      <c r="S36" s="18">
        <v>10</v>
      </c>
      <c r="T36" s="18">
        <v>1.5</v>
      </c>
    </row>
    <row r="37" spans="1:20">
      <c r="A37" t="s">
        <v>2387</v>
      </c>
      <c r="B37" t="s">
        <v>149</v>
      </c>
      <c r="C37" t="s">
        <v>4</v>
      </c>
      <c r="D37" t="s">
        <v>150</v>
      </c>
      <c r="E37" t="s">
        <v>5</v>
      </c>
      <c r="F37">
        <v>964579</v>
      </c>
      <c r="G37" s="3">
        <v>45694</v>
      </c>
      <c r="H37" s="20">
        <v>0.78222222222222226</v>
      </c>
      <c r="I37" s="23">
        <f t="shared" si="0"/>
        <v>17.100000000000001</v>
      </c>
      <c r="J37" t="s">
        <v>2388</v>
      </c>
      <c r="K37" t="s">
        <v>164</v>
      </c>
      <c r="L37" s="22">
        <v>39</v>
      </c>
      <c r="M37" t="s">
        <v>7</v>
      </c>
      <c r="N37" t="s">
        <v>9</v>
      </c>
      <c r="O37" s="18">
        <v>7</v>
      </c>
      <c r="P37" s="18">
        <v>0</v>
      </c>
      <c r="Q37" s="18">
        <v>0</v>
      </c>
      <c r="R37" s="18">
        <v>1</v>
      </c>
      <c r="S37" s="18">
        <v>7</v>
      </c>
      <c r="T37" s="18">
        <v>2.1</v>
      </c>
    </row>
    <row r="38" spans="1:20">
      <c r="A38" t="s">
        <v>1848</v>
      </c>
      <c r="B38" t="s">
        <v>149</v>
      </c>
      <c r="C38" t="s">
        <v>4</v>
      </c>
      <c r="D38" t="s">
        <v>150</v>
      </c>
      <c r="E38" t="s">
        <v>5</v>
      </c>
      <c r="F38">
        <v>969115</v>
      </c>
      <c r="G38" s="3">
        <v>45700</v>
      </c>
      <c r="H38" s="20">
        <v>4.8032407407407407E-3</v>
      </c>
      <c r="I38" s="23">
        <f t="shared" si="0"/>
        <v>16</v>
      </c>
      <c r="J38" t="s">
        <v>1849</v>
      </c>
      <c r="K38" t="s">
        <v>164</v>
      </c>
      <c r="L38" s="22">
        <v>41</v>
      </c>
      <c r="M38" t="s">
        <v>7</v>
      </c>
      <c r="N38" t="s">
        <v>8</v>
      </c>
      <c r="O38" s="18">
        <v>0</v>
      </c>
      <c r="P38" s="18">
        <v>0</v>
      </c>
      <c r="Q38" s="18">
        <v>0</v>
      </c>
      <c r="R38" s="18">
        <v>1</v>
      </c>
      <c r="S38" s="18">
        <v>10</v>
      </c>
      <c r="T38" s="18">
        <v>5</v>
      </c>
    </row>
    <row r="39" spans="1:20">
      <c r="A39" t="s">
        <v>110</v>
      </c>
      <c r="B39" t="s">
        <v>149</v>
      </c>
      <c r="C39" t="s">
        <v>4</v>
      </c>
      <c r="D39" t="s">
        <v>150</v>
      </c>
      <c r="E39" t="s">
        <v>5</v>
      </c>
      <c r="F39">
        <v>964409</v>
      </c>
      <c r="G39" s="3">
        <v>45694</v>
      </c>
      <c r="H39" s="20">
        <v>0.64901620370370372</v>
      </c>
      <c r="I39" s="23">
        <f t="shared" si="0"/>
        <v>16</v>
      </c>
      <c r="J39" t="s">
        <v>111</v>
      </c>
      <c r="K39" t="s">
        <v>164</v>
      </c>
      <c r="L39" s="22">
        <v>39</v>
      </c>
      <c r="M39" t="s">
        <v>7</v>
      </c>
      <c r="N39" t="s">
        <v>8</v>
      </c>
      <c r="O39" s="18">
        <v>0</v>
      </c>
      <c r="P39" s="18">
        <v>0</v>
      </c>
      <c r="Q39" s="18">
        <v>0</v>
      </c>
      <c r="R39" s="18">
        <v>1</v>
      </c>
      <c r="S39" s="18">
        <v>10</v>
      </c>
      <c r="T39" s="18">
        <v>5</v>
      </c>
    </row>
    <row r="40" spans="1:20">
      <c r="A40" t="s">
        <v>2690</v>
      </c>
      <c r="B40" t="s">
        <v>149</v>
      </c>
      <c r="C40" t="s">
        <v>4</v>
      </c>
      <c r="D40" t="s">
        <v>150</v>
      </c>
      <c r="E40" t="s">
        <v>5</v>
      </c>
      <c r="F40">
        <v>966694</v>
      </c>
      <c r="G40" s="3">
        <v>45698</v>
      </c>
      <c r="H40" s="20">
        <v>8.9814814814814809E-3</v>
      </c>
      <c r="I40" s="23">
        <f t="shared" si="0"/>
        <v>14.1</v>
      </c>
      <c r="J40" t="s">
        <v>2691</v>
      </c>
      <c r="K40" t="s">
        <v>164</v>
      </c>
      <c r="L40" s="22">
        <v>23</v>
      </c>
      <c r="M40" t="s">
        <v>7</v>
      </c>
      <c r="N40" t="s">
        <v>8</v>
      </c>
      <c r="O40" s="18">
        <v>0</v>
      </c>
      <c r="P40" s="18">
        <v>0</v>
      </c>
      <c r="Q40" s="18">
        <v>0</v>
      </c>
      <c r="R40" s="18">
        <v>1</v>
      </c>
      <c r="S40" s="18">
        <v>10</v>
      </c>
      <c r="T40" s="18">
        <v>3.1</v>
      </c>
    </row>
    <row r="41" spans="1:20">
      <c r="A41" t="s">
        <v>69</v>
      </c>
      <c r="B41" t="s">
        <v>149</v>
      </c>
      <c r="C41" t="s">
        <v>4</v>
      </c>
      <c r="D41" t="s">
        <v>150</v>
      </c>
      <c r="E41" t="s">
        <v>5</v>
      </c>
      <c r="F41">
        <v>971415</v>
      </c>
      <c r="G41" s="3">
        <v>45701</v>
      </c>
      <c r="H41" s="20">
        <v>0.49991898148148151</v>
      </c>
      <c r="I41" s="23">
        <f t="shared" si="0"/>
        <v>14</v>
      </c>
      <c r="J41" t="s">
        <v>70</v>
      </c>
      <c r="K41" t="s">
        <v>164</v>
      </c>
      <c r="L41" s="22">
        <v>36</v>
      </c>
      <c r="M41" t="s">
        <v>7</v>
      </c>
      <c r="N41" t="s">
        <v>8</v>
      </c>
      <c r="O41" s="18">
        <v>0</v>
      </c>
      <c r="P41" s="18">
        <v>0</v>
      </c>
      <c r="Q41" s="18">
        <v>0</v>
      </c>
      <c r="R41" s="18">
        <v>1</v>
      </c>
      <c r="S41" s="18">
        <v>10</v>
      </c>
      <c r="T41" s="18">
        <v>3</v>
      </c>
    </row>
    <row r="42" spans="1:20">
      <c r="A42" t="s">
        <v>1220</v>
      </c>
      <c r="B42" t="s">
        <v>149</v>
      </c>
      <c r="C42" t="s">
        <v>4</v>
      </c>
      <c r="D42" t="s">
        <v>150</v>
      </c>
      <c r="E42" t="s">
        <v>5</v>
      </c>
      <c r="F42">
        <v>968039</v>
      </c>
      <c r="G42" s="3">
        <v>45699</v>
      </c>
      <c r="H42" s="20">
        <v>0.34559027777777779</v>
      </c>
      <c r="I42" s="23">
        <f t="shared" si="0"/>
        <v>13.9</v>
      </c>
      <c r="J42" t="s">
        <v>1221</v>
      </c>
      <c r="K42" t="s">
        <v>164</v>
      </c>
      <c r="L42" s="22">
        <v>35</v>
      </c>
      <c r="M42" t="s">
        <v>7</v>
      </c>
      <c r="N42" t="s">
        <v>8</v>
      </c>
      <c r="O42" s="18">
        <v>0</v>
      </c>
      <c r="P42" s="18">
        <v>0</v>
      </c>
      <c r="Q42" s="18">
        <v>0</v>
      </c>
      <c r="R42" s="18">
        <v>2</v>
      </c>
      <c r="S42" s="18">
        <v>10</v>
      </c>
      <c r="T42" s="18">
        <v>1.9</v>
      </c>
    </row>
    <row r="43" spans="1:20">
      <c r="A43" t="s">
        <v>2978</v>
      </c>
      <c r="B43" t="s">
        <v>149</v>
      </c>
      <c r="C43" t="s">
        <v>4</v>
      </c>
      <c r="D43" t="s">
        <v>150</v>
      </c>
      <c r="E43" t="s">
        <v>5</v>
      </c>
      <c r="F43">
        <v>974770</v>
      </c>
      <c r="G43" s="3">
        <v>45702</v>
      </c>
      <c r="H43" s="20">
        <v>0.81297453703703704</v>
      </c>
      <c r="I43" s="23">
        <f t="shared" si="0"/>
        <v>13.7</v>
      </c>
      <c r="J43" t="s">
        <v>2979</v>
      </c>
      <c r="K43" t="s">
        <v>164</v>
      </c>
      <c r="L43" s="22">
        <v>48</v>
      </c>
      <c r="M43" t="s">
        <v>7</v>
      </c>
      <c r="N43" t="s">
        <v>8</v>
      </c>
      <c r="O43" s="18">
        <v>0</v>
      </c>
      <c r="P43" s="18">
        <v>0</v>
      </c>
      <c r="Q43" s="18">
        <v>0</v>
      </c>
      <c r="R43" s="18">
        <v>1</v>
      </c>
      <c r="S43" s="18">
        <v>8.6</v>
      </c>
      <c r="T43" s="18">
        <v>4.0999999999999996</v>
      </c>
    </row>
    <row r="44" spans="1:20">
      <c r="A44" t="s">
        <v>2820</v>
      </c>
      <c r="B44" t="s">
        <v>149</v>
      </c>
      <c r="C44" t="s">
        <v>4</v>
      </c>
      <c r="D44" t="s">
        <v>150</v>
      </c>
      <c r="E44" t="s">
        <v>5</v>
      </c>
      <c r="F44">
        <v>971363</v>
      </c>
      <c r="G44" s="3">
        <v>45701</v>
      </c>
      <c r="H44" s="20">
        <v>0.48820601851851847</v>
      </c>
      <c r="I44" s="23">
        <f t="shared" si="0"/>
        <v>13.1</v>
      </c>
      <c r="J44" t="s">
        <v>2821</v>
      </c>
      <c r="K44" t="s">
        <v>164</v>
      </c>
      <c r="L44" s="22">
        <v>42</v>
      </c>
      <c r="M44" t="s">
        <v>7</v>
      </c>
      <c r="N44" t="s">
        <v>8</v>
      </c>
      <c r="O44" s="18">
        <v>0</v>
      </c>
      <c r="P44" s="18">
        <v>0</v>
      </c>
      <c r="Q44" s="18">
        <v>0</v>
      </c>
      <c r="R44" s="18">
        <v>1</v>
      </c>
      <c r="S44" s="18">
        <v>8.1999999999999993</v>
      </c>
      <c r="T44" s="18">
        <v>3.9</v>
      </c>
    </row>
    <row r="45" spans="1:20">
      <c r="A45" t="s">
        <v>2576</v>
      </c>
      <c r="B45" t="s">
        <v>149</v>
      </c>
      <c r="C45" t="s">
        <v>4</v>
      </c>
      <c r="D45" t="s">
        <v>150</v>
      </c>
      <c r="E45" t="s">
        <v>5</v>
      </c>
      <c r="F45">
        <v>974871</v>
      </c>
      <c r="G45" s="3">
        <v>45702</v>
      </c>
      <c r="H45" s="20">
        <v>0.84636574074074078</v>
      </c>
      <c r="I45" s="23">
        <f t="shared" si="0"/>
        <v>13</v>
      </c>
      <c r="J45" t="s">
        <v>2577</v>
      </c>
      <c r="K45" t="s">
        <v>164</v>
      </c>
      <c r="L45" s="22">
        <v>50</v>
      </c>
      <c r="M45" t="s">
        <v>7</v>
      </c>
      <c r="N45" t="s">
        <v>8</v>
      </c>
      <c r="O45" s="18">
        <v>0</v>
      </c>
      <c r="P45" s="18">
        <v>0</v>
      </c>
      <c r="Q45" s="18">
        <v>0</v>
      </c>
      <c r="R45" s="18">
        <v>1</v>
      </c>
      <c r="S45" s="18">
        <v>10</v>
      </c>
      <c r="T45" s="18">
        <v>2</v>
      </c>
    </row>
    <row r="46" spans="1:20">
      <c r="A46" t="s">
        <v>2934</v>
      </c>
      <c r="B46" t="s">
        <v>149</v>
      </c>
      <c r="C46" t="s">
        <v>4</v>
      </c>
      <c r="D46" t="s">
        <v>150</v>
      </c>
      <c r="E46" t="s">
        <v>5</v>
      </c>
      <c r="F46">
        <v>969329</v>
      </c>
      <c r="G46" s="3">
        <v>45700</v>
      </c>
      <c r="H46" s="20">
        <v>0.38603009259259258</v>
      </c>
      <c r="I46" s="23">
        <f t="shared" si="0"/>
        <v>12.7</v>
      </c>
      <c r="J46" t="s">
        <v>2935</v>
      </c>
      <c r="K46" t="s">
        <v>164</v>
      </c>
      <c r="L46" s="22">
        <v>48</v>
      </c>
      <c r="M46" t="s">
        <v>7</v>
      </c>
      <c r="N46" t="s">
        <v>9</v>
      </c>
      <c r="O46" s="18">
        <v>7</v>
      </c>
      <c r="P46" s="18">
        <v>0</v>
      </c>
      <c r="Q46" s="18">
        <v>0</v>
      </c>
      <c r="R46" s="18">
        <v>1</v>
      </c>
      <c r="S46" s="18">
        <v>4.2</v>
      </c>
      <c r="T46" s="18">
        <v>0.5</v>
      </c>
    </row>
    <row r="47" spans="1:20">
      <c r="A47" t="s">
        <v>2229</v>
      </c>
      <c r="B47" t="s">
        <v>149</v>
      </c>
      <c r="C47" t="s">
        <v>4</v>
      </c>
      <c r="D47" t="s">
        <v>150</v>
      </c>
      <c r="E47" t="s">
        <v>5</v>
      </c>
      <c r="F47">
        <v>974985</v>
      </c>
      <c r="G47" s="3">
        <v>45702</v>
      </c>
      <c r="H47" s="20">
        <v>0.90157407407407408</v>
      </c>
      <c r="I47" s="23">
        <f t="shared" si="0"/>
        <v>12.3</v>
      </c>
      <c r="J47" t="s">
        <v>2230</v>
      </c>
      <c r="K47" t="s">
        <v>164</v>
      </c>
      <c r="L47" s="22">
        <v>36</v>
      </c>
      <c r="M47" t="s">
        <v>7</v>
      </c>
      <c r="N47" t="s">
        <v>8</v>
      </c>
      <c r="O47" s="18">
        <v>0</v>
      </c>
      <c r="P47" s="18">
        <v>0</v>
      </c>
      <c r="Q47" s="18">
        <v>0</v>
      </c>
      <c r="R47" s="18">
        <v>1</v>
      </c>
      <c r="S47" s="18">
        <v>10</v>
      </c>
      <c r="T47" s="18">
        <v>1.3</v>
      </c>
    </row>
    <row r="48" spans="1:20">
      <c r="A48" t="s">
        <v>179</v>
      </c>
      <c r="B48" t="s">
        <v>149</v>
      </c>
      <c r="C48" t="s">
        <v>4</v>
      </c>
      <c r="D48" t="s">
        <v>150</v>
      </c>
      <c r="E48" t="s">
        <v>5</v>
      </c>
      <c r="F48">
        <v>973009</v>
      </c>
      <c r="G48" s="3">
        <v>45701</v>
      </c>
      <c r="H48" s="20">
        <v>0.92532407407407413</v>
      </c>
      <c r="I48" s="23">
        <f t="shared" si="0"/>
        <v>12</v>
      </c>
      <c r="J48" t="s">
        <v>180</v>
      </c>
      <c r="K48" t="s">
        <v>164</v>
      </c>
      <c r="L48" s="22">
        <v>39</v>
      </c>
      <c r="M48" t="s">
        <v>7</v>
      </c>
      <c r="N48" t="s">
        <v>8</v>
      </c>
      <c r="O48" s="18">
        <v>0</v>
      </c>
      <c r="P48" s="18">
        <v>0</v>
      </c>
      <c r="Q48" s="18">
        <v>0</v>
      </c>
      <c r="R48" s="18">
        <v>1</v>
      </c>
      <c r="S48" s="18">
        <v>10</v>
      </c>
      <c r="T48" s="18">
        <v>1</v>
      </c>
    </row>
    <row r="49" spans="1:20">
      <c r="A49" t="s">
        <v>386</v>
      </c>
      <c r="B49" t="s">
        <v>149</v>
      </c>
      <c r="C49" t="s">
        <v>4</v>
      </c>
      <c r="D49" t="s">
        <v>150</v>
      </c>
      <c r="E49" t="s">
        <v>5</v>
      </c>
      <c r="F49">
        <v>973151</v>
      </c>
      <c r="G49" s="3">
        <v>45701</v>
      </c>
      <c r="H49" s="20">
        <v>0.9720833333333333</v>
      </c>
      <c r="I49" s="23">
        <f t="shared" si="0"/>
        <v>12</v>
      </c>
      <c r="J49" t="s">
        <v>387</v>
      </c>
      <c r="K49" t="s">
        <v>164</v>
      </c>
      <c r="L49" s="22">
        <v>38</v>
      </c>
      <c r="M49" t="s">
        <v>7</v>
      </c>
      <c r="N49" t="s">
        <v>8</v>
      </c>
      <c r="O49" s="18">
        <v>0</v>
      </c>
      <c r="P49" s="18">
        <v>0</v>
      </c>
      <c r="Q49" s="18">
        <v>0</v>
      </c>
      <c r="R49" s="18">
        <v>0</v>
      </c>
      <c r="S49" s="18">
        <v>10</v>
      </c>
      <c r="T49" s="18">
        <v>2</v>
      </c>
    </row>
    <row r="50" spans="1:20">
      <c r="A50" t="s">
        <v>3008</v>
      </c>
      <c r="B50" t="s">
        <v>149</v>
      </c>
      <c r="C50" t="s">
        <v>4</v>
      </c>
      <c r="D50" t="s">
        <v>150</v>
      </c>
      <c r="E50" t="s">
        <v>5</v>
      </c>
      <c r="F50">
        <v>974457</v>
      </c>
      <c r="G50" s="3">
        <v>45702</v>
      </c>
      <c r="H50" s="20">
        <v>0.70133101851851853</v>
      </c>
      <c r="I50" s="23">
        <f t="shared" si="0"/>
        <v>11.9</v>
      </c>
      <c r="J50" t="s">
        <v>3009</v>
      </c>
      <c r="K50" t="s">
        <v>164</v>
      </c>
      <c r="L50" s="22">
        <v>55</v>
      </c>
      <c r="M50" t="s">
        <v>7</v>
      </c>
      <c r="N50" t="s">
        <v>8</v>
      </c>
      <c r="O50" s="18">
        <v>0</v>
      </c>
      <c r="P50" s="18">
        <v>0</v>
      </c>
      <c r="Q50" s="18">
        <v>0</v>
      </c>
      <c r="R50" s="18">
        <v>1</v>
      </c>
      <c r="S50" s="18">
        <v>10</v>
      </c>
      <c r="T50" s="18">
        <v>0.9</v>
      </c>
    </row>
    <row r="51" spans="1:20">
      <c r="A51" t="s">
        <v>648</v>
      </c>
      <c r="B51" t="s">
        <v>149</v>
      </c>
      <c r="C51" t="s">
        <v>4</v>
      </c>
      <c r="D51" t="s">
        <v>150</v>
      </c>
      <c r="E51" t="s">
        <v>5</v>
      </c>
      <c r="F51">
        <v>974875</v>
      </c>
      <c r="G51" s="3">
        <v>45702</v>
      </c>
      <c r="H51" s="20">
        <v>0.84813657407407417</v>
      </c>
      <c r="I51" s="23">
        <f t="shared" si="0"/>
        <v>11.799999999999999</v>
      </c>
      <c r="J51" t="s">
        <v>649</v>
      </c>
      <c r="K51" t="s">
        <v>164</v>
      </c>
      <c r="L51" s="22">
        <v>36</v>
      </c>
      <c r="M51" t="s">
        <v>7</v>
      </c>
      <c r="N51" t="s">
        <v>8</v>
      </c>
      <c r="O51" s="18">
        <v>0</v>
      </c>
      <c r="P51" s="18">
        <v>0</v>
      </c>
      <c r="Q51" s="18">
        <v>0</v>
      </c>
      <c r="R51" s="18">
        <v>1</v>
      </c>
      <c r="S51" s="18">
        <v>9.6</v>
      </c>
      <c r="T51" s="18">
        <v>1.2</v>
      </c>
    </row>
    <row r="52" spans="1:20">
      <c r="A52" t="s">
        <v>772</v>
      </c>
      <c r="B52" t="s">
        <v>149</v>
      </c>
      <c r="C52" t="s">
        <v>4</v>
      </c>
      <c r="D52" t="s">
        <v>150</v>
      </c>
      <c r="E52" t="s">
        <v>5</v>
      </c>
      <c r="F52">
        <v>964755</v>
      </c>
      <c r="G52" s="3">
        <v>45695</v>
      </c>
      <c r="H52" s="20">
        <v>1.5659722222222224E-2</v>
      </c>
      <c r="I52" s="23">
        <f t="shared" si="0"/>
        <v>11.6</v>
      </c>
      <c r="J52" t="s">
        <v>773</v>
      </c>
      <c r="K52" t="s">
        <v>164</v>
      </c>
      <c r="L52" s="22">
        <v>37</v>
      </c>
      <c r="M52" t="s">
        <v>7</v>
      </c>
      <c r="N52" t="s">
        <v>8</v>
      </c>
      <c r="O52" s="18">
        <v>0</v>
      </c>
      <c r="P52" s="18">
        <v>0</v>
      </c>
      <c r="Q52" s="18">
        <v>0</v>
      </c>
      <c r="R52" s="18">
        <v>1</v>
      </c>
      <c r="S52" s="18">
        <v>10</v>
      </c>
      <c r="T52" s="18">
        <v>0.6</v>
      </c>
    </row>
    <row r="53" spans="1:20">
      <c r="A53" t="s">
        <v>162</v>
      </c>
      <c r="B53" t="s">
        <v>149</v>
      </c>
      <c r="C53" t="s">
        <v>4</v>
      </c>
      <c r="D53" t="s">
        <v>150</v>
      </c>
      <c r="E53" t="s">
        <v>5</v>
      </c>
      <c r="F53">
        <v>974953</v>
      </c>
      <c r="G53" s="3">
        <v>45702</v>
      </c>
      <c r="H53" s="20">
        <v>0.8858449074074074</v>
      </c>
      <c r="I53" s="23">
        <f t="shared" si="0"/>
        <v>11.5</v>
      </c>
      <c r="J53" t="s">
        <v>163</v>
      </c>
      <c r="K53" t="s">
        <v>164</v>
      </c>
      <c r="L53" s="22">
        <v>39</v>
      </c>
      <c r="M53" t="s">
        <v>7</v>
      </c>
      <c r="N53" t="s">
        <v>8</v>
      </c>
      <c r="O53" s="18">
        <v>0</v>
      </c>
      <c r="P53" s="18">
        <v>0</v>
      </c>
      <c r="Q53" s="18">
        <v>0</v>
      </c>
      <c r="R53" s="18">
        <v>1</v>
      </c>
      <c r="S53" s="18">
        <v>10</v>
      </c>
      <c r="T53" s="18">
        <v>0.5</v>
      </c>
    </row>
    <row r="54" spans="1:20">
      <c r="A54" t="s">
        <v>2485</v>
      </c>
      <c r="B54" t="s">
        <v>149</v>
      </c>
      <c r="C54" t="s">
        <v>4</v>
      </c>
      <c r="D54" t="s">
        <v>150</v>
      </c>
      <c r="E54" t="s">
        <v>5</v>
      </c>
      <c r="F54">
        <v>969320</v>
      </c>
      <c r="G54" s="3">
        <v>45700</v>
      </c>
      <c r="H54" s="20">
        <v>0.38298611111111108</v>
      </c>
      <c r="I54" s="23">
        <f t="shared" si="0"/>
        <v>11</v>
      </c>
      <c r="J54" t="s">
        <v>2486</v>
      </c>
      <c r="K54" t="s">
        <v>164</v>
      </c>
      <c r="L54" s="22">
        <v>48</v>
      </c>
      <c r="M54" t="s">
        <v>7</v>
      </c>
      <c r="N54" t="s">
        <v>8</v>
      </c>
      <c r="O54" s="18">
        <v>0</v>
      </c>
      <c r="P54" s="18">
        <v>0</v>
      </c>
      <c r="Q54" s="18">
        <v>0</v>
      </c>
      <c r="R54" s="18">
        <v>1</v>
      </c>
      <c r="S54" s="18">
        <v>10</v>
      </c>
      <c r="T54" s="18">
        <v>0</v>
      </c>
    </row>
    <row r="55" spans="1:20">
      <c r="A55" t="s">
        <v>2195</v>
      </c>
      <c r="B55" t="s">
        <v>149</v>
      </c>
      <c r="C55" t="s">
        <v>4</v>
      </c>
      <c r="D55" t="s">
        <v>150</v>
      </c>
      <c r="E55" t="s">
        <v>5</v>
      </c>
      <c r="F55">
        <v>973619</v>
      </c>
      <c r="G55" s="3">
        <v>45702</v>
      </c>
      <c r="H55" s="20">
        <v>0.41631944444444446</v>
      </c>
      <c r="I55" s="23">
        <f t="shared" si="0"/>
        <v>11</v>
      </c>
      <c r="J55" t="s">
        <v>2196</v>
      </c>
      <c r="K55" t="s">
        <v>164</v>
      </c>
      <c r="L55" s="22">
        <v>41</v>
      </c>
      <c r="M55" t="s">
        <v>7</v>
      </c>
      <c r="N55" t="s">
        <v>8</v>
      </c>
      <c r="O55" s="18">
        <v>0</v>
      </c>
      <c r="P55" s="18">
        <v>0</v>
      </c>
      <c r="Q55" s="18">
        <v>0</v>
      </c>
      <c r="R55" s="18">
        <v>1</v>
      </c>
      <c r="S55" s="18">
        <v>10</v>
      </c>
      <c r="T55" s="18">
        <v>0</v>
      </c>
    </row>
    <row r="56" spans="1:20">
      <c r="A56" t="s">
        <v>2864</v>
      </c>
      <c r="B56" t="s">
        <v>149</v>
      </c>
      <c r="C56" t="s">
        <v>4</v>
      </c>
      <c r="D56" t="s">
        <v>150</v>
      </c>
      <c r="E56" t="s">
        <v>5</v>
      </c>
      <c r="F56">
        <v>966107</v>
      </c>
      <c r="G56" s="3">
        <v>45696</v>
      </c>
      <c r="H56" s="20">
        <v>0.68413194444444436</v>
      </c>
      <c r="I56" s="23">
        <f t="shared" si="0"/>
        <v>11</v>
      </c>
      <c r="J56" t="s">
        <v>2865</v>
      </c>
      <c r="K56" t="s">
        <v>164</v>
      </c>
      <c r="L56" s="22">
        <v>37</v>
      </c>
      <c r="M56" t="s">
        <v>7</v>
      </c>
      <c r="N56" t="s">
        <v>8</v>
      </c>
      <c r="O56" s="18">
        <v>0</v>
      </c>
      <c r="P56" s="18">
        <v>0</v>
      </c>
      <c r="Q56" s="18">
        <v>0</v>
      </c>
      <c r="R56" s="18">
        <v>1</v>
      </c>
      <c r="S56" s="18">
        <v>10</v>
      </c>
      <c r="T56" s="18">
        <v>0</v>
      </c>
    </row>
    <row r="57" spans="1:20">
      <c r="A57" t="s">
        <v>2164</v>
      </c>
      <c r="B57" t="s">
        <v>149</v>
      </c>
      <c r="C57" t="s">
        <v>4</v>
      </c>
      <c r="D57" t="s">
        <v>150</v>
      </c>
      <c r="E57" t="s">
        <v>5</v>
      </c>
      <c r="F57">
        <v>974856</v>
      </c>
      <c r="G57" s="3">
        <v>45702</v>
      </c>
      <c r="H57" s="20">
        <v>0.84028935185185183</v>
      </c>
      <c r="I57" s="23">
        <f t="shared" si="0"/>
        <v>11</v>
      </c>
      <c r="J57" t="s">
        <v>2165</v>
      </c>
      <c r="K57" t="s">
        <v>164</v>
      </c>
      <c r="L57" s="22">
        <v>33</v>
      </c>
      <c r="M57" t="s">
        <v>7</v>
      </c>
      <c r="N57" t="s">
        <v>8</v>
      </c>
      <c r="O57" s="18">
        <v>0</v>
      </c>
      <c r="P57" s="18">
        <v>0</v>
      </c>
      <c r="Q57" s="18">
        <v>0</v>
      </c>
      <c r="R57" s="18">
        <v>1</v>
      </c>
      <c r="S57" s="18">
        <v>10</v>
      </c>
      <c r="T57" s="18">
        <v>0</v>
      </c>
    </row>
    <row r="58" spans="1:20">
      <c r="A58" t="s">
        <v>988</v>
      </c>
      <c r="B58" t="s">
        <v>149</v>
      </c>
      <c r="C58" t="s">
        <v>4</v>
      </c>
      <c r="D58" t="s">
        <v>150</v>
      </c>
      <c r="E58" t="s">
        <v>5</v>
      </c>
      <c r="F58">
        <v>974712</v>
      </c>
      <c r="G58" s="3">
        <v>45702</v>
      </c>
      <c r="H58" s="20">
        <v>0.79828703703703707</v>
      </c>
      <c r="I58" s="23">
        <f t="shared" si="0"/>
        <v>10.6</v>
      </c>
      <c r="J58" t="s">
        <v>989</v>
      </c>
      <c r="K58" t="s">
        <v>164</v>
      </c>
      <c r="L58" s="22">
        <v>24</v>
      </c>
      <c r="M58" t="s">
        <v>7</v>
      </c>
      <c r="N58" t="s">
        <v>8</v>
      </c>
      <c r="O58" s="18">
        <v>0</v>
      </c>
      <c r="P58" s="18">
        <v>0</v>
      </c>
      <c r="Q58" s="18">
        <v>0</v>
      </c>
      <c r="R58" s="18">
        <v>1</v>
      </c>
      <c r="S58" s="18">
        <v>9.6</v>
      </c>
      <c r="T58" s="18">
        <v>0</v>
      </c>
    </row>
    <row r="59" spans="1:20">
      <c r="A59" t="s">
        <v>2726</v>
      </c>
      <c r="B59" t="s">
        <v>149</v>
      </c>
      <c r="C59" t="s">
        <v>4</v>
      </c>
      <c r="D59" t="s">
        <v>150</v>
      </c>
      <c r="E59" t="s">
        <v>5</v>
      </c>
      <c r="F59">
        <v>966410</v>
      </c>
      <c r="G59" s="3">
        <v>45697</v>
      </c>
      <c r="H59" s="20">
        <v>0.44515046296296296</v>
      </c>
      <c r="I59" s="23">
        <f t="shared" si="0"/>
        <v>10.1</v>
      </c>
      <c r="J59" t="s">
        <v>2727</v>
      </c>
      <c r="K59" t="s">
        <v>164</v>
      </c>
      <c r="L59" s="22">
        <v>42</v>
      </c>
      <c r="M59" t="s">
        <v>7</v>
      </c>
      <c r="N59" t="s">
        <v>8</v>
      </c>
      <c r="O59" s="18">
        <v>0</v>
      </c>
      <c r="P59" s="18">
        <v>0</v>
      </c>
      <c r="Q59" s="18">
        <v>0</v>
      </c>
      <c r="R59" s="18">
        <v>1</v>
      </c>
      <c r="S59" s="18">
        <v>4.8</v>
      </c>
      <c r="T59" s="18">
        <v>4.3</v>
      </c>
    </row>
    <row r="60" spans="1:20">
      <c r="A60" t="s">
        <v>2325</v>
      </c>
      <c r="B60" t="s">
        <v>149</v>
      </c>
      <c r="C60" t="s">
        <v>4</v>
      </c>
      <c r="D60" t="s">
        <v>150</v>
      </c>
      <c r="E60" t="s">
        <v>5</v>
      </c>
      <c r="F60">
        <v>974246</v>
      </c>
      <c r="G60" s="3">
        <v>45702</v>
      </c>
      <c r="H60" s="20">
        <v>0.64626157407407414</v>
      </c>
      <c r="I60" s="23">
        <f t="shared" si="0"/>
        <v>10</v>
      </c>
      <c r="J60" t="s">
        <v>2326</v>
      </c>
      <c r="K60" t="s">
        <v>164</v>
      </c>
      <c r="L60" s="22">
        <v>33</v>
      </c>
      <c r="M60" t="s">
        <v>7</v>
      </c>
      <c r="N60" t="s">
        <v>8</v>
      </c>
      <c r="O60" s="18">
        <v>0</v>
      </c>
      <c r="P60" s="18">
        <v>0</v>
      </c>
      <c r="Q60" s="18">
        <v>0</v>
      </c>
      <c r="R60" s="18">
        <v>0</v>
      </c>
      <c r="S60" s="18">
        <v>10</v>
      </c>
      <c r="T60" s="18">
        <v>0</v>
      </c>
    </row>
    <row r="61" spans="1:20">
      <c r="A61" t="s">
        <v>788</v>
      </c>
      <c r="B61" t="s">
        <v>149</v>
      </c>
      <c r="C61" t="s">
        <v>4</v>
      </c>
      <c r="D61" t="s">
        <v>150</v>
      </c>
      <c r="E61" t="s">
        <v>5</v>
      </c>
      <c r="F61">
        <v>966246</v>
      </c>
      <c r="G61" s="3">
        <v>45696</v>
      </c>
      <c r="H61" s="20">
        <v>0.95849537037037036</v>
      </c>
      <c r="I61" s="23">
        <f t="shared" si="0"/>
        <v>9.6</v>
      </c>
      <c r="J61" t="s">
        <v>789</v>
      </c>
      <c r="K61" t="s">
        <v>164</v>
      </c>
      <c r="L61" s="22">
        <v>29</v>
      </c>
      <c r="M61" t="s">
        <v>7</v>
      </c>
      <c r="N61" t="s">
        <v>8</v>
      </c>
      <c r="O61" s="18">
        <v>0</v>
      </c>
      <c r="P61" s="18">
        <v>0</v>
      </c>
      <c r="Q61" s="18">
        <v>0</v>
      </c>
      <c r="R61" s="18">
        <v>0</v>
      </c>
      <c r="S61" s="18">
        <v>9.6</v>
      </c>
      <c r="T61" s="18">
        <v>0</v>
      </c>
    </row>
    <row r="62" spans="1:20">
      <c r="A62" t="s">
        <v>712</v>
      </c>
      <c r="B62" t="s">
        <v>149</v>
      </c>
      <c r="C62" t="s">
        <v>4</v>
      </c>
      <c r="D62" t="s">
        <v>150</v>
      </c>
      <c r="E62" t="s">
        <v>5</v>
      </c>
      <c r="F62">
        <v>967221</v>
      </c>
      <c r="G62" s="3">
        <v>45698</v>
      </c>
      <c r="H62" s="20">
        <v>0.55069444444444449</v>
      </c>
      <c r="I62" s="23">
        <f t="shared" si="0"/>
        <v>9</v>
      </c>
      <c r="J62" t="s">
        <v>713</v>
      </c>
      <c r="K62" t="s">
        <v>164</v>
      </c>
      <c r="L62" s="22">
        <v>35</v>
      </c>
      <c r="M62" t="s">
        <v>7</v>
      </c>
      <c r="N62" t="s">
        <v>8</v>
      </c>
      <c r="O62" s="18">
        <v>0</v>
      </c>
      <c r="P62" s="18">
        <v>0</v>
      </c>
      <c r="Q62" s="18">
        <v>0</v>
      </c>
      <c r="R62" s="18">
        <v>1</v>
      </c>
      <c r="S62" s="18">
        <v>8</v>
      </c>
      <c r="T62" s="18">
        <v>0</v>
      </c>
    </row>
    <row r="63" spans="1:20">
      <c r="A63" t="s">
        <v>748</v>
      </c>
      <c r="B63" t="s">
        <v>149</v>
      </c>
      <c r="C63" t="s">
        <v>4</v>
      </c>
      <c r="D63" t="s">
        <v>150</v>
      </c>
      <c r="E63" t="s">
        <v>5</v>
      </c>
      <c r="F63">
        <v>967423</v>
      </c>
      <c r="G63" s="3">
        <v>45698</v>
      </c>
      <c r="H63" s="20">
        <v>0.64346064814814818</v>
      </c>
      <c r="I63" s="23">
        <f t="shared" si="0"/>
        <v>8.4</v>
      </c>
      <c r="J63" t="s">
        <v>749</v>
      </c>
      <c r="K63" t="s">
        <v>164</v>
      </c>
      <c r="L63" s="22">
        <v>30</v>
      </c>
      <c r="M63" t="s">
        <v>7</v>
      </c>
      <c r="N63" t="s">
        <v>9</v>
      </c>
      <c r="O63" s="18">
        <v>7</v>
      </c>
      <c r="P63" s="18">
        <v>0</v>
      </c>
      <c r="Q63" s="18">
        <v>0</v>
      </c>
      <c r="R63" s="18">
        <v>0</v>
      </c>
      <c r="S63" s="18">
        <v>1.4</v>
      </c>
      <c r="T63" s="18">
        <v>0</v>
      </c>
    </row>
    <row r="64" spans="1:20">
      <c r="A64" t="s">
        <v>1720</v>
      </c>
      <c r="B64" t="s">
        <v>149</v>
      </c>
      <c r="C64" t="s">
        <v>4</v>
      </c>
      <c r="D64" t="s">
        <v>150</v>
      </c>
      <c r="E64" t="s">
        <v>5</v>
      </c>
      <c r="F64">
        <v>967550</v>
      </c>
      <c r="G64" s="3">
        <v>45698</v>
      </c>
      <c r="H64" s="20">
        <v>0.68177083333333333</v>
      </c>
      <c r="I64" s="23">
        <f t="shared" si="0"/>
        <v>7.6999999999999993</v>
      </c>
      <c r="J64" t="s">
        <v>1721</v>
      </c>
      <c r="K64" t="s">
        <v>164</v>
      </c>
      <c r="L64" s="22">
        <v>27</v>
      </c>
      <c r="M64" t="s">
        <v>7</v>
      </c>
      <c r="N64" t="s">
        <v>8</v>
      </c>
      <c r="O64" s="18">
        <v>0</v>
      </c>
      <c r="P64" s="18">
        <v>0</v>
      </c>
      <c r="Q64" s="18">
        <v>0</v>
      </c>
      <c r="R64" s="18">
        <v>1</v>
      </c>
      <c r="S64" s="18">
        <v>4.8</v>
      </c>
      <c r="T64" s="18">
        <v>1.9</v>
      </c>
    </row>
    <row r="65" spans="1:20">
      <c r="A65" t="s">
        <v>82</v>
      </c>
      <c r="B65" t="s">
        <v>149</v>
      </c>
      <c r="C65" t="s">
        <v>4</v>
      </c>
      <c r="D65" t="s">
        <v>150</v>
      </c>
      <c r="E65" t="s">
        <v>5</v>
      </c>
      <c r="F65">
        <v>966706</v>
      </c>
      <c r="G65" s="3">
        <v>45698</v>
      </c>
      <c r="H65" s="20">
        <v>9.4664351851851847E-2</v>
      </c>
      <c r="I65" s="23">
        <f t="shared" si="0"/>
        <v>6.4</v>
      </c>
      <c r="J65" t="s">
        <v>83</v>
      </c>
      <c r="K65" t="s">
        <v>164</v>
      </c>
      <c r="L65" s="22">
        <v>32</v>
      </c>
      <c r="M65" t="s">
        <v>7</v>
      </c>
      <c r="N65" t="s">
        <v>8</v>
      </c>
      <c r="O65" s="18">
        <v>0</v>
      </c>
      <c r="P65" s="18">
        <v>0</v>
      </c>
      <c r="Q65" s="18">
        <v>0</v>
      </c>
      <c r="R65" s="18">
        <v>1</v>
      </c>
      <c r="S65" s="18">
        <v>5.4</v>
      </c>
      <c r="T65" s="18">
        <v>0</v>
      </c>
    </row>
    <row r="66" spans="1:20">
      <c r="A66" t="s">
        <v>1305</v>
      </c>
      <c r="B66" t="s">
        <v>149</v>
      </c>
      <c r="C66" t="s">
        <v>4</v>
      </c>
      <c r="D66" t="s">
        <v>150</v>
      </c>
      <c r="E66" t="s">
        <v>5</v>
      </c>
      <c r="F66">
        <v>969775</v>
      </c>
      <c r="G66" s="3">
        <v>45700</v>
      </c>
      <c r="H66" s="20">
        <v>0.60061342592592593</v>
      </c>
      <c r="I66" s="23">
        <f t="shared" ref="I66:I129" si="1">O66+P66+Q66+R66+S66+T66</f>
        <v>6.2</v>
      </c>
      <c r="J66" t="s">
        <v>1306</v>
      </c>
      <c r="K66" t="s">
        <v>164</v>
      </c>
      <c r="L66" s="22">
        <v>25</v>
      </c>
      <c r="M66" t="s">
        <v>7</v>
      </c>
      <c r="N66" t="s">
        <v>8</v>
      </c>
      <c r="O66" s="18">
        <v>0</v>
      </c>
      <c r="P66" s="18">
        <v>0</v>
      </c>
      <c r="Q66" s="18">
        <v>0</v>
      </c>
      <c r="R66" s="18">
        <v>1</v>
      </c>
      <c r="S66" s="18">
        <v>4.8</v>
      </c>
      <c r="T66" s="18">
        <v>0.4</v>
      </c>
    </row>
    <row r="67" spans="1:20">
      <c r="A67" t="s">
        <v>1106</v>
      </c>
      <c r="B67" t="s">
        <v>149</v>
      </c>
      <c r="C67" t="s">
        <v>4</v>
      </c>
      <c r="D67" t="s">
        <v>150</v>
      </c>
      <c r="E67" t="s">
        <v>5</v>
      </c>
      <c r="F67">
        <v>972824</v>
      </c>
      <c r="G67" s="3">
        <v>45701</v>
      </c>
      <c r="H67" s="20">
        <v>0.87099537037037045</v>
      </c>
      <c r="I67" s="23">
        <f t="shared" si="1"/>
        <v>5.8</v>
      </c>
      <c r="J67" t="s">
        <v>1107</v>
      </c>
      <c r="K67" t="s">
        <v>164</v>
      </c>
      <c r="L67" s="22">
        <v>34</v>
      </c>
      <c r="M67" t="s">
        <v>7</v>
      </c>
      <c r="N67" t="s">
        <v>8</v>
      </c>
      <c r="O67" s="18">
        <v>0</v>
      </c>
      <c r="P67" s="18">
        <v>0</v>
      </c>
      <c r="Q67" s="18">
        <v>0</v>
      </c>
      <c r="R67" s="18">
        <v>1</v>
      </c>
      <c r="S67" s="18">
        <v>4.8</v>
      </c>
      <c r="T67" s="18">
        <v>0</v>
      </c>
    </row>
    <row r="68" spans="1:20">
      <c r="A68" t="s">
        <v>2724</v>
      </c>
      <c r="B68" t="s">
        <v>149</v>
      </c>
      <c r="C68" t="s">
        <v>4</v>
      </c>
      <c r="D68" t="s">
        <v>150</v>
      </c>
      <c r="E68" t="s">
        <v>5</v>
      </c>
      <c r="F68">
        <v>965532</v>
      </c>
      <c r="G68" s="3">
        <v>45695</v>
      </c>
      <c r="H68" s="20">
        <v>0.67238425925925915</v>
      </c>
      <c r="I68" s="23">
        <f t="shared" si="1"/>
        <v>5.8</v>
      </c>
      <c r="J68" t="s">
        <v>2725</v>
      </c>
      <c r="K68" t="s">
        <v>164</v>
      </c>
      <c r="L68" s="22">
        <v>23</v>
      </c>
      <c r="M68" t="s">
        <v>7</v>
      </c>
      <c r="N68" t="s">
        <v>8</v>
      </c>
      <c r="O68" s="18">
        <v>0</v>
      </c>
      <c r="P68" s="18">
        <v>0</v>
      </c>
      <c r="Q68" s="18">
        <v>0</v>
      </c>
      <c r="R68" s="18">
        <v>1</v>
      </c>
      <c r="S68" s="18">
        <v>4.8</v>
      </c>
      <c r="T68" s="18">
        <v>0</v>
      </c>
    </row>
    <row r="69" spans="1:20">
      <c r="A69" t="s">
        <v>2912</v>
      </c>
      <c r="B69" t="s">
        <v>149</v>
      </c>
      <c r="C69" t="s">
        <v>4</v>
      </c>
      <c r="D69" t="s">
        <v>150</v>
      </c>
      <c r="E69" t="s">
        <v>5</v>
      </c>
      <c r="F69">
        <v>966019</v>
      </c>
      <c r="G69" s="3">
        <v>45696</v>
      </c>
      <c r="H69" s="20">
        <v>0.49932870370370369</v>
      </c>
      <c r="I69" s="23">
        <f t="shared" si="1"/>
        <v>5.7</v>
      </c>
      <c r="J69" t="s">
        <v>2913</v>
      </c>
      <c r="K69" t="s">
        <v>164</v>
      </c>
      <c r="L69" s="22">
        <v>31</v>
      </c>
      <c r="M69" t="s">
        <v>7</v>
      </c>
      <c r="N69" t="s">
        <v>8</v>
      </c>
      <c r="O69" s="18">
        <v>0</v>
      </c>
      <c r="P69" s="18">
        <v>0</v>
      </c>
      <c r="Q69" s="18">
        <v>0</v>
      </c>
      <c r="R69" s="18">
        <v>1</v>
      </c>
      <c r="S69" s="18">
        <v>4.2</v>
      </c>
      <c r="T69" s="18">
        <v>0.5</v>
      </c>
    </row>
    <row r="70" spans="1:20">
      <c r="A70" t="s">
        <v>2160</v>
      </c>
      <c r="B70" t="s">
        <v>149</v>
      </c>
      <c r="C70" t="s">
        <v>4</v>
      </c>
      <c r="D70" t="s">
        <v>150</v>
      </c>
      <c r="E70" t="s">
        <v>5</v>
      </c>
      <c r="F70">
        <v>974402</v>
      </c>
      <c r="G70" s="3">
        <v>45702</v>
      </c>
      <c r="H70" s="20">
        <v>0.68497685185185186</v>
      </c>
      <c r="I70" s="23">
        <f t="shared" si="1"/>
        <v>5.3000000000000007</v>
      </c>
      <c r="J70" t="s">
        <v>2161</v>
      </c>
      <c r="K70" t="s">
        <v>164</v>
      </c>
      <c r="L70" s="22">
        <v>24</v>
      </c>
      <c r="M70" t="s">
        <v>7</v>
      </c>
      <c r="N70" t="s">
        <v>8</v>
      </c>
      <c r="O70" s="18">
        <v>0</v>
      </c>
      <c r="P70" s="18">
        <v>0</v>
      </c>
      <c r="Q70" s="18">
        <v>0</v>
      </c>
      <c r="R70" s="18">
        <v>1</v>
      </c>
      <c r="S70" s="18">
        <v>3.4</v>
      </c>
      <c r="T70" s="18">
        <v>0.9</v>
      </c>
    </row>
    <row r="71" spans="1:20">
      <c r="A71" t="s">
        <v>433</v>
      </c>
      <c r="B71" t="s">
        <v>149</v>
      </c>
      <c r="C71" t="s">
        <v>4</v>
      </c>
      <c r="D71" t="s">
        <v>150</v>
      </c>
      <c r="E71" t="s">
        <v>5</v>
      </c>
      <c r="F71">
        <v>974937</v>
      </c>
      <c r="G71" s="3">
        <v>45702</v>
      </c>
      <c r="H71" s="20">
        <v>0.83938657407407413</v>
      </c>
      <c r="I71" s="23">
        <f t="shared" si="1"/>
        <v>3.6</v>
      </c>
      <c r="J71" t="s">
        <v>434</v>
      </c>
      <c r="K71" t="s">
        <v>164</v>
      </c>
      <c r="L71" s="22">
        <v>32</v>
      </c>
      <c r="M71" t="s">
        <v>7</v>
      </c>
      <c r="N71" t="s">
        <v>8</v>
      </c>
      <c r="O71" s="18">
        <v>0</v>
      </c>
      <c r="P71" s="18">
        <v>0</v>
      </c>
      <c r="Q71" s="18">
        <v>0</v>
      </c>
      <c r="R71" s="18">
        <v>2</v>
      </c>
      <c r="S71" s="18">
        <v>1.6</v>
      </c>
      <c r="T71" s="18">
        <v>0</v>
      </c>
    </row>
    <row r="72" spans="1:20">
      <c r="A72" t="s">
        <v>3002</v>
      </c>
      <c r="B72" t="s">
        <v>149</v>
      </c>
      <c r="C72" t="s">
        <v>4</v>
      </c>
      <c r="D72" t="s">
        <v>150</v>
      </c>
      <c r="E72" t="s">
        <v>5</v>
      </c>
      <c r="F72">
        <v>964757</v>
      </c>
      <c r="G72" s="3">
        <v>45695</v>
      </c>
      <c r="H72" s="20">
        <v>2.0011574074074074E-2</v>
      </c>
      <c r="I72" s="23">
        <f t="shared" si="1"/>
        <v>3.4</v>
      </c>
      <c r="J72" t="s">
        <v>3003</v>
      </c>
      <c r="K72" t="s">
        <v>164</v>
      </c>
      <c r="L72" s="22">
        <v>43</v>
      </c>
      <c r="M72" t="s">
        <v>7</v>
      </c>
      <c r="N72" t="s">
        <v>8</v>
      </c>
      <c r="O72" s="18">
        <v>0</v>
      </c>
      <c r="P72" s="18">
        <v>0</v>
      </c>
      <c r="Q72" s="18">
        <v>0</v>
      </c>
      <c r="R72" s="18">
        <v>1</v>
      </c>
      <c r="S72" s="18">
        <v>2.4</v>
      </c>
      <c r="T72" s="18">
        <v>0</v>
      </c>
    </row>
    <row r="73" spans="1:20">
      <c r="A73" t="s">
        <v>1938</v>
      </c>
      <c r="B73" t="s">
        <v>149</v>
      </c>
      <c r="C73" t="s">
        <v>4</v>
      </c>
      <c r="D73" t="s">
        <v>150</v>
      </c>
      <c r="E73" t="s">
        <v>5</v>
      </c>
      <c r="F73">
        <v>967855</v>
      </c>
      <c r="G73" s="3">
        <v>45698</v>
      </c>
      <c r="H73" s="20">
        <v>0.91410879629629627</v>
      </c>
      <c r="I73" s="23">
        <f t="shared" si="1"/>
        <v>3.3</v>
      </c>
      <c r="J73" t="s">
        <v>1939</v>
      </c>
      <c r="K73" t="s">
        <v>164</v>
      </c>
      <c r="L73" s="22">
        <v>24</v>
      </c>
      <c r="M73" t="s">
        <v>7</v>
      </c>
      <c r="N73" t="s">
        <v>8</v>
      </c>
      <c r="O73" s="18">
        <v>0</v>
      </c>
      <c r="P73" s="18">
        <v>0</v>
      </c>
      <c r="Q73" s="18">
        <v>0</v>
      </c>
      <c r="R73" s="18">
        <v>0</v>
      </c>
      <c r="S73" s="18">
        <v>3</v>
      </c>
      <c r="T73" s="18">
        <v>0.3</v>
      </c>
    </row>
    <row r="74" spans="1:20">
      <c r="A74" t="s">
        <v>1230</v>
      </c>
      <c r="B74" t="s">
        <v>149</v>
      </c>
      <c r="C74" t="s">
        <v>4</v>
      </c>
      <c r="D74" t="s">
        <v>150</v>
      </c>
      <c r="E74" t="s">
        <v>5</v>
      </c>
      <c r="F74">
        <v>974982</v>
      </c>
      <c r="G74" s="3">
        <v>45702</v>
      </c>
      <c r="H74" s="20">
        <v>0.90061342592592597</v>
      </c>
      <c r="I74" s="23">
        <f t="shared" si="1"/>
        <v>2.4</v>
      </c>
      <c r="J74" t="s">
        <v>1231</v>
      </c>
      <c r="K74" t="s">
        <v>164</v>
      </c>
      <c r="L74" s="22">
        <v>30</v>
      </c>
      <c r="M74" t="s">
        <v>7</v>
      </c>
      <c r="N74" t="s">
        <v>8</v>
      </c>
      <c r="O74" s="18">
        <v>0</v>
      </c>
      <c r="P74" s="18">
        <v>0</v>
      </c>
      <c r="Q74" s="18">
        <v>0</v>
      </c>
      <c r="R74" s="18">
        <v>0</v>
      </c>
      <c r="S74" s="18">
        <v>2.4</v>
      </c>
      <c r="T74" s="18">
        <v>0</v>
      </c>
    </row>
    <row r="75" spans="1:20">
      <c r="A75" t="s">
        <v>1548</v>
      </c>
      <c r="B75" t="s">
        <v>149</v>
      </c>
      <c r="C75" t="s">
        <v>4</v>
      </c>
      <c r="D75" t="s">
        <v>150</v>
      </c>
      <c r="E75" t="s">
        <v>5</v>
      </c>
      <c r="F75">
        <v>975221</v>
      </c>
      <c r="G75" s="3">
        <v>45702</v>
      </c>
      <c r="H75" s="20">
        <v>0.99711805555555555</v>
      </c>
      <c r="I75" s="23">
        <f t="shared" si="1"/>
        <v>2.2000000000000002</v>
      </c>
      <c r="J75" t="s">
        <v>1549</v>
      </c>
      <c r="K75" t="s">
        <v>164</v>
      </c>
      <c r="L75" s="22">
        <v>29</v>
      </c>
      <c r="M75" t="s">
        <v>7</v>
      </c>
      <c r="N75" t="s">
        <v>8</v>
      </c>
      <c r="O75" s="18">
        <v>0</v>
      </c>
      <c r="P75" s="18">
        <v>0</v>
      </c>
      <c r="Q75" s="18">
        <v>0</v>
      </c>
      <c r="R75" s="18">
        <v>1</v>
      </c>
      <c r="S75" s="18">
        <v>1.2</v>
      </c>
      <c r="T75" s="18">
        <v>0</v>
      </c>
    </row>
    <row r="76" spans="1:20">
      <c r="A76" t="s">
        <v>1702</v>
      </c>
      <c r="B76" t="s">
        <v>149</v>
      </c>
      <c r="C76" t="s">
        <v>4</v>
      </c>
      <c r="D76" t="s">
        <v>150</v>
      </c>
      <c r="E76" t="s">
        <v>5</v>
      </c>
      <c r="F76">
        <v>966602</v>
      </c>
      <c r="G76" s="3">
        <v>45697</v>
      </c>
      <c r="H76" s="20">
        <v>0.80325231481481485</v>
      </c>
      <c r="I76" s="23">
        <f t="shared" si="1"/>
        <v>2.1</v>
      </c>
      <c r="J76" t="s">
        <v>1703</v>
      </c>
      <c r="K76" t="s">
        <v>164</v>
      </c>
      <c r="L76" s="22">
        <v>27</v>
      </c>
      <c r="M76" t="s">
        <v>7</v>
      </c>
      <c r="N76" t="s">
        <v>8</v>
      </c>
      <c r="O76" s="18">
        <v>0</v>
      </c>
      <c r="P76" s="18">
        <v>0</v>
      </c>
      <c r="Q76" s="18">
        <v>0</v>
      </c>
      <c r="R76" s="18">
        <v>0</v>
      </c>
      <c r="S76" s="18">
        <v>1.6</v>
      </c>
      <c r="T76" s="18">
        <v>0.5</v>
      </c>
    </row>
    <row r="77" spans="1:20">
      <c r="A77" t="s">
        <v>516</v>
      </c>
      <c r="B77" t="s">
        <v>149</v>
      </c>
      <c r="C77" t="s">
        <v>4</v>
      </c>
      <c r="D77" t="s">
        <v>150</v>
      </c>
      <c r="E77" t="s">
        <v>5</v>
      </c>
      <c r="F77">
        <v>973514</v>
      </c>
      <c r="G77" s="3">
        <v>45702</v>
      </c>
      <c r="H77" s="20">
        <v>0.37634259259259256</v>
      </c>
      <c r="I77" s="23">
        <f t="shared" si="1"/>
        <v>1.9000000000000001</v>
      </c>
      <c r="J77" t="s">
        <v>517</v>
      </c>
      <c r="K77" t="s">
        <v>164</v>
      </c>
      <c r="L77" s="22">
        <v>39</v>
      </c>
      <c r="M77" t="s">
        <v>7</v>
      </c>
      <c r="N77" t="s">
        <v>8</v>
      </c>
      <c r="O77" s="18">
        <v>0</v>
      </c>
      <c r="P77" s="18">
        <v>0</v>
      </c>
      <c r="Q77" s="18">
        <v>0</v>
      </c>
      <c r="R77" s="18">
        <v>0</v>
      </c>
      <c r="S77" s="18">
        <v>1.6</v>
      </c>
      <c r="T77" s="18">
        <v>0.3</v>
      </c>
    </row>
    <row r="78" spans="1:20">
      <c r="A78" t="s">
        <v>636</v>
      </c>
      <c r="B78" t="s">
        <v>149</v>
      </c>
      <c r="C78" t="s">
        <v>4</v>
      </c>
      <c r="D78" t="s">
        <v>150</v>
      </c>
      <c r="E78" t="s">
        <v>5</v>
      </c>
      <c r="F78">
        <v>974685</v>
      </c>
      <c r="G78" s="3">
        <v>45702</v>
      </c>
      <c r="H78" s="20">
        <v>0.79186342592592596</v>
      </c>
      <c r="I78" s="23">
        <f t="shared" si="1"/>
        <v>0.6</v>
      </c>
      <c r="J78" t="s">
        <v>637</v>
      </c>
      <c r="K78" t="s">
        <v>164</v>
      </c>
      <c r="L78" s="22">
        <v>23</v>
      </c>
      <c r="M78" t="s">
        <v>7</v>
      </c>
      <c r="N78" t="s">
        <v>8</v>
      </c>
      <c r="O78" s="18">
        <v>0</v>
      </c>
      <c r="P78" s="18">
        <v>0</v>
      </c>
      <c r="Q78" s="18">
        <v>0</v>
      </c>
      <c r="R78" s="18">
        <v>0</v>
      </c>
      <c r="S78" s="18">
        <v>0.6</v>
      </c>
      <c r="T78" s="18">
        <v>0</v>
      </c>
    </row>
    <row r="79" spans="1:20">
      <c r="A79" t="s">
        <v>82</v>
      </c>
      <c r="B79" t="s">
        <v>149</v>
      </c>
      <c r="C79" t="s">
        <v>4</v>
      </c>
      <c r="D79" t="s">
        <v>150</v>
      </c>
      <c r="E79" t="s">
        <v>73</v>
      </c>
      <c r="F79">
        <v>972924</v>
      </c>
      <c r="G79" s="3">
        <v>45701</v>
      </c>
      <c r="H79" s="20">
        <v>0.89694444444444443</v>
      </c>
      <c r="I79" s="23">
        <f t="shared" si="1"/>
        <v>12.3</v>
      </c>
      <c r="J79" t="s">
        <v>83</v>
      </c>
      <c r="K79" t="s">
        <v>164</v>
      </c>
      <c r="L79" s="22">
        <v>32</v>
      </c>
      <c r="M79" t="s">
        <v>7</v>
      </c>
      <c r="N79" t="s">
        <v>8</v>
      </c>
      <c r="O79" s="18">
        <v>0</v>
      </c>
      <c r="P79" s="18">
        <v>0</v>
      </c>
      <c r="Q79" s="18">
        <v>0</v>
      </c>
      <c r="R79" s="18">
        <v>1</v>
      </c>
      <c r="S79" s="18">
        <v>10</v>
      </c>
      <c r="T79" s="18">
        <v>1.3</v>
      </c>
    </row>
    <row r="80" spans="1:20">
      <c r="A80" t="s">
        <v>2098</v>
      </c>
      <c r="B80" t="s">
        <v>149</v>
      </c>
      <c r="C80" t="s">
        <v>4</v>
      </c>
      <c r="D80" t="s">
        <v>150</v>
      </c>
      <c r="E80" t="s">
        <v>73</v>
      </c>
      <c r="F80">
        <v>974840</v>
      </c>
      <c r="G80" s="3">
        <v>45702</v>
      </c>
      <c r="H80" s="20">
        <v>0.83609953703703699</v>
      </c>
      <c r="I80" s="23">
        <f t="shared" si="1"/>
        <v>1.5</v>
      </c>
      <c r="J80" t="s">
        <v>2099</v>
      </c>
      <c r="K80" t="s">
        <v>164</v>
      </c>
      <c r="L80" s="22">
        <v>24</v>
      </c>
      <c r="M80" t="s">
        <v>7</v>
      </c>
      <c r="N80" t="s">
        <v>8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1.5</v>
      </c>
    </row>
    <row r="81" spans="1:20">
      <c r="A81" t="s">
        <v>3239</v>
      </c>
      <c r="B81" t="s">
        <v>149</v>
      </c>
      <c r="C81" t="s">
        <v>4</v>
      </c>
      <c r="D81" t="s">
        <v>150</v>
      </c>
      <c r="E81" t="s">
        <v>73</v>
      </c>
      <c r="F81">
        <v>972605</v>
      </c>
      <c r="G81" s="3">
        <v>45701</v>
      </c>
      <c r="H81" s="20">
        <v>0.80974537037037031</v>
      </c>
      <c r="I81" s="23">
        <f t="shared" si="1"/>
        <v>1.2</v>
      </c>
      <c r="J81" t="s">
        <v>3240</v>
      </c>
      <c r="K81" t="s">
        <v>164</v>
      </c>
      <c r="L81" s="22">
        <v>43</v>
      </c>
      <c r="M81" t="s">
        <v>7</v>
      </c>
      <c r="N81" t="s">
        <v>8</v>
      </c>
      <c r="O81" s="18">
        <v>0</v>
      </c>
      <c r="P81" s="18">
        <v>0</v>
      </c>
      <c r="Q81" s="18">
        <v>0</v>
      </c>
      <c r="R81" s="18">
        <v>0</v>
      </c>
      <c r="S81" s="18">
        <v>1.2</v>
      </c>
      <c r="T81" s="18">
        <v>0</v>
      </c>
    </row>
    <row r="82" spans="1:20">
      <c r="A82" t="s">
        <v>2566</v>
      </c>
      <c r="B82" t="s">
        <v>149</v>
      </c>
      <c r="C82" t="s">
        <v>4</v>
      </c>
      <c r="D82" t="s">
        <v>150</v>
      </c>
      <c r="E82" t="s">
        <v>5</v>
      </c>
      <c r="F82">
        <v>966394</v>
      </c>
      <c r="G82" s="3">
        <v>45697</v>
      </c>
      <c r="H82" s="20">
        <v>0.45951388888888894</v>
      </c>
      <c r="I82" s="23">
        <f>O82+P82+Q82+R82+S82+T82</f>
        <v>20</v>
      </c>
      <c r="J82" t="s">
        <v>2567</v>
      </c>
      <c r="K82" t="s">
        <v>22</v>
      </c>
      <c r="L82" s="22">
        <v>46</v>
      </c>
      <c r="M82" t="s">
        <v>7</v>
      </c>
      <c r="N82" t="s">
        <v>9</v>
      </c>
      <c r="O82" s="18">
        <v>7</v>
      </c>
      <c r="P82" s="18">
        <v>0</v>
      </c>
      <c r="Q82" s="18">
        <v>3</v>
      </c>
      <c r="R82" s="18">
        <v>0</v>
      </c>
      <c r="S82" s="18">
        <v>10</v>
      </c>
      <c r="T82" s="18">
        <v>0</v>
      </c>
    </row>
    <row r="83" spans="1:20">
      <c r="A83" t="s">
        <v>3136</v>
      </c>
      <c r="B83" t="s">
        <v>149</v>
      </c>
      <c r="C83" t="s">
        <v>4</v>
      </c>
      <c r="D83" t="s">
        <v>150</v>
      </c>
      <c r="E83" t="s">
        <v>5</v>
      </c>
      <c r="F83">
        <v>974510</v>
      </c>
      <c r="G83" s="3">
        <v>45702</v>
      </c>
      <c r="H83" s="20">
        <v>0.71585648148148151</v>
      </c>
      <c r="I83" s="23">
        <f>O83+P83+Q83+R83+S83+T83</f>
        <v>18</v>
      </c>
      <c r="J83" t="s">
        <v>3137</v>
      </c>
      <c r="K83" t="s">
        <v>22</v>
      </c>
      <c r="L83" s="22">
        <v>44</v>
      </c>
      <c r="M83" t="s">
        <v>7</v>
      </c>
      <c r="N83" t="s">
        <v>8</v>
      </c>
      <c r="O83" s="18">
        <v>0</v>
      </c>
      <c r="P83" s="18">
        <v>0</v>
      </c>
      <c r="Q83" s="18">
        <v>3</v>
      </c>
      <c r="S83" s="18">
        <v>10</v>
      </c>
      <c r="T83" s="18">
        <v>5</v>
      </c>
    </row>
    <row r="84" spans="1:20">
      <c r="A84" t="s">
        <v>686</v>
      </c>
      <c r="B84" t="s">
        <v>149</v>
      </c>
      <c r="C84" t="s">
        <v>4</v>
      </c>
      <c r="D84" t="s">
        <v>150</v>
      </c>
      <c r="E84" t="s">
        <v>5</v>
      </c>
      <c r="F84">
        <v>971960</v>
      </c>
      <c r="G84" s="3">
        <v>45701</v>
      </c>
      <c r="H84" s="20">
        <v>0.61785879629629636</v>
      </c>
      <c r="I84" s="23">
        <f>O84+P84+Q84+R84+S84+T84</f>
        <v>17.5</v>
      </c>
      <c r="J84" t="s">
        <v>687</v>
      </c>
      <c r="K84" t="s">
        <v>22</v>
      </c>
      <c r="L84" s="22">
        <v>29</v>
      </c>
      <c r="M84" t="s">
        <v>7</v>
      </c>
      <c r="N84" t="s">
        <v>9</v>
      </c>
      <c r="O84" s="18">
        <v>7</v>
      </c>
      <c r="P84" s="18">
        <v>0</v>
      </c>
      <c r="Q84" s="18">
        <v>0</v>
      </c>
      <c r="R84" s="18">
        <v>0</v>
      </c>
      <c r="S84" s="18">
        <v>10</v>
      </c>
      <c r="T84" s="18">
        <v>0.5</v>
      </c>
    </row>
    <row r="85" spans="1:20">
      <c r="A85" t="s">
        <v>2584</v>
      </c>
      <c r="B85" t="s">
        <v>149</v>
      </c>
      <c r="C85" t="s">
        <v>4</v>
      </c>
      <c r="D85" t="s">
        <v>150</v>
      </c>
      <c r="E85" t="s">
        <v>5</v>
      </c>
      <c r="F85">
        <v>963910</v>
      </c>
      <c r="G85" s="3">
        <v>45694</v>
      </c>
      <c r="H85" s="20">
        <v>0.44625000000000004</v>
      </c>
      <c r="I85" s="23">
        <f>O85+P85+Q85+R85+S85+T85</f>
        <v>16.600000000000001</v>
      </c>
      <c r="J85" t="s">
        <v>2585</v>
      </c>
      <c r="K85" t="s">
        <v>22</v>
      </c>
      <c r="L85" s="22">
        <v>44</v>
      </c>
      <c r="M85" t="s">
        <v>7</v>
      </c>
      <c r="N85" t="s">
        <v>8</v>
      </c>
      <c r="O85" s="18">
        <v>0</v>
      </c>
      <c r="P85" s="18">
        <v>0</v>
      </c>
      <c r="Q85" s="18">
        <v>3</v>
      </c>
      <c r="S85" s="18">
        <v>10</v>
      </c>
      <c r="T85" s="18">
        <v>3.6</v>
      </c>
    </row>
    <row r="86" spans="1:20">
      <c r="A86" t="s">
        <v>2944</v>
      </c>
      <c r="B86" t="s">
        <v>149</v>
      </c>
      <c r="C86" t="s">
        <v>4</v>
      </c>
      <c r="D86" t="s">
        <v>150</v>
      </c>
      <c r="E86" t="s">
        <v>5</v>
      </c>
      <c r="F86">
        <v>974771</v>
      </c>
      <c r="G86" s="3">
        <v>45702</v>
      </c>
      <c r="H86" s="20">
        <v>0.81312499999999999</v>
      </c>
      <c r="I86" s="23">
        <f>O86+P86+Q86+R86+S86+T86</f>
        <v>16.5</v>
      </c>
      <c r="J86" t="s">
        <v>2945</v>
      </c>
      <c r="K86" t="s">
        <v>22</v>
      </c>
      <c r="L86" s="22">
        <v>47</v>
      </c>
      <c r="M86" t="s">
        <v>7</v>
      </c>
      <c r="N86" t="s">
        <v>8</v>
      </c>
      <c r="O86" s="18">
        <v>0</v>
      </c>
      <c r="P86" s="18">
        <v>0</v>
      </c>
      <c r="Q86" s="18">
        <v>3</v>
      </c>
      <c r="S86" s="18">
        <v>10</v>
      </c>
      <c r="T86" s="18">
        <v>3.5</v>
      </c>
    </row>
    <row r="87" spans="1:20">
      <c r="A87" t="s">
        <v>2678</v>
      </c>
      <c r="B87" t="s">
        <v>149</v>
      </c>
      <c r="C87" t="s">
        <v>4</v>
      </c>
      <c r="D87" t="s">
        <v>150</v>
      </c>
      <c r="E87" t="s">
        <v>5</v>
      </c>
      <c r="F87">
        <v>968203</v>
      </c>
      <c r="G87" s="3">
        <v>45699</v>
      </c>
      <c r="H87" s="20">
        <v>0.42641203703703701</v>
      </c>
      <c r="I87" s="23">
        <f>O87+P87+Q87+R87+S87+T87</f>
        <v>16.5</v>
      </c>
      <c r="J87" t="s">
        <v>2679</v>
      </c>
      <c r="K87" t="s">
        <v>22</v>
      </c>
      <c r="L87" s="22">
        <v>45</v>
      </c>
      <c r="M87" t="s">
        <v>7</v>
      </c>
      <c r="N87" t="s">
        <v>8</v>
      </c>
      <c r="O87" s="18">
        <v>0</v>
      </c>
      <c r="P87" s="18">
        <v>0</v>
      </c>
      <c r="Q87" s="18">
        <v>3</v>
      </c>
      <c r="S87" s="18">
        <v>10</v>
      </c>
      <c r="T87" s="18">
        <v>3.5</v>
      </c>
    </row>
    <row r="88" spans="1:20">
      <c r="A88" t="s">
        <v>581</v>
      </c>
      <c r="B88" t="s">
        <v>149</v>
      </c>
      <c r="C88" t="s">
        <v>4</v>
      </c>
      <c r="D88" t="s">
        <v>150</v>
      </c>
      <c r="E88" t="s">
        <v>5</v>
      </c>
      <c r="F88">
        <v>975140</v>
      </c>
      <c r="G88" s="3">
        <v>45702</v>
      </c>
      <c r="H88" s="20">
        <v>0.96743055555555557</v>
      </c>
      <c r="I88" s="23">
        <f>O88+P88+Q88+R88+S88+T88</f>
        <v>16.3</v>
      </c>
      <c r="J88" t="s">
        <v>582</v>
      </c>
      <c r="K88" t="s">
        <v>22</v>
      </c>
      <c r="L88" s="22">
        <v>39</v>
      </c>
      <c r="M88" t="s">
        <v>7</v>
      </c>
      <c r="N88" t="s">
        <v>8</v>
      </c>
      <c r="O88" s="18">
        <v>0</v>
      </c>
      <c r="P88" s="18">
        <v>0</v>
      </c>
      <c r="Q88" s="18">
        <v>3</v>
      </c>
      <c r="S88" s="18">
        <v>10</v>
      </c>
      <c r="T88" s="18">
        <v>3.3</v>
      </c>
    </row>
    <row r="89" spans="1:20">
      <c r="A89" t="s">
        <v>2702</v>
      </c>
      <c r="B89" t="s">
        <v>149</v>
      </c>
      <c r="C89" t="s">
        <v>4</v>
      </c>
      <c r="D89" t="s">
        <v>150</v>
      </c>
      <c r="E89" t="s">
        <v>5</v>
      </c>
      <c r="F89">
        <v>967877</v>
      </c>
      <c r="G89" s="3">
        <v>45698</v>
      </c>
      <c r="H89" s="20">
        <v>0.94510416666666675</v>
      </c>
      <c r="I89" s="23">
        <f>O89+P89+Q89+R89+S89+T89</f>
        <v>14.7</v>
      </c>
      <c r="J89" t="s">
        <v>2703</v>
      </c>
      <c r="K89" t="s">
        <v>22</v>
      </c>
      <c r="L89" s="22">
        <v>44</v>
      </c>
      <c r="M89" t="s">
        <v>7</v>
      </c>
      <c r="N89" t="s">
        <v>8</v>
      </c>
      <c r="O89" s="18">
        <v>0</v>
      </c>
      <c r="P89" s="18">
        <v>0</v>
      </c>
      <c r="Q89" s="18">
        <v>3</v>
      </c>
      <c r="R89" s="18">
        <v>0</v>
      </c>
      <c r="S89" s="18">
        <v>10</v>
      </c>
      <c r="T89" s="18">
        <v>1.7</v>
      </c>
    </row>
    <row r="90" spans="1:20">
      <c r="A90" t="s">
        <v>1186</v>
      </c>
      <c r="B90" t="s">
        <v>149</v>
      </c>
      <c r="C90" t="s">
        <v>4</v>
      </c>
      <c r="D90" t="s">
        <v>150</v>
      </c>
      <c r="E90" t="s">
        <v>5</v>
      </c>
      <c r="F90">
        <v>972157</v>
      </c>
      <c r="G90" s="3">
        <v>45701</v>
      </c>
      <c r="H90" s="20">
        <v>0.70178240740740738</v>
      </c>
      <c r="I90" s="23">
        <f>O90+P90+Q90+R90+S90+T90</f>
        <v>14.7</v>
      </c>
      <c r="J90" t="s">
        <v>1187</v>
      </c>
      <c r="K90" t="s">
        <v>22</v>
      </c>
      <c r="L90" s="22">
        <v>30</v>
      </c>
      <c r="M90" t="s">
        <v>7</v>
      </c>
      <c r="N90" t="s">
        <v>8</v>
      </c>
      <c r="O90" s="18">
        <v>0</v>
      </c>
      <c r="P90" s="18">
        <v>0</v>
      </c>
      <c r="Q90" s="18">
        <v>3</v>
      </c>
      <c r="S90" s="18">
        <v>10</v>
      </c>
      <c r="T90" s="18">
        <v>1.7</v>
      </c>
    </row>
    <row r="91" spans="1:20">
      <c r="A91" t="s">
        <v>3100</v>
      </c>
      <c r="B91" t="s">
        <v>149</v>
      </c>
      <c r="C91" t="s">
        <v>4</v>
      </c>
      <c r="D91" t="s">
        <v>150</v>
      </c>
      <c r="E91" t="s">
        <v>5</v>
      </c>
      <c r="F91">
        <v>964629</v>
      </c>
      <c r="G91" s="3">
        <v>45694</v>
      </c>
      <c r="H91" s="20">
        <v>0.80859953703703702</v>
      </c>
      <c r="I91" s="23">
        <f>O91+P91+Q91+R91+S91+T91</f>
        <v>14.6</v>
      </c>
      <c r="J91" t="s">
        <v>3101</v>
      </c>
      <c r="K91" t="s">
        <v>22</v>
      </c>
      <c r="L91" s="22">
        <v>48</v>
      </c>
      <c r="M91" t="s">
        <v>7</v>
      </c>
      <c r="N91" t="s">
        <v>8</v>
      </c>
      <c r="O91" s="18">
        <v>0</v>
      </c>
      <c r="P91" s="18">
        <v>0</v>
      </c>
      <c r="Q91" s="18">
        <v>3</v>
      </c>
      <c r="R91" s="18">
        <v>0</v>
      </c>
      <c r="S91" s="18">
        <v>10</v>
      </c>
      <c r="T91" s="18">
        <v>1.6</v>
      </c>
    </row>
    <row r="92" spans="1:20">
      <c r="A92" t="s">
        <v>2982</v>
      </c>
      <c r="B92" t="s">
        <v>149</v>
      </c>
      <c r="C92" t="s">
        <v>4</v>
      </c>
      <c r="D92" t="s">
        <v>150</v>
      </c>
      <c r="E92" t="s">
        <v>5</v>
      </c>
      <c r="F92">
        <v>970014</v>
      </c>
      <c r="G92" s="3">
        <v>45700</v>
      </c>
      <c r="H92" s="20">
        <v>0.67824074074074081</v>
      </c>
      <c r="I92" s="23">
        <f>O92+P92+Q92+R92+S92+T92</f>
        <v>14.4</v>
      </c>
      <c r="J92" t="s">
        <v>2983</v>
      </c>
      <c r="K92" t="s">
        <v>22</v>
      </c>
      <c r="L92" s="22">
        <v>42</v>
      </c>
      <c r="M92" t="s">
        <v>7</v>
      </c>
      <c r="N92" t="s">
        <v>9</v>
      </c>
      <c r="O92" s="18">
        <v>7</v>
      </c>
      <c r="P92" s="18">
        <v>0</v>
      </c>
      <c r="Q92" s="18">
        <v>3</v>
      </c>
      <c r="R92" s="18">
        <v>0</v>
      </c>
      <c r="S92" s="18">
        <v>4.4000000000000004</v>
      </c>
      <c r="T92" s="18">
        <v>0</v>
      </c>
    </row>
    <row r="93" spans="1:20">
      <c r="A93" t="s">
        <v>1608</v>
      </c>
      <c r="B93" t="s">
        <v>149</v>
      </c>
      <c r="C93" t="s">
        <v>4</v>
      </c>
      <c r="D93" t="s">
        <v>150</v>
      </c>
      <c r="E93" t="s">
        <v>5</v>
      </c>
      <c r="F93">
        <v>974100</v>
      </c>
      <c r="G93" s="3">
        <v>45702</v>
      </c>
      <c r="H93" s="20">
        <v>0.60359953703703706</v>
      </c>
      <c r="I93" s="23">
        <f>O93+P93+Q93+R93+S93+T93</f>
        <v>14.2</v>
      </c>
      <c r="J93" t="s">
        <v>1609</v>
      </c>
      <c r="K93" t="s">
        <v>22</v>
      </c>
      <c r="L93" s="22">
        <v>29</v>
      </c>
      <c r="M93" t="s">
        <v>7</v>
      </c>
      <c r="N93" t="s">
        <v>8</v>
      </c>
      <c r="O93" s="18">
        <v>0</v>
      </c>
      <c r="P93" s="18">
        <v>0</v>
      </c>
      <c r="Q93" s="18">
        <v>3</v>
      </c>
      <c r="R93" s="18">
        <v>0</v>
      </c>
      <c r="S93" s="18">
        <v>10</v>
      </c>
      <c r="T93" s="18">
        <v>1.2</v>
      </c>
    </row>
    <row r="94" spans="1:20">
      <c r="A94" t="s">
        <v>243</v>
      </c>
      <c r="B94" t="s">
        <v>149</v>
      </c>
      <c r="C94" t="s">
        <v>4</v>
      </c>
      <c r="D94" t="s">
        <v>150</v>
      </c>
      <c r="E94" t="s">
        <v>5</v>
      </c>
      <c r="F94">
        <v>969780</v>
      </c>
      <c r="G94" s="3">
        <v>45700</v>
      </c>
      <c r="H94" s="20">
        <v>0.6018634259259259</v>
      </c>
      <c r="I94" s="23">
        <f>O94+P94+Q94+R94+S94+T94</f>
        <v>14.1</v>
      </c>
      <c r="J94" t="s">
        <v>244</v>
      </c>
      <c r="K94" t="s">
        <v>22</v>
      </c>
      <c r="L94" s="22">
        <v>39</v>
      </c>
      <c r="M94" t="s">
        <v>7</v>
      </c>
      <c r="N94" t="s">
        <v>8</v>
      </c>
      <c r="O94" s="18">
        <v>0</v>
      </c>
      <c r="P94" s="18">
        <v>0</v>
      </c>
      <c r="Q94" s="18">
        <v>3</v>
      </c>
      <c r="S94" s="18">
        <v>10</v>
      </c>
      <c r="T94" s="18">
        <v>1.1000000000000001</v>
      </c>
    </row>
    <row r="95" spans="1:20">
      <c r="A95" t="s">
        <v>3194</v>
      </c>
      <c r="B95" t="s">
        <v>149</v>
      </c>
      <c r="C95" t="s">
        <v>4</v>
      </c>
      <c r="D95" t="s">
        <v>150</v>
      </c>
      <c r="E95" t="s">
        <v>5</v>
      </c>
      <c r="F95">
        <v>974673</v>
      </c>
      <c r="G95" s="3">
        <v>45702</v>
      </c>
      <c r="H95" s="20">
        <v>0.7871527777777777</v>
      </c>
      <c r="I95" s="23">
        <f>O95+P95+Q95+R95+S95+T95</f>
        <v>14</v>
      </c>
      <c r="J95" t="s">
        <v>3195</v>
      </c>
      <c r="K95" t="s">
        <v>22</v>
      </c>
      <c r="L95" s="22">
        <v>44</v>
      </c>
      <c r="M95" t="s">
        <v>7</v>
      </c>
      <c r="N95" t="s">
        <v>8</v>
      </c>
      <c r="O95" s="18">
        <v>0</v>
      </c>
      <c r="P95" s="18">
        <v>0</v>
      </c>
      <c r="Q95" s="18">
        <v>3</v>
      </c>
      <c r="R95" s="18">
        <v>0</v>
      </c>
      <c r="S95" s="18">
        <v>10</v>
      </c>
      <c r="T95" s="18">
        <v>1</v>
      </c>
    </row>
    <row r="96" spans="1:20">
      <c r="A96" t="s">
        <v>2562</v>
      </c>
      <c r="B96" t="s">
        <v>149</v>
      </c>
      <c r="C96" t="s">
        <v>4</v>
      </c>
      <c r="D96" t="s">
        <v>150</v>
      </c>
      <c r="E96" t="s">
        <v>5</v>
      </c>
      <c r="F96">
        <v>975011</v>
      </c>
      <c r="G96" s="3">
        <v>45702</v>
      </c>
      <c r="H96" s="20">
        <v>0.90917824074074083</v>
      </c>
      <c r="I96" s="23">
        <f>O96+P96+Q96+R96+S96+T96</f>
        <v>14</v>
      </c>
      <c r="J96" t="s">
        <v>2563</v>
      </c>
      <c r="K96" t="s">
        <v>22</v>
      </c>
      <c r="L96" s="22">
        <v>30</v>
      </c>
      <c r="M96" t="s">
        <v>7</v>
      </c>
      <c r="N96" t="s">
        <v>8</v>
      </c>
      <c r="O96" s="18">
        <v>0</v>
      </c>
      <c r="P96" s="18">
        <v>0</v>
      </c>
      <c r="Q96" s="18">
        <v>3</v>
      </c>
      <c r="R96" s="18">
        <v>0</v>
      </c>
      <c r="S96" s="18">
        <v>10</v>
      </c>
      <c r="T96" s="18">
        <v>1</v>
      </c>
    </row>
    <row r="97" spans="1:20">
      <c r="A97" t="s">
        <v>3227</v>
      </c>
      <c r="B97" t="s">
        <v>149</v>
      </c>
      <c r="C97" t="s">
        <v>4</v>
      </c>
      <c r="D97" t="s">
        <v>150</v>
      </c>
      <c r="E97" t="s">
        <v>5</v>
      </c>
      <c r="F97">
        <v>966856</v>
      </c>
      <c r="G97" s="3">
        <v>45698</v>
      </c>
      <c r="H97" s="20">
        <v>0.36751157407407403</v>
      </c>
      <c r="I97" s="23">
        <f>O97+P97+Q97+R97+S97+T97</f>
        <v>13.9</v>
      </c>
      <c r="J97" t="s">
        <v>3228</v>
      </c>
      <c r="K97" t="s">
        <v>22</v>
      </c>
      <c r="L97" s="22">
        <v>46</v>
      </c>
      <c r="M97" t="s">
        <v>7</v>
      </c>
      <c r="N97" t="s">
        <v>8</v>
      </c>
      <c r="O97" s="18">
        <v>0</v>
      </c>
      <c r="P97" s="18">
        <v>0</v>
      </c>
      <c r="Q97" s="18">
        <v>3</v>
      </c>
      <c r="R97" s="18">
        <v>0</v>
      </c>
      <c r="S97" s="18">
        <v>10</v>
      </c>
      <c r="T97" s="18">
        <v>0.9</v>
      </c>
    </row>
    <row r="98" spans="1:20">
      <c r="A98" t="s">
        <v>3088</v>
      </c>
      <c r="B98" t="s">
        <v>149</v>
      </c>
      <c r="C98" t="s">
        <v>4</v>
      </c>
      <c r="D98" t="s">
        <v>150</v>
      </c>
      <c r="E98" t="s">
        <v>5</v>
      </c>
      <c r="F98">
        <v>969763</v>
      </c>
      <c r="G98" s="3">
        <v>45700</v>
      </c>
      <c r="H98" s="20">
        <v>0.59729166666666667</v>
      </c>
      <c r="I98" s="23">
        <f>O98+P98+Q98+R98+S98+T98</f>
        <v>13.9</v>
      </c>
      <c r="J98" t="s">
        <v>3089</v>
      </c>
      <c r="K98" t="s">
        <v>22</v>
      </c>
      <c r="L98" s="22">
        <v>44</v>
      </c>
      <c r="M98" t="s">
        <v>7</v>
      </c>
      <c r="N98" t="s">
        <v>8</v>
      </c>
      <c r="O98" s="18">
        <v>0</v>
      </c>
      <c r="P98" s="18">
        <v>0</v>
      </c>
      <c r="Q98" s="18">
        <v>3</v>
      </c>
      <c r="R98" s="18">
        <v>0</v>
      </c>
      <c r="S98" s="18">
        <v>10</v>
      </c>
      <c r="T98" s="18">
        <v>0.9</v>
      </c>
    </row>
    <row r="99" spans="1:20">
      <c r="A99" t="s">
        <v>2858</v>
      </c>
      <c r="B99" t="s">
        <v>149</v>
      </c>
      <c r="C99" t="s">
        <v>4</v>
      </c>
      <c r="D99" t="s">
        <v>150</v>
      </c>
      <c r="E99" t="s">
        <v>5</v>
      </c>
      <c r="F99">
        <v>967495</v>
      </c>
      <c r="G99" s="3">
        <v>45698</v>
      </c>
      <c r="H99" s="20">
        <v>0.66297453703703701</v>
      </c>
      <c r="I99" s="23">
        <f>O99+P99+Q99+R99+S99+T99</f>
        <v>13.9</v>
      </c>
      <c r="J99" t="s">
        <v>2859</v>
      </c>
      <c r="K99" t="s">
        <v>22</v>
      </c>
      <c r="L99" s="22">
        <v>37</v>
      </c>
      <c r="M99" t="s">
        <v>7</v>
      </c>
      <c r="N99" t="s">
        <v>8</v>
      </c>
      <c r="O99" s="18">
        <v>0</v>
      </c>
      <c r="P99" s="18">
        <v>0</v>
      </c>
      <c r="Q99" s="18">
        <v>3</v>
      </c>
      <c r="R99" s="18">
        <v>0</v>
      </c>
      <c r="S99" s="18">
        <v>10</v>
      </c>
      <c r="T99" s="18">
        <v>0.9</v>
      </c>
    </row>
    <row r="100" spans="1:20">
      <c r="A100" t="s">
        <v>2798</v>
      </c>
      <c r="B100" t="s">
        <v>149</v>
      </c>
      <c r="C100" t="s">
        <v>4</v>
      </c>
      <c r="D100" t="s">
        <v>150</v>
      </c>
      <c r="E100" t="s">
        <v>5</v>
      </c>
      <c r="F100">
        <v>974359</v>
      </c>
      <c r="G100" s="3">
        <v>45702</v>
      </c>
      <c r="H100" s="20">
        <v>0.67431712962962964</v>
      </c>
      <c r="I100" s="23">
        <f>O100+P100+Q100+R100+S100+T100</f>
        <v>13.9</v>
      </c>
      <c r="J100" t="s">
        <v>2799</v>
      </c>
      <c r="K100" t="s">
        <v>22</v>
      </c>
      <c r="L100" s="22">
        <v>42</v>
      </c>
      <c r="M100" t="s">
        <v>7</v>
      </c>
      <c r="N100" t="s">
        <v>8</v>
      </c>
      <c r="O100" s="18">
        <v>0</v>
      </c>
      <c r="P100" s="18">
        <v>0</v>
      </c>
      <c r="Q100" s="18">
        <v>3</v>
      </c>
      <c r="S100" s="18">
        <v>10</v>
      </c>
      <c r="T100" s="18">
        <v>0.9</v>
      </c>
    </row>
    <row r="101" spans="1:20">
      <c r="A101" t="s">
        <v>2522</v>
      </c>
      <c r="B101" t="s">
        <v>149</v>
      </c>
      <c r="C101" t="s">
        <v>4</v>
      </c>
      <c r="D101" t="s">
        <v>150</v>
      </c>
      <c r="E101" t="s">
        <v>5</v>
      </c>
      <c r="F101">
        <v>968500</v>
      </c>
      <c r="G101" s="3">
        <v>45699</v>
      </c>
      <c r="H101" s="20">
        <v>0.58291666666666664</v>
      </c>
      <c r="I101" s="23">
        <f>O101+P101+Q101+R101+S101+T101</f>
        <v>13.8</v>
      </c>
      <c r="J101" t="s">
        <v>2523</v>
      </c>
      <c r="K101" t="s">
        <v>22</v>
      </c>
      <c r="L101" s="22">
        <v>51</v>
      </c>
      <c r="M101" t="s">
        <v>7</v>
      </c>
      <c r="N101" t="s">
        <v>8</v>
      </c>
      <c r="O101" s="18">
        <v>0</v>
      </c>
      <c r="P101" s="18">
        <v>0</v>
      </c>
      <c r="Q101" s="18">
        <v>3</v>
      </c>
      <c r="R101" s="18">
        <v>0</v>
      </c>
      <c r="S101" s="18">
        <v>10</v>
      </c>
      <c r="T101" s="18">
        <v>0.8</v>
      </c>
    </row>
    <row r="102" spans="1:20">
      <c r="A102" t="s">
        <v>1454</v>
      </c>
      <c r="B102" t="s">
        <v>149</v>
      </c>
      <c r="C102" t="s">
        <v>4</v>
      </c>
      <c r="D102" t="s">
        <v>150</v>
      </c>
      <c r="E102" t="s">
        <v>5</v>
      </c>
      <c r="F102">
        <v>974410</v>
      </c>
      <c r="G102" s="3">
        <v>45702</v>
      </c>
      <c r="H102" s="20">
        <v>0.68739583333333332</v>
      </c>
      <c r="I102" s="23">
        <f>O102+P102+Q102+R102+S102+T102</f>
        <v>13.8</v>
      </c>
      <c r="J102" t="s">
        <v>1455</v>
      </c>
      <c r="K102" t="s">
        <v>22</v>
      </c>
      <c r="L102" s="22">
        <v>25</v>
      </c>
      <c r="M102" t="s">
        <v>7</v>
      </c>
      <c r="N102" t="s">
        <v>8</v>
      </c>
      <c r="O102" s="18">
        <v>0</v>
      </c>
      <c r="P102" s="18">
        <v>0</v>
      </c>
      <c r="Q102" s="18">
        <v>3</v>
      </c>
      <c r="R102" s="18">
        <v>0</v>
      </c>
      <c r="S102" s="18">
        <v>10</v>
      </c>
      <c r="T102" s="18">
        <v>0.8</v>
      </c>
    </row>
    <row r="103" spans="1:20">
      <c r="A103" t="s">
        <v>1062</v>
      </c>
      <c r="B103" t="s">
        <v>149</v>
      </c>
      <c r="C103" t="s">
        <v>4</v>
      </c>
      <c r="D103" t="s">
        <v>150</v>
      </c>
      <c r="E103" t="s">
        <v>5</v>
      </c>
      <c r="F103">
        <v>964666</v>
      </c>
      <c r="G103" s="3">
        <v>45694</v>
      </c>
      <c r="H103" s="20">
        <v>0.84450231481481486</v>
      </c>
      <c r="I103" s="23">
        <f>O103+P103+Q103+R103+S103+T103</f>
        <v>13.7</v>
      </c>
      <c r="J103" t="s">
        <v>1063</v>
      </c>
      <c r="K103" t="s">
        <v>22</v>
      </c>
      <c r="L103" s="22">
        <v>32</v>
      </c>
      <c r="M103" t="s">
        <v>7</v>
      </c>
      <c r="N103" t="s">
        <v>8</v>
      </c>
      <c r="O103" s="18">
        <v>0</v>
      </c>
      <c r="P103" s="18">
        <v>0</v>
      </c>
      <c r="Q103" s="18">
        <v>3</v>
      </c>
      <c r="R103" s="18">
        <v>0</v>
      </c>
      <c r="S103" s="18">
        <v>10</v>
      </c>
      <c r="T103" s="18">
        <v>0.7</v>
      </c>
    </row>
    <row r="104" spans="1:20">
      <c r="A104" t="s">
        <v>2311</v>
      </c>
      <c r="B104" t="s">
        <v>149</v>
      </c>
      <c r="C104" t="s">
        <v>4</v>
      </c>
      <c r="D104" t="s">
        <v>150</v>
      </c>
      <c r="E104" t="s">
        <v>5</v>
      </c>
      <c r="F104">
        <v>974790</v>
      </c>
      <c r="G104" s="3">
        <v>45702</v>
      </c>
      <c r="H104" s="20">
        <v>0.81822916666666667</v>
      </c>
      <c r="I104" s="23">
        <f>O104+P104+Q104+R104+S104+T104</f>
        <v>13.5</v>
      </c>
      <c r="J104" t="s">
        <v>2312</v>
      </c>
      <c r="K104" t="s">
        <v>22</v>
      </c>
      <c r="L104" s="22">
        <v>56</v>
      </c>
      <c r="M104" t="s">
        <v>7</v>
      </c>
      <c r="N104" t="s">
        <v>8</v>
      </c>
      <c r="O104" s="18">
        <v>0</v>
      </c>
      <c r="P104" s="18">
        <v>0</v>
      </c>
      <c r="Q104" s="18">
        <v>3</v>
      </c>
      <c r="R104" s="18">
        <v>0</v>
      </c>
      <c r="S104" s="18">
        <v>10</v>
      </c>
      <c r="T104" s="18">
        <v>0.5</v>
      </c>
    </row>
    <row r="105" spans="1:20">
      <c r="A105" t="s">
        <v>2020</v>
      </c>
      <c r="B105" t="s">
        <v>149</v>
      </c>
      <c r="C105" t="s">
        <v>4</v>
      </c>
      <c r="D105" t="s">
        <v>150</v>
      </c>
      <c r="E105" t="s">
        <v>5</v>
      </c>
      <c r="F105">
        <v>963743</v>
      </c>
      <c r="G105" s="3">
        <v>45694</v>
      </c>
      <c r="H105" s="20">
        <v>0.38519675925925928</v>
      </c>
      <c r="I105" s="23">
        <f>O105+P105+Q105+R105+S105+T105</f>
        <v>13.5</v>
      </c>
      <c r="J105" t="s">
        <v>2021</v>
      </c>
      <c r="K105" t="s">
        <v>22</v>
      </c>
      <c r="L105" s="22">
        <v>25</v>
      </c>
      <c r="M105" t="s">
        <v>7</v>
      </c>
      <c r="N105" t="s">
        <v>8</v>
      </c>
      <c r="O105" s="18">
        <v>0</v>
      </c>
      <c r="P105" s="18">
        <v>0</v>
      </c>
      <c r="Q105" s="18">
        <v>3</v>
      </c>
      <c r="R105" s="18">
        <v>0</v>
      </c>
      <c r="S105" s="18">
        <v>10</v>
      </c>
      <c r="T105" s="18">
        <v>0.5</v>
      </c>
    </row>
    <row r="106" spans="1:20">
      <c r="A106" t="s">
        <v>3284</v>
      </c>
      <c r="B106" t="s">
        <v>149</v>
      </c>
      <c r="C106" t="s">
        <v>4</v>
      </c>
      <c r="D106" t="s">
        <v>150</v>
      </c>
      <c r="E106" t="s">
        <v>5</v>
      </c>
      <c r="F106">
        <v>974842</v>
      </c>
      <c r="G106" s="3">
        <v>45702</v>
      </c>
      <c r="H106" s="20">
        <v>0.8362384259259259</v>
      </c>
      <c r="I106" s="23">
        <f>O106+P106+Q106+R106+S106+T106</f>
        <v>13.4</v>
      </c>
      <c r="J106" t="s">
        <v>3285</v>
      </c>
      <c r="K106" t="s">
        <v>22</v>
      </c>
      <c r="L106" s="22">
        <v>41</v>
      </c>
      <c r="M106" t="s">
        <v>7</v>
      </c>
      <c r="N106" t="s">
        <v>8</v>
      </c>
      <c r="O106" s="18">
        <v>0</v>
      </c>
      <c r="P106" s="18">
        <v>0</v>
      </c>
      <c r="Q106" s="18">
        <v>3</v>
      </c>
      <c r="R106" s="18">
        <v>0</v>
      </c>
      <c r="S106" s="18">
        <v>10</v>
      </c>
      <c r="T106" s="18">
        <v>0.4</v>
      </c>
    </row>
    <row r="107" spans="1:20">
      <c r="A107" t="s">
        <v>1402</v>
      </c>
      <c r="B107" t="s">
        <v>149</v>
      </c>
      <c r="C107" t="s">
        <v>4</v>
      </c>
      <c r="D107" t="s">
        <v>150</v>
      </c>
      <c r="E107" t="s">
        <v>5</v>
      </c>
      <c r="F107">
        <v>974418</v>
      </c>
      <c r="G107" s="3">
        <v>45702</v>
      </c>
      <c r="H107" s="20">
        <v>0.69157407407407412</v>
      </c>
      <c r="I107" s="23">
        <f>O107+P107+Q107+R107+S107+T107</f>
        <v>13.3</v>
      </c>
      <c r="J107" t="s">
        <v>1403</v>
      </c>
      <c r="K107" t="s">
        <v>22</v>
      </c>
      <c r="L107" s="22">
        <v>30</v>
      </c>
      <c r="M107" t="s">
        <v>7</v>
      </c>
      <c r="N107" t="s">
        <v>8</v>
      </c>
      <c r="O107" s="18">
        <v>0</v>
      </c>
      <c r="P107" s="18">
        <v>0</v>
      </c>
      <c r="Q107" s="18">
        <v>3</v>
      </c>
      <c r="S107" s="18">
        <v>10</v>
      </c>
      <c r="T107" s="18">
        <v>0.3</v>
      </c>
    </row>
    <row r="108" spans="1:20">
      <c r="A108" t="s">
        <v>2357</v>
      </c>
      <c r="B108" t="s">
        <v>149</v>
      </c>
      <c r="C108" t="s">
        <v>4</v>
      </c>
      <c r="D108" t="s">
        <v>150</v>
      </c>
      <c r="E108" t="s">
        <v>5</v>
      </c>
      <c r="F108">
        <v>973212</v>
      </c>
      <c r="G108" s="3">
        <v>45702</v>
      </c>
      <c r="H108" s="20">
        <v>3.2407407407407406E-4</v>
      </c>
      <c r="I108" s="23">
        <f>O108+P108+Q108+R108+S108+T108</f>
        <v>13</v>
      </c>
      <c r="J108" t="s">
        <v>2358</v>
      </c>
      <c r="K108" t="s">
        <v>22</v>
      </c>
      <c r="L108" s="22">
        <v>56</v>
      </c>
      <c r="M108" t="s">
        <v>7</v>
      </c>
      <c r="N108" t="s">
        <v>8</v>
      </c>
      <c r="O108" s="18">
        <v>0</v>
      </c>
      <c r="P108" s="18">
        <v>0</v>
      </c>
      <c r="Q108" s="18">
        <v>3</v>
      </c>
      <c r="R108" s="18">
        <v>0</v>
      </c>
      <c r="S108" s="18">
        <v>10</v>
      </c>
      <c r="T108" s="18">
        <v>0</v>
      </c>
    </row>
    <row r="109" spans="1:20">
      <c r="A109" t="s">
        <v>2916</v>
      </c>
      <c r="B109" t="s">
        <v>149</v>
      </c>
      <c r="C109" t="s">
        <v>4</v>
      </c>
      <c r="D109" t="s">
        <v>150</v>
      </c>
      <c r="E109" t="s">
        <v>5</v>
      </c>
      <c r="F109">
        <v>965034</v>
      </c>
      <c r="G109" s="3">
        <v>45695</v>
      </c>
      <c r="H109" s="20">
        <v>0.40826388888888893</v>
      </c>
      <c r="I109" s="23">
        <f>O109+P109+Q109+R109+S109+T109</f>
        <v>13</v>
      </c>
      <c r="J109" t="s">
        <v>2917</v>
      </c>
      <c r="K109" t="s">
        <v>22</v>
      </c>
      <c r="L109" s="22">
        <v>48</v>
      </c>
      <c r="M109" t="s">
        <v>7</v>
      </c>
      <c r="N109" t="s">
        <v>8</v>
      </c>
      <c r="O109" s="18">
        <v>0</v>
      </c>
      <c r="P109" s="18">
        <v>0</v>
      </c>
      <c r="Q109" s="18">
        <v>3</v>
      </c>
      <c r="R109" s="18">
        <v>0</v>
      </c>
      <c r="S109" s="18">
        <v>10</v>
      </c>
      <c r="T109" s="18">
        <v>0</v>
      </c>
    </row>
    <row r="110" spans="1:20">
      <c r="A110" t="s">
        <v>2526</v>
      </c>
      <c r="B110" t="s">
        <v>149</v>
      </c>
      <c r="C110" t="s">
        <v>4</v>
      </c>
      <c r="D110" t="s">
        <v>150</v>
      </c>
      <c r="E110" t="s">
        <v>5</v>
      </c>
      <c r="F110">
        <v>967563</v>
      </c>
      <c r="G110" s="3">
        <v>45698</v>
      </c>
      <c r="H110" s="20">
        <v>0.68650462962962966</v>
      </c>
      <c r="I110" s="23">
        <f>O110+P110+Q110+R110+S110+T110</f>
        <v>13</v>
      </c>
      <c r="J110" t="s">
        <v>2527</v>
      </c>
      <c r="K110" t="s">
        <v>22</v>
      </c>
      <c r="L110" s="22">
        <v>48</v>
      </c>
      <c r="M110" t="s">
        <v>7</v>
      </c>
      <c r="N110" t="s">
        <v>8</v>
      </c>
      <c r="O110" s="18">
        <v>0</v>
      </c>
      <c r="P110" s="18">
        <v>0</v>
      </c>
      <c r="Q110" s="18">
        <v>3</v>
      </c>
      <c r="R110" s="18">
        <v>0</v>
      </c>
      <c r="S110" s="18">
        <v>10</v>
      </c>
      <c r="T110" s="18">
        <v>0</v>
      </c>
    </row>
    <row r="111" spans="1:20">
      <c r="A111" t="s">
        <v>2367</v>
      </c>
      <c r="B111" t="s">
        <v>149</v>
      </c>
      <c r="C111" t="s">
        <v>4</v>
      </c>
      <c r="D111" t="s">
        <v>150</v>
      </c>
      <c r="E111" t="s">
        <v>5</v>
      </c>
      <c r="F111">
        <v>965038</v>
      </c>
      <c r="G111" s="3">
        <v>45695</v>
      </c>
      <c r="H111" s="20">
        <v>0.41226851851851848</v>
      </c>
      <c r="I111" s="23">
        <f>O111+P111+Q111+R111+S111+T111</f>
        <v>13</v>
      </c>
      <c r="J111" t="s">
        <v>2368</v>
      </c>
      <c r="K111" t="s">
        <v>22</v>
      </c>
      <c r="L111" s="22">
        <v>43</v>
      </c>
      <c r="M111" t="s">
        <v>7</v>
      </c>
      <c r="N111" t="s">
        <v>8</v>
      </c>
      <c r="O111" s="18">
        <v>0</v>
      </c>
      <c r="P111" s="18">
        <v>0</v>
      </c>
      <c r="Q111" s="18">
        <v>3</v>
      </c>
      <c r="R111" s="18">
        <v>0</v>
      </c>
      <c r="S111" s="18">
        <v>10</v>
      </c>
      <c r="T111" s="18">
        <v>0</v>
      </c>
    </row>
    <row r="112" spans="1:20">
      <c r="A112" t="s">
        <v>376</v>
      </c>
      <c r="B112" t="s">
        <v>149</v>
      </c>
      <c r="C112" t="s">
        <v>4</v>
      </c>
      <c r="D112" t="s">
        <v>150</v>
      </c>
      <c r="E112" t="s">
        <v>5</v>
      </c>
      <c r="F112">
        <v>975206</v>
      </c>
      <c r="G112" s="3">
        <v>45702</v>
      </c>
      <c r="H112" s="20">
        <v>0.99254629629629632</v>
      </c>
      <c r="I112" s="23">
        <f>O112+P112+Q112+R112+S112+T112</f>
        <v>13</v>
      </c>
      <c r="J112" t="s">
        <v>377</v>
      </c>
      <c r="K112" t="s">
        <v>22</v>
      </c>
      <c r="L112" s="22">
        <v>41</v>
      </c>
      <c r="M112" t="s">
        <v>7</v>
      </c>
      <c r="N112" t="s">
        <v>8</v>
      </c>
      <c r="O112" s="18">
        <v>0</v>
      </c>
      <c r="P112" s="18">
        <v>0</v>
      </c>
      <c r="Q112" s="18">
        <v>3</v>
      </c>
      <c r="R112" s="18">
        <v>0</v>
      </c>
      <c r="S112" s="18">
        <v>10</v>
      </c>
      <c r="T112" s="18">
        <v>0</v>
      </c>
    </row>
    <row r="113" spans="1:20">
      <c r="A113" t="s">
        <v>181</v>
      </c>
      <c r="B113" t="s">
        <v>149</v>
      </c>
      <c r="C113" t="s">
        <v>4</v>
      </c>
      <c r="D113" t="s">
        <v>150</v>
      </c>
      <c r="E113" t="s">
        <v>5</v>
      </c>
      <c r="F113">
        <v>972038</v>
      </c>
      <c r="G113" s="3">
        <v>45701</v>
      </c>
      <c r="H113" s="20">
        <v>0.67657407407407411</v>
      </c>
      <c r="I113" s="23">
        <f>O113+P113+Q113+R113+S113+T113</f>
        <v>13</v>
      </c>
      <c r="J113" t="s">
        <v>182</v>
      </c>
      <c r="K113" t="s">
        <v>22</v>
      </c>
      <c r="L113" s="22">
        <v>40</v>
      </c>
      <c r="M113" t="s">
        <v>7</v>
      </c>
      <c r="N113" t="s">
        <v>8</v>
      </c>
      <c r="O113" s="18">
        <v>0</v>
      </c>
      <c r="P113" s="18">
        <v>0</v>
      </c>
      <c r="Q113" s="18">
        <v>3</v>
      </c>
      <c r="R113" s="18">
        <v>0</v>
      </c>
      <c r="S113" s="18">
        <v>10</v>
      </c>
      <c r="T113" s="18">
        <v>0</v>
      </c>
    </row>
    <row r="114" spans="1:20">
      <c r="A114" t="s">
        <v>453</v>
      </c>
      <c r="B114" t="s">
        <v>149</v>
      </c>
      <c r="C114" t="s">
        <v>4</v>
      </c>
      <c r="D114" t="s">
        <v>150</v>
      </c>
      <c r="E114" t="s">
        <v>5</v>
      </c>
      <c r="F114">
        <v>967113</v>
      </c>
      <c r="G114" s="3">
        <v>45698</v>
      </c>
      <c r="H114" s="20">
        <v>0.48245370370370372</v>
      </c>
      <c r="I114" s="23">
        <f>O114+P114+Q114+R114+S114+T114</f>
        <v>13</v>
      </c>
      <c r="J114" t="s">
        <v>454</v>
      </c>
      <c r="K114" t="s">
        <v>22</v>
      </c>
      <c r="L114" s="22">
        <v>38</v>
      </c>
      <c r="M114" t="s">
        <v>7</v>
      </c>
      <c r="N114" t="s">
        <v>8</v>
      </c>
      <c r="O114" s="18">
        <v>0</v>
      </c>
      <c r="P114" s="18">
        <v>0</v>
      </c>
      <c r="Q114" s="18">
        <v>3</v>
      </c>
      <c r="R114" s="18">
        <v>0</v>
      </c>
      <c r="S114" s="18">
        <v>10</v>
      </c>
      <c r="T114" s="18">
        <v>0</v>
      </c>
    </row>
    <row r="115" spans="1:20">
      <c r="A115" t="s">
        <v>716</v>
      </c>
      <c r="B115" t="s">
        <v>149</v>
      </c>
      <c r="C115" t="s">
        <v>4</v>
      </c>
      <c r="D115" t="s">
        <v>150</v>
      </c>
      <c r="E115" t="s">
        <v>5</v>
      </c>
      <c r="F115">
        <v>973575</v>
      </c>
      <c r="G115" s="3">
        <v>45702</v>
      </c>
      <c r="H115" s="20">
        <v>0.39445601851851847</v>
      </c>
      <c r="I115" s="23">
        <f>O115+P115+Q115+R115+S115+T115</f>
        <v>13</v>
      </c>
      <c r="J115" t="s">
        <v>717</v>
      </c>
      <c r="K115" t="s">
        <v>22</v>
      </c>
      <c r="L115" s="22">
        <v>36</v>
      </c>
      <c r="M115" t="s">
        <v>7</v>
      </c>
      <c r="N115" t="s">
        <v>8</v>
      </c>
      <c r="O115" s="18">
        <v>0</v>
      </c>
      <c r="P115" s="18">
        <v>0</v>
      </c>
      <c r="Q115" s="18">
        <v>3</v>
      </c>
      <c r="R115" s="18">
        <v>0</v>
      </c>
      <c r="S115" s="18">
        <v>10</v>
      </c>
      <c r="T115" s="18">
        <v>0</v>
      </c>
    </row>
    <row r="116" spans="1:20">
      <c r="A116" t="s">
        <v>1760</v>
      </c>
      <c r="B116" t="s">
        <v>149</v>
      </c>
      <c r="C116" t="s">
        <v>4</v>
      </c>
      <c r="D116" t="s">
        <v>150</v>
      </c>
      <c r="E116" t="s">
        <v>5</v>
      </c>
      <c r="F116">
        <v>967779</v>
      </c>
      <c r="G116" s="3">
        <v>45698</v>
      </c>
      <c r="H116" s="20">
        <v>0.81465277777777778</v>
      </c>
      <c r="I116" s="23">
        <f>O116+P116+Q116+R116+S116+T116</f>
        <v>13</v>
      </c>
      <c r="J116" t="s">
        <v>1761</v>
      </c>
      <c r="K116" t="s">
        <v>22</v>
      </c>
      <c r="L116" s="22">
        <v>31</v>
      </c>
      <c r="M116" t="s">
        <v>7</v>
      </c>
      <c r="N116" t="s">
        <v>8</v>
      </c>
      <c r="O116" s="18">
        <v>0</v>
      </c>
      <c r="P116" s="18">
        <v>0</v>
      </c>
      <c r="Q116" s="18">
        <v>3</v>
      </c>
      <c r="R116" s="18">
        <v>0</v>
      </c>
      <c r="S116" s="18">
        <v>10</v>
      </c>
      <c r="T116" s="18">
        <v>0</v>
      </c>
    </row>
    <row r="117" spans="1:20">
      <c r="A117" t="s">
        <v>1236</v>
      </c>
      <c r="B117" t="s">
        <v>149</v>
      </c>
      <c r="C117" t="s">
        <v>4</v>
      </c>
      <c r="D117" t="s">
        <v>150</v>
      </c>
      <c r="E117" t="s">
        <v>5</v>
      </c>
      <c r="F117">
        <v>973781</v>
      </c>
      <c r="G117" s="3">
        <v>45702</v>
      </c>
      <c r="H117" s="20">
        <v>0.46144675925925926</v>
      </c>
      <c r="I117" s="23">
        <f>O117+P117+Q117+R117+S117+T117</f>
        <v>13</v>
      </c>
      <c r="J117" t="s">
        <v>1237</v>
      </c>
      <c r="K117" t="s">
        <v>22</v>
      </c>
      <c r="L117" s="22">
        <v>30</v>
      </c>
      <c r="M117" t="s">
        <v>7</v>
      </c>
      <c r="N117" t="s">
        <v>8</v>
      </c>
      <c r="O117" s="18">
        <v>0</v>
      </c>
      <c r="P117" s="18">
        <v>0</v>
      </c>
      <c r="Q117" s="18">
        <v>3</v>
      </c>
      <c r="R117" s="18">
        <v>0</v>
      </c>
      <c r="S117" s="18">
        <v>10</v>
      </c>
      <c r="T117" s="18">
        <v>0</v>
      </c>
    </row>
    <row r="118" spans="1:20">
      <c r="A118" t="s">
        <v>2542</v>
      </c>
      <c r="B118" t="s">
        <v>149</v>
      </c>
      <c r="C118" t="s">
        <v>4</v>
      </c>
      <c r="D118" t="s">
        <v>150</v>
      </c>
      <c r="E118" t="s">
        <v>5</v>
      </c>
      <c r="F118">
        <v>969515</v>
      </c>
      <c r="G118" s="3">
        <v>45700</v>
      </c>
      <c r="H118" s="20">
        <v>0.47077546296296297</v>
      </c>
      <c r="I118" s="23">
        <f>O118+P118+Q118+R118+S118+T118</f>
        <v>13</v>
      </c>
      <c r="J118" t="s">
        <v>2543</v>
      </c>
      <c r="K118" t="s">
        <v>22</v>
      </c>
      <c r="L118" s="22">
        <v>50</v>
      </c>
      <c r="M118" t="s">
        <v>7</v>
      </c>
      <c r="N118" t="s">
        <v>8</v>
      </c>
      <c r="O118" s="18">
        <v>0</v>
      </c>
      <c r="P118" s="18">
        <v>0</v>
      </c>
      <c r="Q118" s="18">
        <v>3</v>
      </c>
      <c r="S118" s="18">
        <v>10</v>
      </c>
      <c r="T118" s="18">
        <v>0</v>
      </c>
    </row>
    <row r="119" spans="1:20">
      <c r="A119" t="s">
        <v>2918</v>
      </c>
      <c r="B119" t="s">
        <v>149</v>
      </c>
      <c r="C119" t="s">
        <v>4</v>
      </c>
      <c r="D119" t="s">
        <v>150</v>
      </c>
      <c r="E119" t="s">
        <v>5</v>
      </c>
      <c r="F119">
        <v>972122</v>
      </c>
      <c r="G119" s="3">
        <v>45701</v>
      </c>
      <c r="H119" s="20">
        <v>0.69393518518518515</v>
      </c>
      <c r="I119" s="23">
        <f>O119+P119+Q119+R119+S119+T119</f>
        <v>13</v>
      </c>
      <c r="J119" t="s">
        <v>2919</v>
      </c>
      <c r="K119" t="s">
        <v>22</v>
      </c>
      <c r="L119" s="22">
        <v>50</v>
      </c>
      <c r="M119" t="s">
        <v>7</v>
      </c>
      <c r="N119" t="s">
        <v>8</v>
      </c>
      <c r="O119" s="18">
        <v>0</v>
      </c>
      <c r="P119" s="18">
        <v>0</v>
      </c>
      <c r="Q119" s="18">
        <v>3</v>
      </c>
      <c r="S119" s="18">
        <v>10</v>
      </c>
      <c r="T119" s="18">
        <v>0</v>
      </c>
    </row>
    <row r="120" spans="1:20">
      <c r="A120" t="s">
        <v>3098</v>
      </c>
      <c r="B120" t="s">
        <v>149</v>
      </c>
      <c r="C120" t="s">
        <v>4</v>
      </c>
      <c r="D120" t="s">
        <v>150</v>
      </c>
      <c r="E120" t="s">
        <v>5</v>
      </c>
      <c r="F120">
        <v>968110</v>
      </c>
      <c r="G120" s="3">
        <v>45699</v>
      </c>
      <c r="H120" s="20">
        <v>0.38511574074074079</v>
      </c>
      <c r="I120" s="23">
        <f>O120+P120+Q120+R120+S120+T120</f>
        <v>13</v>
      </c>
      <c r="J120" t="s">
        <v>3099</v>
      </c>
      <c r="K120" t="s">
        <v>22</v>
      </c>
      <c r="L120" s="22">
        <v>45</v>
      </c>
      <c r="M120" t="s">
        <v>7</v>
      </c>
      <c r="N120" t="s">
        <v>8</v>
      </c>
      <c r="O120" s="18">
        <v>0</v>
      </c>
      <c r="P120" s="18">
        <v>0</v>
      </c>
      <c r="Q120" s="18">
        <v>3</v>
      </c>
      <c r="S120" s="18">
        <v>10</v>
      </c>
      <c r="T120" s="18">
        <v>0</v>
      </c>
    </row>
    <row r="121" spans="1:20">
      <c r="A121" t="s">
        <v>362</v>
      </c>
      <c r="B121" t="s">
        <v>149</v>
      </c>
      <c r="C121" t="s">
        <v>4</v>
      </c>
      <c r="D121" t="s">
        <v>150</v>
      </c>
      <c r="E121" t="s">
        <v>5</v>
      </c>
      <c r="F121">
        <v>967347</v>
      </c>
      <c r="G121" s="3">
        <v>45698</v>
      </c>
      <c r="H121" s="20">
        <v>0.62357638888888889</v>
      </c>
      <c r="I121" s="23">
        <f>O121+P121+Q121+R121+S121+T121</f>
        <v>13</v>
      </c>
      <c r="J121" t="s">
        <v>363</v>
      </c>
      <c r="K121" t="s">
        <v>22</v>
      </c>
      <c r="L121" s="22">
        <v>37</v>
      </c>
      <c r="M121" t="s">
        <v>7</v>
      </c>
      <c r="N121" t="s">
        <v>8</v>
      </c>
      <c r="O121" s="18">
        <v>0</v>
      </c>
      <c r="P121" s="18">
        <v>0</v>
      </c>
      <c r="Q121" s="18">
        <v>3</v>
      </c>
      <c r="S121" s="18">
        <v>10</v>
      </c>
      <c r="T121" s="18">
        <v>0</v>
      </c>
    </row>
    <row r="122" spans="1:20">
      <c r="A122">
        <v>1762963108</v>
      </c>
      <c r="B122" t="s">
        <v>149</v>
      </c>
      <c r="C122" t="s">
        <v>4</v>
      </c>
      <c r="D122" t="s">
        <v>150</v>
      </c>
      <c r="E122" t="s">
        <v>5</v>
      </c>
      <c r="F122">
        <v>974964</v>
      </c>
      <c r="G122" s="3">
        <v>45702</v>
      </c>
      <c r="H122" s="20">
        <v>0.89188657407407401</v>
      </c>
      <c r="I122" s="23">
        <f>O122+P122+Q122+R122+S122+T122</f>
        <v>13</v>
      </c>
      <c r="J122" t="s">
        <v>615</v>
      </c>
      <c r="K122" t="s">
        <v>22</v>
      </c>
      <c r="L122" s="22">
        <v>32</v>
      </c>
      <c r="M122" t="s">
        <v>7</v>
      </c>
      <c r="N122" t="s">
        <v>8</v>
      </c>
      <c r="O122" s="18">
        <v>0</v>
      </c>
      <c r="P122" s="18">
        <v>0</v>
      </c>
      <c r="Q122" s="18">
        <v>3</v>
      </c>
      <c r="S122" s="18">
        <v>10</v>
      </c>
      <c r="T122" s="18">
        <v>0</v>
      </c>
    </row>
    <row r="123" spans="1:20">
      <c r="A123" t="s">
        <v>24</v>
      </c>
      <c r="B123" t="s">
        <v>149</v>
      </c>
      <c r="C123" t="s">
        <v>4</v>
      </c>
      <c r="D123" t="s">
        <v>150</v>
      </c>
      <c r="E123" t="s">
        <v>5</v>
      </c>
      <c r="F123">
        <v>967215</v>
      </c>
      <c r="G123" s="3">
        <v>45698</v>
      </c>
      <c r="H123" s="20">
        <v>0.54802083333333329</v>
      </c>
      <c r="I123" s="23">
        <f>O123+P123+Q123+R123+S123+T123</f>
        <v>13</v>
      </c>
      <c r="J123" t="s">
        <v>25</v>
      </c>
      <c r="K123" t="s">
        <v>22</v>
      </c>
      <c r="L123" s="22">
        <v>37</v>
      </c>
      <c r="M123" t="s">
        <v>7</v>
      </c>
      <c r="N123" t="s">
        <v>8</v>
      </c>
      <c r="O123" s="18">
        <v>0</v>
      </c>
      <c r="P123" s="18">
        <v>0</v>
      </c>
      <c r="Q123" s="18">
        <v>3</v>
      </c>
      <c r="S123" s="18">
        <v>7.8</v>
      </c>
      <c r="T123" s="18">
        <v>2.2000000000000002</v>
      </c>
    </row>
    <row r="124" spans="1:20">
      <c r="A124" t="s">
        <v>1323</v>
      </c>
      <c r="B124" t="s">
        <v>149</v>
      </c>
      <c r="C124" t="s">
        <v>4</v>
      </c>
      <c r="D124" t="s">
        <v>150</v>
      </c>
      <c r="E124" t="s">
        <v>5</v>
      </c>
      <c r="F124">
        <v>974718</v>
      </c>
      <c r="G124" s="3">
        <v>45702</v>
      </c>
      <c r="H124" s="20">
        <v>0.79913194444444446</v>
      </c>
      <c r="I124" s="23">
        <f>O124+P124+Q124+R124+S124+T124</f>
        <v>12.9</v>
      </c>
      <c r="J124" t="s">
        <v>1324</v>
      </c>
      <c r="K124" t="s">
        <v>22</v>
      </c>
      <c r="L124" s="22">
        <v>32</v>
      </c>
      <c r="M124" t="s">
        <v>7</v>
      </c>
      <c r="N124" t="s">
        <v>8</v>
      </c>
      <c r="O124" s="18">
        <v>0</v>
      </c>
      <c r="P124" s="18">
        <v>0</v>
      </c>
      <c r="Q124" s="18">
        <v>0</v>
      </c>
      <c r="R124" s="18">
        <v>0</v>
      </c>
      <c r="S124" s="18">
        <v>10</v>
      </c>
      <c r="T124" s="18">
        <v>2.9</v>
      </c>
    </row>
    <row r="125" spans="1:20">
      <c r="A125" t="s">
        <v>21</v>
      </c>
      <c r="B125" t="s">
        <v>149</v>
      </c>
      <c r="C125" t="s">
        <v>4</v>
      </c>
      <c r="D125" t="s">
        <v>150</v>
      </c>
      <c r="E125" t="s">
        <v>5</v>
      </c>
      <c r="F125">
        <v>974094</v>
      </c>
      <c r="G125" s="3">
        <v>45702</v>
      </c>
      <c r="H125" s="20">
        <v>0.56152777777777774</v>
      </c>
      <c r="I125" s="23">
        <f>O125+P125+Q125+R125+S125+T125</f>
        <v>12.799999999999999</v>
      </c>
      <c r="J125" t="s">
        <v>473</v>
      </c>
      <c r="K125" t="s">
        <v>22</v>
      </c>
      <c r="L125" s="22">
        <v>33</v>
      </c>
      <c r="M125" t="s">
        <v>7</v>
      </c>
      <c r="N125" t="s">
        <v>9</v>
      </c>
      <c r="O125" s="18">
        <v>7</v>
      </c>
      <c r="P125" s="18">
        <v>0</v>
      </c>
      <c r="Q125" s="18">
        <v>3</v>
      </c>
      <c r="R125" s="18">
        <v>0</v>
      </c>
      <c r="S125" s="18">
        <v>1.2</v>
      </c>
      <c r="T125" s="18">
        <v>1.6</v>
      </c>
    </row>
    <row r="126" spans="1:20">
      <c r="A126" t="s">
        <v>3132</v>
      </c>
      <c r="B126" t="s">
        <v>149</v>
      </c>
      <c r="C126" t="s">
        <v>4</v>
      </c>
      <c r="D126" t="s">
        <v>150</v>
      </c>
      <c r="E126" t="s">
        <v>5</v>
      </c>
      <c r="F126">
        <v>965117</v>
      </c>
      <c r="G126" s="3">
        <v>45695</v>
      </c>
      <c r="H126" s="20">
        <v>0.44607638888888884</v>
      </c>
      <c r="I126" s="23">
        <f>O126+P126+Q126+R126+S126+T126</f>
        <v>12.7</v>
      </c>
      <c r="J126" t="s">
        <v>3133</v>
      </c>
      <c r="K126" t="s">
        <v>22</v>
      </c>
      <c r="L126" s="22">
        <v>44</v>
      </c>
      <c r="M126" t="s">
        <v>7</v>
      </c>
      <c r="N126" t="s">
        <v>8</v>
      </c>
      <c r="O126" s="18">
        <v>0</v>
      </c>
      <c r="P126" s="18">
        <v>0</v>
      </c>
      <c r="Q126" s="18">
        <v>0</v>
      </c>
      <c r="R126" s="18">
        <v>0</v>
      </c>
      <c r="S126" s="18">
        <v>10</v>
      </c>
      <c r="T126" s="18">
        <v>2.7</v>
      </c>
    </row>
    <row r="127" spans="1:20">
      <c r="A127" t="s">
        <v>1341</v>
      </c>
      <c r="B127" t="s">
        <v>149</v>
      </c>
      <c r="C127" t="s">
        <v>4</v>
      </c>
      <c r="D127" t="s">
        <v>150</v>
      </c>
      <c r="E127" t="s">
        <v>5</v>
      </c>
      <c r="F127">
        <v>974761</v>
      </c>
      <c r="G127" s="3">
        <v>45702</v>
      </c>
      <c r="H127" s="20">
        <v>0.80972222222222223</v>
      </c>
      <c r="I127" s="23">
        <f>O127+P127+Q127+R127+S127+T127</f>
        <v>12.6</v>
      </c>
      <c r="J127" t="s">
        <v>1342</v>
      </c>
      <c r="K127" t="s">
        <v>22</v>
      </c>
      <c r="L127" s="22">
        <v>27</v>
      </c>
      <c r="M127" t="s">
        <v>7</v>
      </c>
      <c r="N127" t="s">
        <v>8</v>
      </c>
      <c r="O127" s="18">
        <v>0</v>
      </c>
      <c r="P127" s="18">
        <v>0</v>
      </c>
      <c r="Q127" s="18">
        <v>3</v>
      </c>
      <c r="R127" s="18">
        <v>0</v>
      </c>
      <c r="S127" s="18">
        <v>9.6</v>
      </c>
      <c r="T127" s="18">
        <v>0</v>
      </c>
    </row>
    <row r="128" spans="1:20">
      <c r="A128" t="s">
        <v>1900</v>
      </c>
      <c r="B128" t="s">
        <v>149</v>
      </c>
      <c r="C128" t="s">
        <v>4</v>
      </c>
      <c r="D128" t="s">
        <v>150</v>
      </c>
      <c r="E128" t="s">
        <v>5</v>
      </c>
      <c r="F128">
        <v>975068</v>
      </c>
      <c r="G128" s="3">
        <v>45702</v>
      </c>
      <c r="H128" s="20">
        <v>0.9317939814814814</v>
      </c>
      <c r="I128" s="23">
        <f>O128+P128+Q128+R128+S128+T128</f>
        <v>12.4</v>
      </c>
      <c r="J128" t="s">
        <v>1901</v>
      </c>
      <c r="K128" t="s">
        <v>22</v>
      </c>
      <c r="L128" s="22">
        <v>23</v>
      </c>
      <c r="M128" t="s">
        <v>7</v>
      </c>
      <c r="N128" t="s">
        <v>8</v>
      </c>
      <c r="O128" s="18">
        <v>0</v>
      </c>
      <c r="P128" s="18">
        <v>0</v>
      </c>
      <c r="Q128" s="18">
        <v>3</v>
      </c>
      <c r="R128" s="18">
        <v>0</v>
      </c>
      <c r="S128" s="18">
        <v>6</v>
      </c>
      <c r="T128" s="18">
        <v>3.4</v>
      </c>
    </row>
    <row r="129" spans="1:20">
      <c r="A129" t="s">
        <v>1796</v>
      </c>
      <c r="B129" t="s">
        <v>149</v>
      </c>
      <c r="C129" t="s">
        <v>4</v>
      </c>
      <c r="D129" t="s">
        <v>150</v>
      </c>
      <c r="E129" t="s">
        <v>5</v>
      </c>
      <c r="F129">
        <v>964729</v>
      </c>
      <c r="G129" s="3">
        <v>45694</v>
      </c>
      <c r="H129" s="20">
        <v>0.95296296296296301</v>
      </c>
      <c r="I129" s="23">
        <f>O129+P129+Q129+R129+S129+T129</f>
        <v>12.2</v>
      </c>
      <c r="J129" t="s">
        <v>1797</v>
      </c>
      <c r="K129" t="s">
        <v>22</v>
      </c>
      <c r="L129" s="22">
        <v>28</v>
      </c>
      <c r="M129" t="s">
        <v>7</v>
      </c>
      <c r="N129" t="s">
        <v>8</v>
      </c>
      <c r="O129" s="18">
        <v>0</v>
      </c>
      <c r="P129" s="18">
        <v>0</v>
      </c>
      <c r="Q129" s="18">
        <v>0</v>
      </c>
      <c r="R129" s="18">
        <v>0</v>
      </c>
      <c r="S129" s="18">
        <v>10</v>
      </c>
      <c r="T129" s="18">
        <v>2.2000000000000002</v>
      </c>
    </row>
    <row r="130" spans="1:20">
      <c r="A130" t="s">
        <v>548</v>
      </c>
      <c r="B130" t="s">
        <v>149</v>
      </c>
      <c r="C130" t="s">
        <v>4</v>
      </c>
      <c r="D130" t="s">
        <v>150</v>
      </c>
      <c r="E130" t="s">
        <v>5</v>
      </c>
      <c r="F130">
        <v>964313</v>
      </c>
      <c r="G130" s="3">
        <v>45694</v>
      </c>
      <c r="H130" s="20">
        <v>0.65049768518518525</v>
      </c>
      <c r="I130" s="23">
        <f>O130+P130+Q130+R130+S130+T130</f>
        <v>12</v>
      </c>
      <c r="J130" t="s">
        <v>549</v>
      </c>
      <c r="K130" t="s">
        <v>22</v>
      </c>
      <c r="L130" s="22">
        <v>40</v>
      </c>
      <c r="M130" t="s">
        <v>7</v>
      </c>
      <c r="N130" t="s">
        <v>8</v>
      </c>
      <c r="O130" s="18">
        <v>0</v>
      </c>
      <c r="P130" s="18">
        <v>0</v>
      </c>
      <c r="Q130" s="18">
        <v>0</v>
      </c>
      <c r="R130" s="18">
        <v>0</v>
      </c>
      <c r="S130" s="18">
        <v>10</v>
      </c>
      <c r="T130" s="18">
        <v>2</v>
      </c>
    </row>
    <row r="131" spans="1:20">
      <c r="A131" t="s">
        <v>1295</v>
      </c>
      <c r="B131" t="s">
        <v>149</v>
      </c>
      <c r="C131" t="s">
        <v>4</v>
      </c>
      <c r="D131" t="s">
        <v>150</v>
      </c>
      <c r="E131" t="s">
        <v>5</v>
      </c>
      <c r="F131">
        <v>974890</v>
      </c>
      <c r="G131" s="3">
        <v>45702</v>
      </c>
      <c r="H131" s="20">
        <v>0.8566435185185185</v>
      </c>
      <c r="I131" s="23">
        <f>O131+P131+Q131+R131+S131+T131</f>
        <v>12</v>
      </c>
      <c r="J131" t="s">
        <v>1296</v>
      </c>
      <c r="K131" t="s">
        <v>22</v>
      </c>
      <c r="L131" s="22">
        <v>31</v>
      </c>
      <c r="M131" t="s">
        <v>7</v>
      </c>
      <c r="N131" t="s">
        <v>8</v>
      </c>
      <c r="O131" s="18">
        <v>0</v>
      </c>
      <c r="P131" s="18">
        <v>0</v>
      </c>
      <c r="Q131" s="18">
        <v>0</v>
      </c>
      <c r="R131" s="18">
        <v>0</v>
      </c>
      <c r="S131" s="18">
        <v>10</v>
      </c>
      <c r="T131" s="18">
        <v>2</v>
      </c>
    </row>
    <row r="132" spans="1:20">
      <c r="A132" t="s">
        <v>2319</v>
      </c>
      <c r="B132" t="s">
        <v>149</v>
      </c>
      <c r="C132" t="s">
        <v>4</v>
      </c>
      <c r="D132" t="s">
        <v>150</v>
      </c>
      <c r="E132" t="s">
        <v>5</v>
      </c>
      <c r="F132">
        <v>972661</v>
      </c>
      <c r="G132" s="3">
        <v>45701</v>
      </c>
      <c r="H132" s="20">
        <v>0.82248842592592597</v>
      </c>
      <c r="I132" s="23">
        <f>O132+P132+Q132+R132+S132+T132</f>
        <v>12</v>
      </c>
      <c r="J132" t="s">
        <v>2320</v>
      </c>
      <c r="K132" t="s">
        <v>22</v>
      </c>
      <c r="L132" s="22">
        <v>53</v>
      </c>
      <c r="M132" t="s">
        <v>7</v>
      </c>
      <c r="N132" t="s">
        <v>8</v>
      </c>
      <c r="O132" s="18">
        <v>0</v>
      </c>
      <c r="P132" s="18">
        <v>0</v>
      </c>
      <c r="Q132" s="18">
        <v>3</v>
      </c>
      <c r="R132" s="18">
        <v>0</v>
      </c>
      <c r="S132" s="18">
        <v>9</v>
      </c>
      <c r="T132" s="18">
        <v>0</v>
      </c>
    </row>
    <row r="133" spans="1:20">
      <c r="A133" t="s">
        <v>354</v>
      </c>
      <c r="B133" t="s">
        <v>149</v>
      </c>
      <c r="C133" t="s">
        <v>4</v>
      </c>
      <c r="D133" t="s">
        <v>150</v>
      </c>
      <c r="E133" t="s">
        <v>5</v>
      </c>
      <c r="F133">
        <v>967295</v>
      </c>
      <c r="G133" s="3">
        <v>45698</v>
      </c>
      <c r="H133" s="20">
        <v>0.59497685185185178</v>
      </c>
      <c r="I133" s="23">
        <f>O133+P133+Q133+R133+S133+T133</f>
        <v>11.8</v>
      </c>
      <c r="J133" t="s">
        <v>355</v>
      </c>
      <c r="K133" t="s">
        <v>22</v>
      </c>
      <c r="L133" s="22">
        <v>37</v>
      </c>
      <c r="M133" t="s">
        <v>7</v>
      </c>
      <c r="N133" t="s">
        <v>8</v>
      </c>
      <c r="O133" s="18">
        <v>0</v>
      </c>
      <c r="P133" s="18">
        <v>0</v>
      </c>
      <c r="Q133" s="18">
        <v>0</v>
      </c>
      <c r="R133" s="18">
        <v>0</v>
      </c>
      <c r="S133" s="18">
        <v>10</v>
      </c>
      <c r="T133" s="18">
        <v>1.8</v>
      </c>
    </row>
    <row r="134" spans="1:20">
      <c r="A134" t="s">
        <v>1968</v>
      </c>
      <c r="B134" t="s">
        <v>149</v>
      </c>
      <c r="C134" t="s">
        <v>4</v>
      </c>
      <c r="D134" t="s">
        <v>150</v>
      </c>
      <c r="E134" t="s">
        <v>5</v>
      </c>
      <c r="F134">
        <v>967655</v>
      </c>
      <c r="G134" s="3">
        <v>45698</v>
      </c>
      <c r="H134" s="20">
        <v>0.7283912037037038</v>
      </c>
      <c r="I134" s="23">
        <f>O134+P134+Q134+R134+S134+T134</f>
        <v>11.8</v>
      </c>
      <c r="J134" t="s">
        <v>1969</v>
      </c>
      <c r="K134" t="s">
        <v>22</v>
      </c>
      <c r="L134" s="22">
        <v>28</v>
      </c>
      <c r="M134" t="s">
        <v>7</v>
      </c>
      <c r="N134" t="s">
        <v>8</v>
      </c>
      <c r="O134" s="18">
        <v>0</v>
      </c>
      <c r="P134" s="18">
        <v>0</v>
      </c>
      <c r="Q134" s="18">
        <v>3</v>
      </c>
      <c r="R134" s="18">
        <v>0</v>
      </c>
      <c r="S134" s="18">
        <v>6</v>
      </c>
      <c r="T134" s="18">
        <v>2.8</v>
      </c>
    </row>
    <row r="135" spans="1:20">
      <c r="A135" t="s">
        <v>1946</v>
      </c>
      <c r="B135" t="s">
        <v>149</v>
      </c>
      <c r="C135" t="s">
        <v>4</v>
      </c>
      <c r="D135" t="s">
        <v>150</v>
      </c>
      <c r="E135" t="s">
        <v>5</v>
      </c>
      <c r="F135">
        <v>973649</v>
      </c>
      <c r="G135" s="3">
        <v>45702</v>
      </c>
      <c r="H135" s="20">
        <v>0.42635416666666665</v>
      </c>
      <c r="I135" s="23">
        <f>O135+P135+Q135+R135+S135+T135</f>
        <v>11.7</v>
      </c>
      <c r="J135" t="s">
        <v>1947</v>
      </c>
      <c r="K135" t="s">
        <v>22</v>
      </c>
      <c r="L135" s="22">
        <v>29</v>
      </c>
      <c r="M135" t="s">
        <v>7</v>
      </c>
      <c r="N135" t="s">
        <v>8</v>
      </c>
      <c r="O135" s="18">
        <v>0</v>
      </c>
      <c r="P135" s="18">
        <v>0</v>
      </c>
      <c r="Q135" s="18">
        <v>0</v>
      </c>
      <c r="R135" s="18">
        <v>0</v>
      </c>
      <c r="S135" s="18">
        <v>10</v>
      </c>
      <c r="T135" s="18">
        <v>1.7</v>
      </c>
    </row>
    <row r="136" spans="1:20">
      <c r="A136" t="s">
        <v>1524</v>
      </c>
      <c r="B136" t="s">
        <v>149</v>
      </c>
      <c r="C136" t="s">
        <v>4</v>
      </c>
      <c r="D136" t="s">
        <v>150</v>
      </c>
      <c r="E136" t="s">
        <v>5</v>
      </c>
      <c r="F136">
        <v>974045</v>
      </c>
      <c r="G136" s="3">
        <v>45702</v>
      </c>
      <c r="H136" s="20">
        <v>0.58478009259259256</v>
      </c>
      <c r="I136" s="23">
        <f>O136+P136+Q136+R136+S136+T136</f>
        <v>11.6</v>
      </c>
      <c r="J136" t="s">
        <v>1525</v>
      </c>
      <c r="K136" t="s">
        <v>22</v>
      </c>
      <c r="L136" s="22">
        <v>30</v>
      </c>
      <c r="M136" t="s">
        <v>7</v>
      </c>
      <c r="N136" t="s">
        <v>8</v>
      </c>
      <c r="O136" s="18">
        <v>0</v>
      </c>
      <c r="P136" s="18">
        <v>0</v>
      </c>
      <c r="Q136" s="18">
        <v>3</v>
      </c>
      <c r="R136" s="18">
        <v>0</v>
      </c>
      <c r="S136" s="18">
        <v>8.6</v>
      </c>
      <c r="T136" s="18">
        <v>0</v>
      </c>
    </row>
    <row r="137" spans="1:20">
      <c r="A137" t="s">
        <v>3262</v>
      </c>
      <c r="B137" t="s">
        <v>149</v>
      </c>
      <c r="C137" t="s">
        <v>4</v>
      </c>
      <c r="D137" t="s">
        <v>150</v>
      </c>
      <c r="E137" t="s">
        <v>5</v>
      </c>
      <c r="F137">
        <v>967510</v>
      </c>
      <c r="G137" s="3">
        <v>45698</v>
      </c>
      <c r="H137" s="20">
        <v>0.67068287037037033</v>
      </c>
      <c r="I137" s="23">
        <f>O137+P137+Q137+R137+S137+T137</f>
        <v>11.2</v>
      </c>
      <c r="J137" t="s">
        <v>3263</v>
      </c>
      <c r="K137" t="s">
        <v>22</v>
      </c>
      <c r="L137" s="22">
        <v>43</v>
      </c>
      <c r="M137" t="s">
        <v>7</v>
      </c>
      <c r="N137" t="s">
        <v>8</v>
      </c>
      <c r="O137" s="18">
        <v>0</v>
      </c>
      <c r="P137" s="18">
        <v>0</v>
      </c>
      <c r="Q137" s="18">
        <v>0</v>
      </c>
      <c r="R137" s="18">
        <v>0</v>
      </c>
      <c r="S137" s="18">
        <v>10</v>
      </c>
      <c r="T137" s="18">
        <v>1.2</v>
      </c>
    </row>
    <row r="138" spans="1:20">
      <c r="A138" t="s">
        <v>724</v>
      </c>
      <c r="B138" t="s">
        <v>149</v>
      </c>
      <c r="C138" t="s">
        <v>4</v>
      </c>
      <c r="D138" t="s">
        <v>150</v>
      </c>
      <c r="E138" t="s">
        <v>5</v>
      </c>
      <c r="F138">
        <v>972337</v>
      </c>
      <c r="G138" s="3">
        <v>45701</v>
      </c>
      <c r="H138" s="20">
        <v>0.69651620370370371</v>
      </c>
      <c r="I138" s="23">
        <f>O138+P138+Q138+R138+S138+T138</f>
        <v>11</v>
      </c>
      <c r="J138" t="s">
        <v>725</v>
      </c>
      <c r="K138" t="s">
        <v>22</v>
      </c>
      <c r="L138" s="22">
        <v>27</v>
      </c>
      <c r="M138" t="s">
        <v>7</v>
      </c>
      <c r="N138" t="s">
        <v>8</v>
      </c>
      <c r="O138" s="18">
        <v>0</v>
      </c>
      <c r="P138" s="18">
        <v>0</v>
      </c>
      <c r="Q138" s="18">
        <v>0</v>
      </c>
      <c r="R138" s="18">
        <v>0</v>
      </c>
      <c r="S138" s="18">
        <v>10</v>
      </c>
      <c r="T138" s="18">
        <v>1</v>
      </c>
    </row>
    <row r="139" spans="1:20">
      <c r="A139" t="s">
        <v>1552</v>
      </c>
      <c r="B139" t="s">
        <v>149</v>
      </c>
      <c r="C139" t="s">
        <v>4</v>
      </c>
      <c r="D139" t="s">
        <v>150</v>
      </c>
      <c r="E139" t="s">
        <v>5</v>
      </c>
      <c r="F139">
        <v>966440</v>
      </c>
      <c r="G139" s="3">
        <v>45697</v>
      </c>
      <c r="H139" s="20">
        <v>0.58328703703703699</v>
      </c>
      <c r="I139" s="23">
        <f>O139+P139+Q139+R139+S139+T139</f>
        <v>11</v>
      </c>
      <c r="J139" t="s">
        <v>1553</v>
      </c>
      <c r="K139" t="s">
        <v>22</v>
      </c>
      <c r="L139" s="22">
        <v>22</v>
      </c>
      <c r="M139" t="s">
        <v>7</v>
      </c>
      <c r="N139" t="s">
        <v>8</v>
      </c>
      <c r="O139" s="18">
        <v>0</v>
      </c>
      <c r="P139" s="18">
        <v>0</v>
      </c>
      <c r="Q139" s="18">
        <v>0</v>
      </c>
      <c r="R139" s="18">
        <v>0</v>
      </c>
      <c r="S139" s="18">
        <v>8.4</v>
      </c>
      <c r="T139" s="18">
        <v>2.6</v>
      </c>
    </row>
    <row r="140" spans="1:20">
      <c r="A140" t="s">
        <v>1686</v>
      </c>
      <c r="B140" t="s">
        <v>149</v>
      </c>
      <c r="C140" t="s">
        <v>4</v>
      </c>
      <c r="D140" t="s">
        <v>150</v>
      </c>
      <c r="E140" t="s">
        <v>5</v>
      </c>
      <c r="F140">
        <v>974224</v>
      </c>
      <c r="G140" s="3">
        <v>45702</v>
      </c>
      <c r="H140" s="20">
        <v>0.63962962962962966</v>
      </c>
      <c r="I140" s="23">
        <f>O140+P140+Q140+R140+S140+T140</f>
        <v>10.6</v>
      </c>
      <c r="J140" t="s">
        <v>1687</v>
      </c>
      <c r="K140" t="s">
        <v>22</v>
      </c>
      <c r="L140" s="22">
        <v>26</v>
      </c>
      <c r="M140" t="s">
        <v>7</v>
      </c>
      <c r="N140" t="s">
        <v>8</v>
      </c>
      <c r="O140" s="18">
        <v>0</v>
      </c>
      <c r="P140" s="18">
        <v>0</v>
      </c>
      <c r="Q140" s="18">
        <v>0</v>
      </c>
      <c r="R140" s="18">
        <v>0</v>
      </c>
      <c r="S140" s="18">
        <v>10</v>
      </c>
      <c r="T140" s="18">
        <v>0.6</v>
      </c>
    </row>
    <row r="141" spans="1:20">
      <c r="A141" t="s">
        <v>417</v>
      </c>
      <c r="B141" t="s">
        <v>149</v>
      </c>
      <c r="C141" t="s">
        <v>4</v>
      </c>
      <c r="D141" t="s">
        <v>150</v>
      </c>
      <c r="E141" t="s">
        <v>5</v>
      </c>
      <c r="F141">
        <v>971188</v>
      </c>
      <c r="G141" s="3">
        <v>45701</v>
      </c>
      <c r="H141" s="20">
        <v>0.45246527777777779</v>
      </c>
      <c r="I141" s="23">
        <f>O141+P141+Q141+R141+S141+T141</f>
        <v>10.5</v>
      </c>
      <c r="J141" t="s">
        <v>418</v>
      </c>
      <c r="K141" t="s">
        <v>22</v>
      </c>
      <c r="L141" s="22">
        <v>38</v>
      </c>
      <c r="M141" t="s">
        <v>7</v>
      </c>
      <c r="N141" t="s">
        <v>8</v>
      </c>
      <c r="O141" s="18">
        <v>0</v>
      </c>
      <c r="P141" s="18">
        <v>0</v>
      </c>
      <c r="Q141" s="18">
        <v>0</v>
      </c>
      <c r="R141" s="18">
        <v>0</v>
      </c>
      <c r="S141" s="18">
        <v>10</v>
      </c>
      <c r="T141" s="18">
        <v>0.5</v>
      </c>
    </row>
    <row r="142" spans="1:20">
      <c r="A142" t="s">
        <v>1698</v>
      </c>
      <c r="B142" t="s">
        <v>149</v>
      </c>
      <c r="C142" t="s">
        <v>4</v>
      </c>
      <c r="D142" t="s">
        <v>150</v>
      </c>
      <c r="E142" t="s">
        <v>5</v>
      </c>
      <c r="F142">
        <v>973915</v>
      </c>
      <c r="G142" s="3">
        <v>45702</v>
      </c>
      <c r="H142" s="20">
        <v>0.49577546296296293</v>
      </c>
      <c r="I142" s="23">
        <f>O142+P142+Q142+R142+S142+T142</f>
        <v>10.5</v>
      </c>
      <c r="J142" t="s">
        <v>1699</v>
      </c>
      <c r="K142" t="s">
        <v>22</v>
      </c>
      <c r="L142" s="22">
        <v>30</v>
      </c>
      <c r="M142" t="s">
        <v>7</v>
      </c>
      <c r="N142" t="s">
        <v>8</v>
      </c>
      <c r="O142" s="18">
        <v>0</v>
      </c>
      <c r="P142" s="18">
        <v>0</v>
      </c>
      <c r="Q142" s="18">
        <v>0</v>
      </c>
      <c r="R142" s="18">
        <v>0</v>
      </c>
      <c r="S142" s="18">
        <v>10</v>
      </c>
      <c r="T142" s="18">
        <v>0.5</v>
      </c>
    </row>
    <row r="143" spans="1:20">
      <c r="A143" t="s">
        <v>784</v>
      </c>
      <c r="B143" t="s">
        <v>149</v>
      </c>
      <c r="C143" t="s">
        <v>4</v>
      </c>
      <c r="D143" t="s">
        <v>150</v>
      </c>
      <c r="E143" t="s">
        <v>5</v>
      </c>
      <c r="F143">
        <v>973810</v>
      </c>
      <c r="G143" s="3">
        <v>45702</v>
      </c>
      <c r="H143" s="20">
        <v>0.46750000000000003</v>
      </c>
      <c r="I143" s="23">
        <f>O143+P143+Q143+R143+S143+T143</f>
        <v>10.399999999999999</v>
      </c>
      <c r="J143" t="s">
        <v>785</v>
      </c>
      <c r="K143" t="s">
        <v>22</v>
      </c>
      <c r="L143" s="22">
        <v>36</v>
      </c>
      <c r="M143" t="s">
        <v>7</v>
      </c>
      <c r="N143" t="s">
        <v>8</v>
      </c>
      <c r="O143" s="18">
        <v>0</v>
      </c>
      <c r="P143" s="18">
        <v>0</v>
      </c>
      <c r="Q143" s="18">
        <v>3</v>
      </c>
      <c r="S143" s="18">
        <v>7.2</v>
      </c>
      <c r="T143" s="18">
        <v>0.2</v>
      </c>
    </row>
    <row r="144" spans="1:20">
      <c r="A144" t="s">
        <v>1206</v>
      </c>
      <c r="B144" t="s">
        <v>149</v>
      </c>
      <c r="C144" t="s">
        <v>4</v>
      </c>
      <c r="D144" t="s">
        <v>150</v>
      </c>
      <c r="E144" t="s">
        <v>5</v>
      </c>
      <c r="F144">
        <v>974753</v>
      </c>
      <c r="G144" s="3">
        <v>45702</v>
      </c>
      <c r="H144" s="20">
        <v>0.80817129629629625</v>
      </c>
      <c r="I144" s="23">
        <f>O144+P144+Q144+R144+S144+T144</f>
        <v>10.199999999999999</v>
      </c>
      <c r="J144" t="s">
        <v>1207</v>
      </c>
      <c r="K144" t="s">
        <v>22</v>
      </c>
      <c r="L144" s="22">
        <v>30</v>
      </c>
      <c r="M144" t="s">
        <v>7</v>
      </c>
      <c r="N144" t="s">
        <v>8</v>
      </c>
      <c r="O144" s="18">
        <v>0</v>
      </c>
      <c r="P144" s="18">
        <v>0</v>
      </c>
      <c r="Q144" s="18">
        <v>3</v>
      </c>
      <c r="R144" s="18">
        <v>0</v>
      </c>
      <c r="S144" s="18">
        <v>7.2</v>
      </c>
      <c r="T144" s="18">
        <v>0</v>
      </c>
    </row>
    <row r="145" spans="1:20">
      <c r="A145" t="s">
        <v>826</v>
      </c>
      <c r="B145" t="s">
        <v>149</v>
      </c>
      <c r="C145" t="s">
        <v>4</v>
      </c>
      <c r="D145" t="s">
        <v>150</v>
      </c>
      <c r="E145" t="s">
        <v>5</v>
      </c>
      <c r="F145">
        <v>968426</v>
      </c>
      <c r="G145" s="3">
        <v>45699</v>
      </c>
      <c r="H145" s="20">
        <v>0.53412037037037041</v>
      </c>
      <c r="I145" s="23">
        <f>O145+P145+Q145+R145+S145+T145</f>
        <v>10</v>
      </c>
      <c r="J145" t="s">
        <v>827</v>
      </c>
      <c r="K145" t="s">
        <v>22</v>
      </c>
      <c r="L145" s="22">
        <v>42</v>
      </c>
      <c r="M145" t="s">
        <v>7</v>
      </c>
      <c r="N145" t="s">
        <v>8</v>
      </c>
      <c r="O145" s="18">
        <v>0</v>
      </c>
      <c r="P145" s="18">
        <v>0</v>
      </c>
      <c r="Q145" s="18">
        <v>0</v>
      </c>
      <c r="R145" s="18">
        <v>0</v>
      </c>
      <c r="S145" s="18">
        <v>10</v>
      </c>
      <c r="T145" s="18">
        <v>0</v>
      </c>
    </row>
    <row r="146" spans="1:20">
      <c r="A146" t="s">
        <v>597</v>
      </c>
      <c r="B146" t="s">
        <v>149</v>
      </c>
      <c r="C146" t="s">
        <v>4</v>
      </c>
      <c r="D146" t="s">
        <v>150</v>
      </c>
      <c r="E146" t="s">
        <v>5</v>
      </c>
      <c r="F146">
        <v>969836</v>
      </c>
      <c r="G146" s="3">
        <v>45700</v>
      </c>
      <c r="H146" s="20">
        <v>0.62694444444444442</v>
      </c>
      <c r="I146" s="23">
        <f>O146+P146+Q146+R146+S146+T146</f>
        <v>10</v>
      </c>
      <c r="J146" t="s">
        <v>598</v>
      </c>
      <c r="K146" t="s">
        <v>22</v>
      </c>
      <c r="L146" s="22">
        <v>38</v>
      </c>
      <c r="M146" t="s">
        <v>7</v>
      </c>
      <c r="N146" t="s">
        <v>8</v>
      </c>
      <c r="O146" s="18">
        <v>0</v>
      </c>
      <c r="P146" s="18">
        <v>0</v>
      </c>
      <c r="Q146" s="18">
        <v>0</v>
      </c>
      <c r="R146" s="18">
        <v>0</v>
      </c>
      <c r="S146" s="18">
        <v>10</v>
      </c>
      <c r="T146" s="18">
        <v>0</v>
      </c>
    </row>
    <row r="147" spans="1:20">
      <c r="A147" t="s">
        <v>644</v>
      </c>
      <c r="B147" t="s">
        <v>149</v>
      </c>
      <c r="C147" t="s">
        <v>4</v>
      </c>
      <c r="D147" t="s">
        <v>150</v>
      </c>
      <c r="E147" t="s">
        <v>5</v>
      </c>
      <c r="F147">
        <v>973803</v>
      </c>
      <c r="G147" s="3">
        <v>45702</v>
      </c>
      <c r="H147" s="20">
        <v>0.46630787037037041</v>
      </c>
      <c r="I147" s="23">
        <f>O147+P147+Q147+R147+S147+T147</f>
        <v>10</v>
      </c>
      <c r="J147" t="s">
        <v>645</v>
      </c>
      <c r="K147" t="s">
        <v>22</v>
      </c>
      <c r="L147" s="22">
        <v>36</v>
      </c>
      <c r="M147" t="s">
        <v>7</v>
      </c>
      <c r="N147" t="s">
        <v>8</v>
      </c>
      <c r="O147" s="18">
        <v>0</v>
      </c>
      <c r="P147" s="18">
        <v>0</v>
      </c>
      <c r="Q147" s="18">
        <v>0</v>
      </c>
      <c r="R147" s="18">
        <v>0</v>
      </c>
      <c r="S147" s="18">
        <v>10</v>
      </c>
      <c r="T147" s="18">
        <v>0</v>
      </c>
    </row>
    <row r="148" spans="1:20">
      <c r="A148" t="s">
        <v>966</v>
      </c>
      <c r="B148" t="s">
        <v>149</v>
      </c>
      <c r="C148" t="s">
        <v>4</v>
      </c>
      <c r="D148" t="s">
        <v>150</v>
      </c>
      <c r="E148" t="s">
        <v>5</v>
      </c>
      <c r="F148">
        <v>966498</v>
      </c>
      <c r="G148" s="3">
        <v>45697</v>
      </c>
      <c r="H148" s="20">
        <v>0.71402777777777782</v>
      </c>
      <c r="I148" s="23">
        <f>O148+P148+Q148+R148+S148+T148</f>
        <v>10</v>
      </c>
      <c r="J148" t="s">
        <v>967</v>
      </c>
      <c r="K148" t="s">
        <v>22</v>
      </c>
      <c r="L148" s="22">
        <v>35</v>
      </c>
      <c r="M148" t="s">
        <v>7</v>
      </c>
      <c r="N148" t="s">
        <v>8</v>
      </c>
      <c r="O148" s="18">
        <v>0</v>
      </c>
      <c r="P148" s="18">
        <v>0</v>
      </c>
      <c r="Q148" s="18">
        <v>0</v>
      </c>
      <c r="R148" s="18">
        <v>0</v>
      </c>
      <c r="S148" s="18">
        <v>10</v>
      </c>
      <c r="T148" s="18">
        <v>0</v>
      </c>
    </row>
    <row r="149" spans="1:20">
      <c r="A149" t="s">
        <v>1390</v>
      </c>
      <c r="B149" t="s">
        <v>149</v>
      </c>
      <c r="C149" t="s">
        <v>4</v>
      </c>
      <c r="D149" t="s">
        <v>150</v>
      </c>
      <c r="E149" t="s">
        <v>5</v>
      </c>
      <c r="F149">
        <v>971164</v>
      </c>
      <c r="G149" s="3">
        <v>45701</v>
      </c>
      <c r="H149" s="20">
        <v>0.44885416666666672</v>
      </c>
      <c r="I149" s="23">
        <f>O149+P149+Q149+R149+S149+T149</f>
        <v>10</v>
      </c>
      <c r="J149" t="s">
        <v>1391</v>
      </c>
      <c r="K149" t="s">
        <v>22</v>
      </c>
      <c r="L149" s="22">
        <v>30</v>
      </c>
      <c r="M149" t="s">
        <v>7</v>
      </c>
      <c r="N149" t="s">
        <v>8</v>
      </c>
      <c r="O149" s="18">
        <v>0</v>
      </c>
      <c r="P149" s="18">
        <v>0</v>
      </c>
      <c r="Q149" s="18">
        <v>0</v>
      </c>
      <c r="R149" s="18">
        <v>0</v>
      </c>
      <c r="S149" s="18">
        <v>10</v>
      </c>
      <c r="T149" s="18">
        <v>0</v>
      </c>
    </row>
    <row r="150" spans="1:20">
      <c r="A150" t="s">
        <v>1662</v>
      </c>
      <c r="B150" t="s">
        <v>149</v>
      </c>
      <c r="C150" t="s">
        <v>4</v>
      </c>
      <c r="D150" t="s">
        <v>150</v>
      </c>
      <c r="E150" t="s">
        <v>5</v>
      </c>
      <c r="F150">
        <v>965362</v>
      </c>
      <c r="G150" s="3">
        <v>45695</v>
      </c>
      <c r="H150" s="20">
        <v>0.59319444444444447</v>
      </c>
      <c r="I150" s="23">
        <f>O150+P150+Q150+R150+S150+T150</f>
        <v>10</v>
      </c>
      <c r="J150" t="s">
        <v>1663</v>
      </c>
      <c r="K150" t="s">
        <v>22</v>
      </c>
      <c r="L150" s="22">
        <v>27</v>
      </c>
      <c r="M150" t="s">
        <v>7</v>
      </c>
      <c r="N150" t="s">
        <v>8</v>
      </c>
      <c r="O150" s="18">
        <v>0</v>
      </c>
      <c r="P150" s="18">
        <v>0</v>
      </c>
      <c r="Q150" s="18">
        <v>0</v>
      </c>
      <c r="R150" s="18">
        <v>0</v>
      </c>
      <c r="S150" s="18">
        <v>10</v>
      </c>
      <c r="T150" s="18">
        <v>0</v>
      </c>
    </row>
    <row r="151" spans="1:20">
      <c r="A151" t="s">
        <v>1970</v>
      </c>
      <c r="B151" t="s">
        <v>149</v>
      </c>
      <c r="C151" t="s">
        <v>4</v>
      </c>
      <c r="D151" t="s">
        <v>150</v>
      </c>
      <c r="E151" t="s">
        <v>5</v>
      </c>
      <c r="F151">
        <v>974059</v>
      </c>
      <c r="G151" s="3">
        <v>45702</v>
      </c>
      <c r="H151" s="20">
        <v>0.5939699074074074</v>
      </c>
      <c r="I151" s="23">
        <f>O151+P151+Q151+R151+S151+T151</f>
        <v>10</v>
      </c>
      <c r="J151" t="s">
        <v>1971</v>
      </c>
      <c r="K151" t="s">
        <v>22</v>
      </c>
      <c r="L151" s="22">
        <v>27</v>
      </c>
      <c r="M151" t="s">
        <v>7</v>
      </c>
      <c r="N151" t="s">
        <v>8</v>
      </c>
      <c r="O151" s="18">
        <v>0</v>
      </c>
      <c r="P151" s="18">
        <v>0</v>
      </c>
      <c r="Q151" s="18">
        <v>0</v>
      </c>
      <c r="R151" s="18">
        <v>0</v>
      </c>
      <c r="S151" s="18">
        <v>10</v>
      </c>
      <c r="T151" s="18">
        <v>0</v>
      </c>
    </row>
    <row r="152" spans="1:20">
      <c r="A152" t="s">
        <v>1996</v>
      </c>
      <c r="B152" t="s">
        <v>149</v>
      </c>
      <c r="C152" t="s">
        <v>4</v>
      </c>
      <c r="D152" t="s">
        <v>150</v>
      </c>
      <c r="E152" t="s">
        <v>5</v>
      </c>
      <c r="F152">
        <v>964652</v>
      </c>
      <c r="G152" s="3">
        <v>45694</v>
      </c>
      <c r="H152" s="20">
        <v>0.83510416666666665</v>
      </c>
      <c r="I152" s="23">
        <f>O152+P152+Q152+R152+S152+T152</f>
        <v>10</v>
      </c>
      <c r="J152" t="s">
        <v>1997</v>
      </c>
      <c r="K152" t="s">
        <v>22</v>
      </c>
      <c r="L152" s="22">
        <v>24</v>
      </c>
      <c r="M152" t="s">
        <v>7</v>
      </c>
      <c r="N152" t="s">
        <v>8</v>
      </c>
      <c r="O152" s="18">
        <v>0</v>
      </c>
      <c r="P152" s="18">
        <v>0</v>
      </c>
      <c r="Q152" s="18">
        <v>0</v>
      </c>
      <c r="R152" s="18">
        <v>0</v>
      </c>
      <c r="S152" s="18">
        <v>10</v>
      </c>
      <c r="T152" s="18">
        <v>0</v>
      </c>
    </row>
    <row r="153" spans="1:20">
      <c r="A153" t="s">
        <v>1347</v>
      </c>
      <c r="B153" t="s">
        <v>149</v>
      </c>
      <c r="C153" t="s">
        <v>4</v>
      </c>
      <c r="D153" t="s">
        <v>150</v>
      </c>
      <c r="E153" t="s">
        <v>5</v>
      </c>
      <c r="F153">
        <v>965795</v>
      </c>
      <c r="G153" s="3">
        <v>45695</v>
      </c>
      <c r="H153" s="20">
        <v>0.95307870370370373</v>
      </c>
      <c r="I153" s="23">
        <f>O153+P153+Q153+R153+S153+T153</f>
        <v>10</v>
      </c>
      <c r="J153" t="s">
        <v>1348</v>
      </c>
      <c r="K153" t="s">
        <v>22</v>
      </c>
      <c r="L153" s="22">
        <v>23</v>
      </c>
      <c r="M153" t="s">
        <v>7</v>
      </c>
      <c r="N153" t="s">
        <v>8</v>
      </c>
      <c r="O153" s="18">
        <v>0</v>
      </c>
      <c r="P153" s="18">
        <v>0</v>
      </c>
      <c r="Q153" s="18">
        <v>0</v>
      </c>
      <c r="R153" s="18">
        <v>0</v>
      </c>
      <c r="S153" s="18">
        <v>10</v>
      </c>
      <c r="T153" s="18">
        <v>0</v>
      </c>
    </row>
    <row r="154" spans="1:20">
      <c r="A154" t="s">
        <v>2012</v>
      </c>
      <c r="B154" t="s">
        <v>149</v>
      </c>
      <c r="C154" t="s">
        <v>4</v>
      </c>
      <c r="D154" t="s">
        <v>150</v>
      </c>
      <c r="E154" t="s">
        <v>5</v>
      </c>
      <c r="F154">
        <v>971997</v>
      </c>
      <c r="G154" s="3">
        <v>45701</v>
      </c>
      <c r="H154" s="20">
        <v>0.66704861111111102</v>
      </c>
      <c r="I154" s="23">
        <f>O154+P154+Q154+R154+S154+T154</f>
        <v>10</v>
      </c>
      <c r="J154" t="s">
        <v>2013</v>
      </c>
      <c r="K154" t="s">
        <v>22</v>
      </c>
      <c r="L154" s="22">
        <v>23</v>
      </c>
      <c r="M154" t="s">
        <v>7</v>
      </c>
      <c r="N154" t="s">
        <v>8</v>
      </c>
      <c r="O154" s="18">
        <v>0</v>
      </c>
      <c r="P154" s="18">
        <v>0</v>
      </c>
      <c r="Q154" s="18">
        <v>0</v>
      </c>
      <c r="R154" s="18">
        <v>0</v>
      </c>
      <c r="S154" s="18">
        <v>10</v>
      </c>
      <c r="T154" s="18">
        <v>0</v>
      </c>
    </row>
    <row r="155" spans="1:20">
      <c r="A155" t="s">
        <v>2710</v>
      </c>
      <c r="B155" t="s">
        <v>149</v>
      </c>
      <c r="C155" t="s">
        <v>4</v>
      </c>
      <c r="D155" t="s">
        <v>150</v>
      </c>
      <c r="E155" t="s">
        <v>5</v>
      </c>
      <c r="F155">
        <v>966115</v>
      </c>
      <c r="G155" s="3">
        <v>45696</v>
      </c>
      <c r="H155" s="20">
        <v>0.71394675925925932</v>
      </c>
      <c r="I155" s="23">
        <f>O155+P155+Q155+R155+S155+T155</f>
        <v>9.6999999999999993</v>
      </c>
      <c r="J155" t="s">
        <v>2711</v>
      </c>
      <c r="K155" t="s">
        <v>22</v>
      </c>
      <c r="L155" s="22">
        <v>24</v>
      </c>
      <c r="M155" t="s">
        <v>7</v>
      </c>
      <c r="N155" t="s">
        <v>8</v>
      </c>
      <c r="O155" s="18">
        <v>0</v>
      </c>
      <c r="P155" s="18">
        <v>0</v>
      </c>
      <c r="Q155" s="18">
        <v>3</v>
      </c>
      <c r="R155" s="18">
        <v>0</v>
      </c>
      <c r="S155" s="18">
        <v>6.2</v>
      </c>
      <c r="T155" s="18">
        <v>0.5</v>
      </c>
    </row>
    <row r="156" spans="1:20">
      <c r="A156" t="s">
        <v>1154</v>
      </c>
      <c r="B156" t="s">
        <v>149</v>
      </c>
      <c r="C156" t="s">
        <v>4</v>
      </c>
      <c r="D156" t="s">
        <v>150</v>
      </c>
      <c r="E156" t="s">
        <v>5</v>
      </c>
      <c r="F156">
        <v>967806</v>
      </c>
      <c r="G156" s="3">
        <v>45698</v>
      </c>
      <c r="H156" s="20">
        <v>0.84420138888888896</v>
      </c>
      <c r="I156" s="23">
        <f>O156+P156+Q156+R156+S156+T156</f>
        <v>9.6</v>
      </c>
      <c r="J156" t="s">
        <v>1155</v>
      </c>
      <c r="K156" t="s">
        <v>22</v>
      </c>
      <c r="L156" s="22">
        <v>27</v>
      </c>
      <c r="M156" t="s">
        <v>7</v>
      </c>
      <c r="N156" t="s">
        <v>8</v>
      </c>
      <c r="O156" s="18">
        <v>0</v>
      </c>
      <c r="P156" s="18">
        <v>0</v>
      </c>
      <c r="Q156" s="18">
        <v>0</v>
      </c>
      <c r="R156" s="18">
        <v>0</v>
      </c>
      <c r="S156" s="18">
        <v>9.6</v>
      </c>
      <c r="T156" s="18">
        <v>0</v>
      </c>
    </row>
    <row r="157" spans="1:20">
      <c r="A157" t="s">
        <v>1050</v>
      </c>
      <c r="B157" t="s">
        <v>149</v>
      </c>
      <c r="C157" t="s">
        <v>4</v>
      </c>
      <c r="D157" t="s">
        <v>150</v>
      </c>
      <c r="E157" t="s">
        <v>5</v>
      </c>
      <c r="F157">
        <v>971408</v>
      </c>
      <c r="G157" s="3">
        <v>45701</v>
      </c>
      <c r="H157" s="20">
        <v>0.49577546296296293</v>
      </c>
      <c r="I157" s="23">
        <f>O157+P157+Q157+R157+S157+T157</f>
        <v>9.4</v>
      </c>
      <c r="J157" t="s">
        <v>1051</v>
      </c>
      <c r="K157" t="s">
        <v>22</v>
      </c>
      <c r="L157" s="22">
        <v>25</v>
      </c>
      <c r="M157" t="s">
        <v>7</v>
      </c>
      <c r="N157" t="s">
        <v>9</v>
      </c>
      <c r="O157" s="18">
        <v>7</v>
      </c>
      <c r="P157" s="18">
        <v>0</v>
      </c>
      <c r="Q157" s="18">
        <v>0</v>
      </c>
      <c r="R157" s="18">
        <v>0</v>
      </c>
      <c r="S157" s="18">
        <v>2.4</v>
      </c>
      <c r="T157" s="18">
        <v>0</v>
      </c>
    </row>
    <row r="158" spans="1:20">
      <c r="A158" t="s">
        <v>2461</v>
      </c>
      <c r="B158" t="s">
        <v>149</v>
      </c>
      <c r="C158" t="s">
        <v>4</v>
      </c>
      <c r="D158" t="s">
        <v>150</v>
      </c>
      <c r="E158" t="s">
        <v>5</v>
      </c>
      <c r="F158">
        <v>968291</v>
      </c>
      <c r="G158" s="3">
        <v>45699</v>
      </c>
      <c r="H158" s="20">
        <v>0.46252314814814816</v>
      </c>
      <c r="I158" s="23">
        <f>O158+P158+Q158+R158+S158+T158</f>
        <v>9.4</v>
      </c>
      <c r="J158" t="s">
        <v>2462</v>
      </c>
      <c r="K158" t="s">
        <v>22</v>
      </c>
      <c r="L158" s="22">
        <v>52</v>
      </c>
      <c r="M158" t="s">
        <v>7</v>
      </c>
      <c r="N158" t="s">
        <v>8</v>
      </c>
      <c r="O158" s="18">
        <v>0</v>
      </c>
      <c r="P158" s="18">
        <v>0</v>
      </c>
      <c r="Q158" s="18">
        <v>3</v>
      </c>
      <c r="R158" s="18">
        <v>0</v>
      </c>
      <c r="S158" s="18">
        <v>5.8</v>
      </c>
      <c r="T158" s="18">
        <v>0.6</v>
      </c>
    </row>
    <row r="159" spans="1:20">
      <c r="A159" t="s">
        <v>2501</v>
      </c>
      <c r="B159" t="s">
        <v>149</v>
      </c>
      <c r="C159" t="s">
        <v>4</v>
      </c>
      <c r="D159" t="s">
        <v>150</v>
      </c>
      <c r="E159" t="s">
        <v>5</v>
      </c>
      <c r="F159">
        <v>972964</v>
      </c>
      <c r="G159" s="3">
        <v>45701</v>
      </c>
      <c r="H159" s="20">
        <v>0.90822916666666664</v>
      </c>
      <c r="I159" s="23">
        <f>O159+P159+Q159+R159+S159+T159</f>
        <v>9.3000000000000007</v>
      </c>
      <c r="J159" t="s">
        <v>2502</v>
      </c>
      <c r="K159" t="s">
        <v>22</v>
      </c>
      <c r="L159" s="22">
        <v>27</v>
      </c>
      <c r="M159" t="s">
        <v>7</v>
      </c>
      <c r="N159" t="s">
        <v>8</v>
      </c>
      <c r="O159" s="18">
        <v>0</v>
      </c>
      <c r="P159" s="18">
        <v>0</v>
      </c>
      <c r="Q159" s="18">
        <v>3</v>
      </c>
      <c r="S159" s="18">
        <v>4.8</v>
      </c>
      <c r="T159" s="18">
        <v>1.5</v>
      </c>
    </row>
    <row r="160" spans="1:20">
      <c r="A160" t="s">
        <v>904</v>
      </c>
      <c r="B160" t="s">
        <v>149</v>
      </c>
      <c r="C160" t="s">
        <v>4</v>
      </c>
      <c r="D160" t="s">
        <v>150</v>
      </c>
      <c r="E160" t="s">
        <v>5</v>
      </c>
      <c r="F160">
        <v>969705</v>
      </c>
      <c r="G160" s="3">
        <v>45700</v>
      </c>
      <c r="H160" s="20">
        <v>0.57008101851851845</v>
      </c>
      <c r="I160" s="23">
        <f>O160+P160+Q160+R160+S160+T160</f>
        <v>9</v>
      </c>
      <c r="J160" t="s">
        <v>905</v>
      </c>
      <c r="K160" t="s">
        <v>22</v>
      </c>
      <c r="L160" s="22">
        <v>35</v>
      </c>
      <c r="M160" t="s">
        <v>7</v>
      </c>
      <c r="N160" t="s">
        <v>8</v>
      </c>
      <c r="O160" s="18">
        <v>0</v>
      </c>
      <c r="P160" s="18">
        <v>0</v>
      </c>
      <c r="Q160" s="18">
        <v>0</v>
      </c>
      <c r="R160" s="18">
        <v>0</v>
      </c>
      <c r="S160" s="18">
        <v>7.2</v>
      </c>
      <c r="T160" s="18">
        <v>1.8</v>
      </c>
    </row>
    <row r="161" spans="1:20">
      <c r="A161" t="s">
        <v>990</v>
      </c>
      <c r="B161" t="s">
        <v>149</v>
      </c>
      <c r="C161" t="s">
        <v>4</v>
      </c>
      <c r="D161" t="s">
        <v>150</v>
      </c>
      <c r="E161" t="s">
        <v>5</v>
      </c>
      <c r="F161">
        <v>968641</v>
      </c>
      <c r="G161" s="3">
        <v>45699</v>
      </c>
      <c r="H161" s="20">
        <v>0.65437500000000004</v>
      </c>
      <c r="I161" s="23">
        <f>O161+P161+Q161+R161+S161+T161</f>
        <v>9</v>
      </c>
      <c r="J161" t="s">
        <v>991</v>
      </c>
      <c r="K161" t="s">
        <v>22</v>
      </c>
      <c r="L161" s="22">
        <v>36</v>
      </c>
      <c r="M161" t="s">
        <v>7</v>
      </c>
      <c r="N161" t="s">
        <v>8</v>
      </c>
      <c r="O161" s="18">
        <v>0</v>
      </c>
      <c r="P161" s="18">
        <v>0</v>
      </c>
      <c r="Q161" s="18">
        <v>3</v>
      </c>
      <c r="R161" s="18">
        <v>0</v>
      </c>
      <c r="S161" s="18">
        <v>5.6</v>
      </c>
      <c r="T161" s="18">
        <v>0.4</v>
      </c>
    </row>
    <row r="162" spans="1:20">
      <c r="A162" t="s">
        <v>2150</v>
      </c>
      <c r="B162" t="s">
        <v>149</v>
      </c>
      <c r="C162" t="s">
        <v>4</v>
      </c>
      <c r="D162" t="s">
        <v>150</v>
      </c>
      <c r="E162" t="s">
        <v>5</v>
      </c>
      <c r="F162">
        <v>965718</v>
      </c>
      <c r="G162" s="3">
        <v>45695</v>
      </c>
      <c r="H162" s="20">
        <v>0.80671296296296291</v>
      </c>
      <c r="I162" s="23">
        <f>O162+P162+Q162+R162+S162+T162</f>
        <v>8.4</v>
      </c>
      <c r="J162" t="s">
        <v>2151</v>
      </c>
      <c r="K162" t="s">
        <v>22</v>
      </c>
      <c r="L162" s="22">
        <v>37</v>
      </c>
      <c r="M162" t="s">
        <v>7</v>
      </c>
      <c r="N162" t="s">
        <v>9</v>
      </c>
      <c r="O162" s="18">
        <v>7</v>
      </c>
      <c r="P162" s="18">
        <v>0</v>
      </c>
      <c r="Q162" s="18">
        <v>0</v>
      </c>
      <c r="R162" s="18">
        <v>0</v>
      </c>
      <c r="S162" s="18">
        <v>0.4</v>
      </c>
      <c r="T162" s="18">
        <v>1</v>
      </c>
    </row>
    <row r="163" spans="1:20">
      <c r="A163" t="s">
        <v>1200</v>
      </c>
      <c r="B163" t="s">
        <v>149</v>
      </c>
      <c r="C163" t="s">
        <v>4</v>
      </c>
      <c r="D163" t="s">
        <v>150</v>
      </c>
      <c r="E163" t="s">
        <v>5</v>
      </c>
      <c r="F163">
        <v>965483</v>
      </c>
      <c r="G163" s="3">
        <v>45695</v>
      </c>
      <c r="H163" s="20">
        <v>0.61490740740740735</v>
      </c>
      <c r="I163" s="23">
        <f>O163+P163+Q163+R163+S163+T163</f>
        <v>8.1999999999999993</v>
      </c>
      <c r="J163" t="s">
        <v>1201</v>
      </c>
      <c r="K163" t="s">
        <v>22</v>
      </c>
      <c r="L163" s="22">
        <v>23</v>
      </c>
      <c r="M163" t="s">
        <v>7</v>
      </c>
      <c r="N163" t="s">
        <v>9</v>
      </c>
      <c r="O163" s="18">
        <v>7</v>
      </c>
      <c r="P163" s="18">
        <v>0</v>
      </c>
      <c r="Q163" s="18">
        <v>0</v>
      </c>
      <c r="R163" s="18">
        <v>0</v>
      </c>
      <c r="S163" s="18">
        <v>1.2</v>
      </c>
      <c r="T163" s="18">
        <v>0</v>
      </c>
    </row>
    <row r="164" spans="1:20">
      <c r="A164" t="s">
        <v>1670</v>
      </c>
      <c r="B164" t="s">
        <v>149</v>
      </c>
      <c r="C164" t="s">
        <v>4</v>
      </c>
      <c r="D164" t="s">
        <v>150</v>
      </c>
      <c r="E164" t="s">
        <v>5</v>
      </c>
      <c r="F164">
        <v>974509</v>
      </c>
      <c r="G164" s="3">
        <v>45702</v>
      </c>
      <c r="H164" s="20">
        <v>0.71570601851851856</v>
      </c>
      <c r="I164" s="23">
        <f>O164+P164+Q164+R164+S164+T164</f>
        <v>8.1999999999999993</v>
      </c>
      <c r="J164" t="s">
        <v>1671</v>
      </c>
      <c r="K164" t="s">
        <v>22</v>
      </c>
      <c r="L164" s="22">
        <v>29</v>
      </c>
      <c r="M164" t="s">
        <v>7</v>
      </c>
      <c r="N164" t="s">
        <v>8</v>
      </c>
      <c r="O164" s="18">
        <v>0</v>
      </c>
      <c r="P164" s="18">
        <v>0</v>
      </c>
      <c r="Q164" s="18">
        <v>0</v>
      </c>
      <c r="R164" s="18">
        <v>0</v>
      </c>
      <c r="S164" s="18">
        <v>7.2</v>
      </c>
      <c r="T164" s="18">
        <v>1</v>
      </c>
    </row>
    <row r="165" spans="1:20">
      <c r="A165" t="s">
        <v>2086</v>
      </c>
      <c r="B165" t="s">
        <v>149</v>
      </c>
      <c r="C165" t="s">
        <v>4</v>
      </c>
      <c r="D165" t="s">
        <v>150</v>
      </c>
      <c r="E165" t="s">
        <v>5</v>
      </c>
      <c r="F165">
        <v>966504</v>
      </c>
      <c r="G165" s="3">
        <v>45697</v>
      </c>
      <c r="H165" s="20">
        <v>0.72555555555555562</v>
      </c>
      <c r="I165" s="23">
        <f>O165+P165+Q165+R165+S165+T165</f>
        <v>8.1999999999999993</v>
      </c>
      <c r="J165" t="s">
        <v>2087</v>
      </c>
      <c r="K165" t="s">
        <v>22</v>
      </c>
      <c r="L165" s="22">
        <v>21</v>
      </c>
      <c r="M165" t="s">
        <v>7</v>
      </c>
      <c r="N165" t="s">
        <v>8</v>
      </c>
      <c r="O165" s="18">
        <v>0</v>
      </c>
      <c r="P165" s="18">
        <v>0</v>
      </c>
      <c r="Q165" s="18">
        <v>0</v>
      </c>
      <c r="R165" s="18">
        <v>0</v>
      </c>
      <c r="S165" s="18">
        <v>7.2</v>
      </c>
      <c r="T165" s="18">
        <v>1</v>
      </c>
    </row>
    <row r="166" spans="1:20">
      <c r="A166" t="s">
        <v>2032</v>
      </c>
      <c r="B166" t="s">
        <v>149</v>
      </c>
      <c r="C166" t="s">
        <v>4</v>
      </c>
      <c r="D166" t="s">
        <v>150</v>
      </c>
      <c r="E166" t="s">
        <v>5</v>
      </c>
      <c r="F166">
        <v>964473</v>
      </c>
      <c r="G166" s="3">
        <v>45694</v>
      </c>
      <c r="H166" s="20">
        <v>0.7122222222222222</v>
      </c>
      <c r="I166" s="23">
        <f>O166+P166+Q166+R166+S166+T166</f>
        <v>8</v>
      </c>
      <c r="J166" t="s">
        <v>2033</v>
      </c>
      <c r="K166" t="s">
        <v>22</v>
      </c>
      <c r="L166" s="22">
        <v>21</v>
      </c>
      <c r="M166" t="s">
        <v>7</v>
      </c>
      <c r="N166" t="s">
        <v>8</v>
      </c>
      <c r="O166" s="18">
        <v>0</v>
      </c>
      <c r="P166" s="18">
        <v>0</v>
      </c>
      <c r="Q166" s="18">
        <v>3</v>
      </c>
      <c r="S166" s="18">
        <v>3.2</v>
      </c>
      <c r="T166" s="18">
        <v>1.8</v>
      </c>
    </row>
    <row r="167" spans="1:20">
      <c r="A167" t="s">
        <v>2822</v>
      </c>
      <c r="B167" t="s">
        <v>149</v>
      </c>
      <c r="C167" t="s">
        <v>4</v>
      </c>
      <c r="D167" t="s">
        <v>150</v>
      </c>
      <c r="E167" t="s">
        <v>5</v>
      </c>
      <c r="F167">
        <v>968220</v>
      </c>
      <c r="G167" s="3">
        <v>45699</v>
      </c>
      <c r="H167" s="20">
        <v>0.43614583333333329</v>
      </c>
      <c r="I167" s="23">
        <f>O167+P167+Q167+R167+S167+T167</f>
        <v>7.8</v>
      </c>
      <c r="J167" t="s">
        <v>2823</v>
      </c>
      <c r="K167" t="s">
        <v>22</v>
      </c>
      <c r="L167" s="22">
        <v>40</v>
      </c>
      <c r="M167" t="s">
        <v>7</v>
      </c>
      <c r="N167" t="s">
        <v>8</v>
      </c>
      <c r="O167" s="18">
        <v>0</v>
      </c>
      <c r="P167" s="18">
        <v>0</v>
      </c>
      <c r="Q167" s="18">
        <v>3</v>
      </c>
      <c r="R167" s="18">
        <v>0</v>
      </c>
      <c r="S167" s="18">
        <v>4.8</v>
      </c>
      <c r="T167" s="18">
        <v>0</v>
      </c>
    </row>
    <row r="168" spans="1:20">
      <c r="A168" t="s">
        <v>764</v>
      </c>
      <c r="B168" t="s">
        <v>149</v>
      </c>
      <c r="C168" t="s">
        <v>4</v>
      </c>
      <c r="D168" t="s">
        <v>150</v>
      </c>
      <c r="E168" t="s">
        <v>5</v>
      </c>
      <c r="F168">
        <v>974757</v>
      </c>
      <c r="G168" s="3">
        <v>45702</v>
      </c>
      <c r="H168" s="20">
        <v>0.80938657407407411</v>
      </c>
      <c r="I168" s="23">
        <f>O168+P168+Q168+R168+S168+T168</f>
        <v>7.8</v>
      </c>
      <c r="J168" t="s">
        <v>765</v>
      </c>
      <c r="K168" t="s">
        <v>22</v>
      </c>
      <c r="L168" s="22">
        <v>34</v>
      </c>
      <c r="M168" t="s">
        <v>7</v>
      </c>
      <c r="N168" t="s">
        <v>8</v>
      </c>
      <c r="O168" s="18">
        <v>0</v>
      </c>
      <c r="P168" s="18">
        <v>0</v>
      </c>
      <c r="Q168" s="18">
        <v>3</v>
      </c>
      <c r="R168" s="18">
        <v>0</v>
      </c>
      <c r="S168" s="18">
        <v>4.8</v>
      </c>
      <c r="T168" s="18">
        <v>0</v>
      </c>
    </row>
    <row r="169" spans="1:20">
      <c r="A169" t="s">
        <v>1092</v>
      </c>
      <c r="B169" t="s">
        <v>149</v>
      </c>
      <c r="C169" t="s">
        <v>4</v>
      </c>
      <c r="D169" t="s">
        <v>150</v>
      </c>
      <c r="E169" t="s">
        <v>5</v>
      </c>
      <c r="F169">
        <v>974853</v>
      </c>
      <c r="G169" s="3">
        <v>45702</v>
      </c>
      <c r="H169" s="20">
        <v>0.83942129629629625</v>
      </c>
      <c r="I169" s="23">
        <f>O169+P169+Q169+R169+S169+T169</f>
        <v>7.8</v>
      </c>
      <c r="J169" t="s">
        <v>1093</v>
      </c>
      <c r="K169" t="s">
        <v>22</v>
      </c>
      <c r="L169" s="22">
        <v>33</v>
      </c>
      <c r="M169" t="s">
        <v>7</v>
      </c>
      <c r="N169" t="s">
        <v>8</v>
      </c>
      <c r="O169" s="18">
        <v>0</v>
      </c>
      <c r="P169" s="18">
        <v>0</v>
      </c>
      <c r="Q169" s="18">
        <v>3</v>
      </c>
      <c r="R169" s="18">
        <v>0</v>
      </c>
      <c r="S169" s="18">
        <v>4.8</v>
      </c>
      <c r="T169" s="18">
        <v>0</v>
      </c>
    </row>
    <row r="170" spans="1:20">
      <c r="A170" t="s">
        <v>1566</v>
      </c>
      <c r="B170" t="s">
        <v>149</v>
      </c>
      <c r="C170" t="s">
        <v>4</v>
      </c>
      <c r="D170" t="s">
        <v>150</v>
      </c>
      <c r="E170" t="s">
        <v>5</v>
      </c>
      <c r="F170">
        <v>974044</v>
      </c>
      <c r="G170" s="3">
        <v>45702</v>
      </c>
      <c r="H170" s="20">
        <v>0.58991898148148147</v>
      </c>
      <c r="I170" s="23">
        <f>O170+P170+Q170+R170+S170+T170</f>
        <v>7.7</v>
      </c>
      <c r="J170" t="s">
        <v>1567</v>
      </c>
      <c r="K170" t="s">
        <v>22</v>
      </c>
      <c r="L170" s="22">
        <v>27</v>
      </c>
      <c r="M170" t="s">
        <v>7</v>
      </c>
      <c r="N170" t="s">
        <v>8</v>
      </c>
      <c r="O170" s="18">
        <v>0</v>
      </c>
      <c r="P170" s="18">
        <v>0</v>
      </c>
      <c r="Q170" s="18">
        <v>0</v>
      </c>
      <c r="R170" s="18">
        <v>0</v>
      </c>
      <c r="S170" s="18">
        <v>7.2</v>
      </c>
      <c r="T170" s="18">
        <v>0.5</v>
      </c>
    </row>
    <row r="171" spans="1:20">
      <c r="A171" t="s">
        <v>304</v>
      </c>
      <c r="B171" t="s">
        <v>149</v>
      </c>
      <c r="C171" t="s">
        <v>4</v>
      </c>
      <c r="D171" t="s">
        <v>150</v>
      </c>
      <c r="E171" t="s">
        <v>5</v>
      </c>
      <c r="F171">
        <v>966434</v>
      </c>
      <c r="G171" s="3">
        <v>45697</v>
      </c>
      <c r="H171" s="20">
        <v>0.57425925925925925</v>
      </c>
      <c r="I171" s="23">
        <f>O171+P171+Q171+R171+S171+T171</f>
        <v>7.6</v>
      </c>
      <c r="J171" t="s">
        <v>305</v>
      </c>
      <c r="K171" t="s">
        <v>22</v>
      </c>
      <c r="L171" s="22">
        <v>33</v>
      </c>
      <c r="M171" t="s">
        <v>7</v>
      </c>
      <c r="N171" t="s">
        <v>8</v>
      </c>
      <c r="O171" s="18">
        <v>0</v>
      </c>
      <c r="P171" s="18">
        <v>0</v>
      </c>
      <c r="Q171" s="18">
        <v>3</v>
      </c>
      <c r="R171" s="18">
        <v>0</v>
      </c>
      <c r="S171" s="18">
        <v>2.6</v>
      </c>
      <c r="T171" s="18">
        <v>2</v>
      </c>
    </row>
    <row r="172" spans="1:20">
      <c r="A172" t="s">
        <v>1638</v>
      </c>
      <c r="B172" t="s">
        <v>149</v>
      </c>
      <c r="C172" t="s">
        <v>4</v>
      </c>
      <c r="D172" t="s">
        <v>150</v>
      </c>
      <c r="E172" t="s">
        <v>5</v>
      </c>
      <c r="F172">
        <v>964702</v>
      </c>
      <c r="G172" s="3">
        <v>45694</v>
      </c>
      <c r="H172" s="20">
        <v>0.88858796296296294</v>
      </c>
      <c r="I172" s="23">
        <f>O172+P172+Q172+R172+S172+T172</f>
        <v>7.2</v>
      </c>
      <c r="J172" t="s">
        <v>1639</v>
      </c>
      <c r="K172" t="s">
        <v>22</v>
      </c>
      <c r="L172" s="22">
        <v>31</v>
      </c>
      <c r="M172" t="s">
        <v>7</v>
      </c>
      <c r="N172" t="s">
        <v>8</v>
      </c>
      <c r="O172" s="18">
        <v>0</v>
      </c>
      <c r="P172" s="18">
        <v>0</v>
      </c>
      <c r="Q172" s="18">
        <v>0</v>
      </c>
      <c r="R172" s="18">
        <v>0</v>
      </c>
      <c r="S172" s="18">
        <v>7.2</v>
      </c>
      <c r="T172" s="18">
        <v>0</v>
      </c>
    </row>
    <row r="173" spans="1:20">
      <c r="A173" t="s">
        <v>1878</v>
      </c>
      <c r="B173" t="s">
        <v>149</v>
      </c>
      <c r="C173" t="s">
        <v>4</v>
      </c>
      <c r="D173" t="s">
        <v>150</v>
      </c>
      <c r="E173" t="s">
        <v>5</v>
      </c>
      <c r="F173">
        <v>966634</v>
      </c>
      <c r="G173" s="3">
        <v>45697</v>
      </c>
      <c r="H173" s="20">
        <v>0.83944444444444455</v>
      </c>
      <c r="I173" s="23">
        <f>O173+P173+Q173+R173+S173+T173</f>
        <v>7.2</v>
      </c>
      <c r="J173" t="s">
        <v>1879</v>
      </c>
      <c r="K173" t="s">
        <v>22</v>
      </c>
      <c r="L173" s="22">
        <v>27</v>
      </c>
      <c r="M173" t="s">
        <v>7</v>
      </c>
      <c r="N173" t="s">
        <v>8</v>
      </c>
      <c r="O173" s="18">
        <v>0</v>
      </c>
      <c r="P173" s="18">
        <v>0</v>
      </c>
      <c r="Q173" s="18">
        <v>0</v>
      </c>
      <c r="R173" s="18">
        <v>0</v>
      </c>
      <c r="S173" s="18">
        <v>7.2</v>
      </c>
      <c r="T173" s="18">
        <v>0</v>
      </c>
    </row>
    <row r="174" spans="1:20">
      <c r="A174" t="s">
        <v>1866</v>
      </c>
      <c r="B174" t="s">
        <v>149</v>
      </c>
      <c r="C174" t="s">
        <v>4</v>
      </c>
      <c r="D174" t="s">
        <v>150</v>
      </c>
      <c r="E174" t="s">
        <v>5</v>
      </c>
      <c r="F174">
        <v>964643</v>
      </c>
      <c r="G174" s="3">
        <v>45694</v>
      </c>
      <c r="H174" s="20">
        <v>0.82230324074074079</v>
      </c>
      <c r="I174" s="23">
        <f>O174+P174+Q174+R174+S174+T174</f>
        <v>7</v>
      </c>
      <c r="J174" t="s">
        <v>1867</v>
      </c>
      <c r="K174" t="s">
        <v>22</v>
      </c>
      <c r="L174" s="22">
        <v>25</v>
      </c>
      <c r="M174" t="s">
        <v>7</v>
      </c>
      <c r="N174" t="s">
        <v>8</v>
      </c>
      <c r="O174" s="18">
        <v>0</v>
      </c>
      <c r="P174" s="18">
        <v>0</v>
      </c>
      <c r="Q174" s="18">
        <v>3</v>
      </c>
      <c r="R174" s="18">
        <v>0</v>
      </c>
      <c r="S174" s="18">
        <v>3.4</v>
      </c>
      <c r="T174" s="18">
        <v>0.6</v>
      </c>
    </row>
    <row r="175" spans="1:20">
      <c r="A175" t="s">
        <v>3336</v>
      </c>
      <c r="B175" t="s">
        <v>149</v>
      </c>
      <c r="C175" t="s">
        <v>4</v>
      </c>
      <c r="D175" t="s">
        <v>150</v>
      </c>
      <c r="E175" t="s">
        <v>5</v>
      </c>
      <c r="F175">
        <v>969755</v>
      </c>
      <c r="G175" s="3">
        <v>45700</v>
      </c>
      <c r="H175" s="20">
        <v>0.59342592592592591</v>
      </c>
      <c r="I175" s="23">
        <f>O175+P175+Q175+R175+S175+T175</f>
        <v>6.8</v>
      </c>
      <c r="J175" t="s">
        <v>3337</v>
      </c>
      <c r="K175" t="s">
        <v>22</v>
      </c>
      <c r="L175" s="22">
        <v>41</v>
      </c>
      <c r="M175" t="s">
        <v>7</v>
      </c>
      <c r="N175" t="s">
        <v>8</v>
      </c>
      <c r="O175" s="18">
        <v>0</v>
      </c>
      <c r="P175" s="18">
        <v>0</v>
      </c>
      <c r="Q175" s="18">
        <v>3</v>
      </c>
      <c r="R175" s="18">
        <v>0</v>
      </c>
      <c r="S175" s="18">
        <v>3.8</v>
      </c>
      <c r="T175" s="18">
        <v>0</v>
      </c>
    </row>
    <row r="176" spans="1:20">
      <c r="A176" t="s">
        <v>2377</v>
      </c>
      <c r="B176" t="s">
        <v>149</v>
      </c>
      <c r="C176" t="s">
        <v>4</v>
      </c>
      <c r="D176" t="s">
        <v>150</v>
      </c>
      <c r="E176" t="s">
        <v>5</v>
      </c>
      <c r="F176">
        <v>972189</v>
      </c>
      <c r="G176" s="3">
        <v>45701</v>
      </c>
      <c r="H176" s="20">
        <v>0.70824074074074073</v>
      </c>
      <c r="I176" s="23">
        <f>O176+P176+Q176+R176+S176+T176</f>
        <v>6.8</v>
      </c>
      <c r="J176" t="s">
        <v>2378</v>
      </c>
      <c r="K176" t="s">
        <v>22</v>
      </c>
      <c r="L176" s="22">
        <v>50</v>
      </c>
      <c r="M176" t="s">
        <v>7</v>
      </c>
      <c r="N176" t="s">
        <v>8</v>
      </c>
      <c r="O176" s="18">
        <v>0</v>
      </c>
      <c r="P176" s="18">
        <v>0</v>
      </c>
      <c r="Q176" s="18">
        <v>3</v>
      </c>
      <c r="R176" s="18">
        <v>0</v>
      </c>
      <c r="S176" s="18">
        <v>1.8</v>
      </c>
      <c r="T176" s="18">
        <v>2</v>
      </c>
    </row>
    <row r="177" spans="1:20">
      <c r="A177" t="s">
        <v>3120</v>
      </c>
      <c r="B177" t="s">
        <v>149</v>
      </c>
      <c r="C177" t="s">
        <v>4</v>
      </c>
      <c r="D177" t="s">
        <v>150</v>
      </c>
      <c r="E177" t="s">
        <v>5</v>
      </c>
      <c r="F177">
        <v>968815</v>
      </c>
      <c r="G177" s="3">
        <v>45699</v>
      </c>
      <c r="H177" s="20">
        <v>0.71096064814814808</v>
      </c>
      <c r="I177" s="23">
        <f>O177+P177+Q177+R177+S177+T177</f>
        <v>6.6000000000000005</v>
      </c>
      <c r="J177" t="s">
        <v>3121</v>
      </c>
      <c r="K177" t="s">
        <v>22</v>
      </c>
      <c r="L177" s="22">
        <v>43</v>
      </c>
      <c r="M177" t="s">
        <v>7</v>
      </c>
      <c r="N177" t="s">
        <v>8</v>
      </c>
      <c r="O177" s="18">
        <v>0</v>
      </c>
      <c r="P177" s="18">
        <v>0</v>
      </c>
      <c r="Q177" s="18">
        <v>3</v>
      </c>
      <c r="R177" s="18">
        <v>0</v>
      </c>
      <c r="S177" s="18">
        <v>3.4</v>
      </c>
      <c r="T177" s="18">
        <v>0.2</v>
      </c>
    </row>
    <row r="178" spans="1:20">
      <c r="A178" t="s">
        <v>940</v>
      </c>
      <c r="B178" t="s">
        <v>149</v>
      </c>
      <c r="C178" t="s">
        <v>4</v>
      </c>
      <c r="D178" t="s">
        <v>150</v>
      </c>
      <c r="E178" t="s">
        <v>5</v>
      </c>
      <c r="F178">
        <v>974823</v>
      </c>
      <c r="G178" s="3">
        <v>45702</v>
      </c>
      <c r="H178" s="20">
        <v>0.82820601851851849</v>
      </c>
      <c r="I178" s="23">
        <f>O178+P178+Q178+R178+S178+T178</f>
        <v>6.2</v>
      </c>
      <c r="J178" t="s">
        <v>941</v>
      </c>
      <c r="K178" t="s">
        <v>22</v>
      </c>
      <c r="L178" s="22">
        <v>44</v>
      </c>
      <c r="M178" t="s">
        <v>7</v>
      </c>
      <c r="N178" t="s">
        <v>8</v>
      </c>
      <c r="O178" s="18">
        <v>0</v>
      </c>
      <c r="P178" s="18">
        <v>0</v>
      </c>
      <c r="Q178" s="18">
        <v>3</v>
      </c>
      <c r="R178" s="18">
        <v>0</v>
      </c>
      <c r="S178" s="18">
        <v>3.2</v>
      </c>
      <c r="T178" s="18">
        <v>0</v>
      </c>
    </row>
    <row r="179" spans="1:20">
      <c r="A179" t="s">
        <v>1594</v>
      </c>
      <c r="B179" t="s">
        <v>149</v>
      </c>
      <c r="C179" t="s">
        <v>4</v>
      </c>
      <c r="D179" t="s">
        <v>150</v>
      </c>
      <c r="E179" t="s">
        <v>5</v>
      </c>
      <c r="F179">
        <v>973141</v>
      </c>
      <c r="G179" s="3">
        <v>45701</v>
      </c>
      <c r="H179" s="20">
        <v>0.96537037037037043</v>
      </c>
      <c r="I179" s="23">
        <f>O179+P179+Q179+R179+S179+T179</f>
        <v>6.1</v>
      </c>
      <c r="J179" t="s">
        <v>1595</v>
      </c>
      <c r="K179" t="s">
        <v>22</v>
      </c>
      <c r="L179" s="22">
        <v>26</v>
      </c>
      <c r="M179" t="s">
        <v>7</v>
      </c>
      <c r="N179" t="s">
        <v>8</v>
      </c>
      <c r="O179" s="18">
        <v>0</v>
      </c>
      <c r="P179" s="18">
        <v>0</v>
      </c>
      <c r="Q179" s="18">
        <v>0</v>
      </c>
      <c r="R179" s="18">
        <v>0</v>
      </c>
      <c r="S179" s="18">
        <v>4.5999999999999996</v>
      </c>
      <c r="T179" s="18">
        <v>1.5</v>
      </c>
    </row>
    <row r="180" spans="1:20">
      <c r="A180" t="s">
        <v>2102</v>
      </c>
      <c r="B180" t="s">
        <v>149</v>
      </c>
      <c r="C180" t="s">
        <v>4</v>
      </c>
      <c r="D180" t="s">
        <v>150</v>
      </c>
      <c r="E180" t="s">
        <v>5</v>
      </c>
      <c r="F180">
        <v>973783</v>
      </c>
      <c r="G180" s="3">
        <v>45702</v>
      </c>
      <c r="H180" s="20">
        <v>0.46460648148148148</v>
      </c>
      <c r="I180" s="23">
        <f>O180+P180+Q180+R180+S180+T180</f>
        <v>6</v>
      </c>
      <c r="J180" t="s">
        <v>2103</v>
      </c>
      <c r="K180" t="s">
        <v>22</v>
      </c>
      <c r="L180" s="22">
        <v>22</v>
      </c>
      <c r="M180" t="s">
        <v>7</v>
      </c>
      <c r="N180" t="s">
        <v>8</v>
      </c>
      <c r="O180" s="18">
        <v>0</v>
      </c>
      <c r="P180" s="18">
        <v>0</v>
      </c>
      <c r="Q180" s="18">
        <v>0</v>
      </c>
      <c r="R180" s="18">
        <v>0</v>
      </c>
      <c r="S180" s="18">
        <v>4.5999999999999996</v>
      </c>
      <c r="T180" s="18">
        <v>1.4</v>
      </c>
    </row>
    <row r="181" spans="1:20">
      <c r="A181" t="s">
        <v>2379</v>
      </c>
      <c r="B181" t="s">
        <v>149</v>
      </c>
      <c r="C181" t="s">
        <v>4</v>
      </c>
      <c r="D181" t="s">
        <v>150</v>
      </c>
      <c r="E181" t="s">
        <v>5</v>
      </c>
      <c r="F181">
        <v>975180</v>
      </c>
      <c r="G181" s="3">
        <v>45702</v>
      </c>
      <c r="H181" s="20">
        <v>0.9410532407407407</v>
      </c>
      <c r="I181" s="23">
        <f>O181+P181+Q181+R181+S181+T181</f>
        <v>5.7</v>
      </c>
      <c r="J181" t="s">
        <v>2380</v>
      </c>
      <c r="K181" t="s">
        <v>22</v>
      </c>
      <c r="L181" s="22">
        <v>43</v>
      </c>
      <c r="M181" t="s">
        <v>7</v>
      </c>
      <c r="N181" t="s">
        <v>8</v>
      </c>
      <c r="O181" s="18">
        <v>0</v>
      </c>
      <c r="P181" s="18">
        <v>0</v>
      </c>
      <c r="Q181" s="18">
        <v>3</v>
      </c>
      <c r="S181" s="18">
        <v>2.2000000000000002</v>
      </c>
      <c r="T181" s="18">
        <v>0.5</v>
      </c>
    </row>
    <row r="182" spans="1:20">
      <c r="A182" t="s">
        <v>1313</v>
      </c>
      <c r="B182" t="s">
        <v>149</v>
      </c>
      <c r="C182" t="s">
        <v>4</v>
      </c>
      <c r="D182" t="s">
        <v>150</v>
      </c>
      <c r="E182" t="s">
        <v>5</v>
      </c>
      <c r="F182">
        <v>975040</v>
      </c>
      <c r="G182" s="3">
        <v>45702</v>
      </c>
      <c r="H182" s="20">
        <v>0.9173958333333333</v>
      </c>
      <c r="I182" s="23">
        <f>O182+P182+Q182+R182+S182+T182</f>
        <v>5.6</v>
      </c>
      <c r="J182" t="s">
        <v>1314</v>
      </c>
      <c r="K182" t="s">
        <v>22</v>
      </c>
      <c r="L182" s="22">
        <v>24</v>
      </c>
      <c r="M182" t="s">
        <v>7</v>
      </c>
      <c r="N182" t="s">
        <v>8</v>
      </c>
      <c r="O182" s="18">
        <v>0</v>
      </c>
      <c r="P182" s="18">
        <v>0</v>
      </c>
      <c r="Q182" s="18">
        <v>0</v>
      </c>
      <c r="R182" s="18">
        <v>0</v>
      </c>
      <c r="S182" s="18">
        <v>4.8</v>
      </c>
      <c r="T182" s="18">
        <v>0.8</v>
      </c>
    </row>
    <row r="183" spans="1:20">
      <c r="A183" t="s">
        <v>1269</v>
      </c>
      <c r="B183" t="s">
        <v>149</v>
      </c>
      <c r="C183" t="s">
        <v>4</v>
      </c>
      <c r="D183" t="s">
        <v>150</v>
      </c>
      <c r="E183" t="s">
        <v>5</v>
      </c>
      <c r="F183">
        <v>970550</v>
      </c>
      <c r="G183" s="3">
        <v>45700</v>
      </c>
      <c r="H183" s="20">
        <v>0.97060185185185188</v>
      </c>
      <c r="I183" s="23">
        <f>O183+P183+Q183+R183+S183+T183</f>
        <v>5.6</v>
      </c>
      <c r="J183" t="s">
        <v>1270</v>
      </c>
      <c r="K183" t="s">
        <v>22</v>
      </c>
      <c r="L183" s="22">
        <v>31</v>
      </c>
      <c r="M183" t="s">
        <v>7</v>
      </c>
      <c r="N183" t="s">
        <v>8</v>
      </c>
      <c r="O183" s="18">
        <v>0</v>
      </c>
      <c r="P183" s="18">
        <v>0</v>
      </c>
      <c r="Q183" s="18">
        <v>3</v>
      </c>
      <c r="R183" s="18">
        <v>0</v>
      </c>
      <c r="S183" s="18">
        <v>2.6</v>
      </c>
      <c r="T183" s="18">
        <v>0</v>
      </c>
    </row>
    <row r="184" spans="1:20">
      <c r="A184" t="s">
        <v>3302</v>
      </c>
      <c r="B184" t="s">
        <v>149</v>
      </c>
      <c r="C184" t="s">
        <v>4</v>
      </c>
      <c r="D184" t="s">
        <v>150</v>
      </c>
      <c r="E184" t="s">
        <v>5</v>
      </c>
      <c r="F184">
        <v>967117</v>
      </c>
      <c r="G184" s="3">
        <v>45698</v>
      </c>
      <c r="H184" s="20">
        <v>0.48211805555555554</v>
      </c>
      <c r="I184" s="23">
        <f>O184+P184+Q184+R184+S184+T184</f>
        <v>5.3000000000000007</v>
      </c>
      <c r="J184" t="s">
        <v>3303</v>
      </c>
      <c r="K184" t="s">
        <v>22</v>
      </c>
      <c r="L184" s="22">
        <v>58</v>
      </c>
      <c r="M184" t="s">
        <v>7</v>
      </c>
      <c r="N184" t="s">
        <v>8</v>
      </c>
      <c r="O184" s="18">
        <v>0</v>
      </c>
      <c r="P184" s="18">
        <v>0</v>
      </c>
      <c r="Q184" s="18">
        <v>0</v>
      </c>
      <c r="R184" s="18">
        <v>0</v>
      </c>
      <c r="S184" s="18">
        <v>3.2</v>
      </c>
      <c r="T184" s="18">
        <v>2.1</v>
      </c>
    </row>
    <row r="185" spans="1:20">
      <c r="A185" t="s">
        <v>1160</v>
      </c>
      <c r="B185" t="s">
        <v>149</v>
      </c>
      <c r="C185" t="s">
        <v>4</v>
      </c>
      <c r="D185" t="s">
        <v>150</v>
      </c>
      <c r="E185" t="s">
        <v>5</v>
      </c>
      <c r="F185">
        <v>974609</v>
      </c>
      <c r="G185" s="3">
        <v>45702</v>
      </c>
      <c r="H185" s="20">
        <v>0.7605439814814815</v>
      </c>
      <c r="I185" s="23">
        <f>O185+P185+Q185+R185+S185+T185</f>
        <v>5.3</v>
      </c>
      <c r="J185" t="s">
        <v>1161</v>
      </c>
      <c r="K185" t="s">
        <v>22</v>
      </c>
      <c r="L185" s="22">
        <v>30</v>
      </c>
      <c r="M185" t="s">
        <v>7</v>
      </c>
      <c r="N185" t="s">
        <v>8</v>
      </c>
      <c r="O185" s="18">
        <v>0</v>
      </c>
      <c r="P185" s="18">
        <v>0</v>
      </c>
      <c r="Q185" s="18">
        <v>0</v>
      </c>
      <c r="R185" s="18">
        <v>0</v>
      </c>
      <c r="S185" s="18">
        <v>4.8</v>
      </c>
      <c r="T185" s="18">
        <v>0.5</v>
      </c>
    </row>
    <row r="186" spans="1:20">
      <c r="A186" t="s">
        <v>2134</v>
      </c>
      <c r="B186" t="s">
        <v>149</v>
      </c>
      <c r="C186" t="s">
        <v>4</v>
      </c>
      <c r="D186" t="s">
        <v>150</v>
      </c>
      <c r="E186" t="s">
        <v>5</v>
      </c>
      <c r="F186">
        <v>966649</v>
      </c>
      <c r="G186" s="3">
        <v>45697</v>
      </c>
      <c r="H186" s="20">
        <v>0.8684722222222222</v>
      </c>
      <c r="I186" s="23">
        <f>O186+P186+Q186+R186+S186+T186</f>
        <v>5.2</v>
      </c>
      <c r="J186" t="s">
        <v>2135</v>
      </c>
      <c r="K186" t="s">
        <v>22</v>
      </c>
      <c r="L186" s="22">
        <v>23</v>
      </c>
      <c r="M186" t="s">
        <v>7</v>
      </c>
      <c r="N186" t="s">
        <v>8</v>
      </c>
      <c r="O186" s="18">
        <v>0</v>
      </c>
      <c r="P186" s="18">
        <v>0</v>
      </c>
      <c r="Q186" s="18">
        <v>3</v>
      </c>
      <c r="R186" s="18">
        <v>0</v>
      </c>
      <c r="S186" s="18">
        <v>0.6</v>
      </c>
      <c r="T186" s="18">
        <v>1.6</v>
      </c>
    </row>
    <row r="187" spans="1:20">
      <c r="A187" t="s">
        <v>183</v>
      </c>
      <c r="B187" t="s">
        <v>149</v>
      </c>
      <c r="C187" t="s">
        <v>4</v>
      </c>
      <c r="D187" t="s">
        <v>150</v>
      </c>
      <c r="E187" t="s">
        <v>5</v>
      </c>
      <c r="F187">
        <v>968188</v>
      </c>
      <c r="G187" s="3">
        <v>45699</v>
      </c>
      <c r="H187" s="20">
        <v>0.42031250000000003</v>
      </c>
      <c r="I187" s="23">
        <f>O187+P187+Q187+R187+S187+T187</f>
        <v>5</v>
      </c>
      <c r="J187" t="s">
        <v>184</v>
      </c>
      <c r="K187" t="s">
        <v>22</v>
      </c>
      <c r="L187" s="22">
        <v>39</v>
      </c>
      <c r="M187" t="s">
        <v>7</v>
      </c>
      <c r="N187" t="s">
        <v>8</v>
      </c>
      <c r="O187" s="18">
        <v>0</v>
      </c>
      <c r="P187" s="18">
        <v>0</v>
      </c>
      <c r="Q187" s="18">
        <v>3</v>
      </c>
      <c r="R187" s="18">
        <v>0</v>
      </c>
      <c r="S187" s="18">
        <v>2</v>
      </c>
      <c r="T187" s="18">
        <v>0</v>
      </c>
    </row>
    <row r="188" spans="1:20">
      <c r="A188" t="s">
        <v>1374</v>
      </c>
      <c r="B188" t="s">
        <v>149</v>
      </c>
      <c r="C188" t="s">
        <v>4</v>
      </c>
      <c r="D188" t="s">
        <v>150</v>
      </c>
      <c r="E188" t="s">
        <v>5</v>
      </c>
      <c r="F188">
        <v>968789</v>
      </c>
      <c r="G188" s="3">
        <v>45699</v>
      </c>
      <c r="H188" s="20">
        <v>0.7003935185185185</v>
      </c>
      <c r="I188" s="23">
        <f>O188+P188+Q188+R188+S188+T188</f>
        <v>4.9000000000000004</v>
      </c>
      <c r="J188" t="s">
        <v>1375</v>
      </c>
      <c r="K188" t="s">
        <v>22</v>
      </c>
      <c r="L188" s="22">
        <v>27</v>
      </c>
      <c r="M188" t="s">
        <v>7</v>
      </c>
      <c r="N188" t="s">
        <v>8</v>
      </c>
      <c r="O188" s="18">
        <v>0</v>
      </c>
      <c r="P188" s="18">
        <v>0</v>
      </c>
      <c r="Q188" s="18">
        <v>3</v>
      </c>
      <c r="S188" s="18">
        <v>1.4</v>
      </c>
      <c r="T188" s="18">
        <v>0.5</v>
      </c>
    </row>
    <row r="189" spans="1:20">
      <c r="A189" t="s">
        <v>1590</v>
      </c>
      <c r="B189" t="s">
        <v>149</v>
      </c>
      <c r="C189" t="s">
        <v>4</v>
      </c>
      <c r="D189" t="s">
        <v>150</v>
      </c>
      <c r="E189" t="s">
        <v>5</v>
      </c>
      <c r="F189">
        <v>965404</v>
      </c>
      <c r="G189" s="3">
        <v>45695</v>
      </c>
      <c r="H189" s="20">
        <v>0.62572916666666667</v>
      </c>
      <c r="I189" s="23">
        <f>O189+P189+Q189+R189+S189+T189</f>
        <v>4.8</v>
      </c>
      <c r="J189" t="s">
        <v>1591</v>
      </c>
      <c r="K189" t="s">
        <v>22</v>
      </c>
      <c r="L189" s="22">
        <v>25</v>
      </c>
      <c r="M189" t="s">
        <v>7</v>
      </c>
      <c r="N189" t="s">
        <v>8</v>
      </c>
      <c r="O189" s="18">
        <v>0</v>
      </c>
      <c r="P189" s="18">
        <v>0</v>
      </c>
      <c r="Q189" s="18">
        <v>0</v>
      </c>
      <c r="R189" s="18">
        <v>0</v>
      </c>
      <c r="S189" s="18">
        <v>4.8</v>
      </c>
      <c r="T189" s="18">
        <v>0</v>
      </c>
    </row>
    <row r="190" spans="1:20">
      <c r="A190" t="s">
        <v>1722</v>
      </c>
      <c r="B190" t="s">
        <v>149</v>
      </c>
      <c r="C190" t="s">
        <v>4</v>
      </c>
      <c r="D190" t="s">
        <v>150</v>
      </c>
      <c r="E190" t="s">
        <v>5</v>
      </c>
      <c r="F190">
        <v>973642</v>
      </c>
      <c r="G190" s="3">
        <v>45702</v>
      </c>
      <c r="H190" s="20">
        <v>0.42377314814814815</v>
      </c>
      <c r="I190" s="23">
        <f>O190+P190+Q190+R190+S190+T190</f>
        <v>4.5</v>
      </c>
      <c r="J190" t="s">
        <v>1723</v>
      </c>
      <c r="K190" t="s">
        <v>22</v>
      </c>
      <c r="L190" s="22">
        <v>24</v>
      </c>
      <c r="M190" t="s">
        <v>7</v>
      </c>
      <c r="N190" t="s">
        <v>8</v>
      </c>
      <c r="O190" s="18">
        <v>0</v>
      </c>
      <c r="P190" s="18">
        <v>0</v>
      </c>
      <c r="Q190" s="18">
        <v>3</v>
      </c>
      <c r="R190" s="18">
        <v>0</v>
      </c>
      <c r="S190" s="18">
        <v>0.2</v>
      </c>
      <c r="T190" s="18">
        <v>1.3</v>
      </c>
    </row>
    <row r="191" spans="1:20">
      <c r="A191" t="s">
        <v>2766</v>
      </c>
      <c r="B191" t="s">
        <v>149</v>
      </c>
      <c r="C191" t="s">
        <v>4</v>
      </c>
      <c r="D191" t="s">
        <v>150</v>
      </c>
      <c r="E191" t="s">
        <v>5</v>
      </c>
      <c r="F191">
        <v>974127</v>
      </c>
      <c r="G191" s="3">
        <v>45702</v>
      </c>
      <c r="H191" s="20">
        <v>0.6115046296296297</v>
      </c>
      <c r="I191" s="23">
        <f>O191+P191+Q191+R191+S191+T191</f>
        <v>4.4000000000000004</v>
      </c>
      <c r="J191" t="s">
        <v>2767</v>
      </c>
      <c r="K191" t="s">
        <v>22</v>
      </c>
      <c r="L191" s="22">
        <v>20</v>
      </c>
      <c r="M191" t="s">
        <v>7</v>
      </c>
      <c r="N191" t="s">
        <v>8</v>
      </c>
      <c r="O191" s="18">
        <v>0</v>
      </c>
      <c r="P191" s="18">
        <v>0</v>
      </c>
      <c r="Q191" s="18">
        <v>0</v>
      </c>
      <c r="R191" s="18">
        <v>0</v>
      </c>
      <c r="S191" s="18">
        <v>4.2</v>
      </c>
      <c r="T191" s="18">
        <v>0.2</v>
      </c>
    </row>
    <row r="192" spans="1:20">
      <c r="A192" t="s">
        <v>544</v>
      </c>
      <c r="B192" t="s">
        <v>149</v>
      </c>
      <c r="C192" t="s">
        <v>4</v>
      </c>
      <c r="D192" t="s">
        <v>150</v>
      </c>
      <c r="E192" t="s">
        <v>5</v>
      </c>
      <c r="F192">
        <v>974592</v>
      </c>
      <c r="G192" s="3">
        <v>45702</v>
      </c>
      <c r="H192" s="20">
        <v>0.75050925925925915</v>
      </c>
      <c r="I192" s="23">
        <f>O192+P192+Q192+R192+S192+T192</f>
        <v>4.2</v>
      </c>
      <c r="J192" t="s">
        <v>545</v>
      </c>
      <c r="K192" t="s">
        <v>22</v>
      </c>
      <c r="L192" s="22">
        <v>40</v>
      </c>
      <c r="M192" t="s">
        <v>7</v>
      </c>
      <c r="N192" t="s">
        <v>8</v>
      </c>
      <c r="O192" s="18">
        <v>0</v>
      </c>
      <c r="P192" s="18">
        <v>0</v>
      </c>
      <c r="Q192" s="18">
        <v>3</v>
      </c>
      <c r="R192" s="18">
        <v>0</v>
      </c>
      <c r="S192" s="18">
        <v>1.2</v>
      </c>
      <c r="T192" s="18">
        <v>0</v>
      </c>
    </row>
    <row r="193" spans="1:20">
      <c r="A193" t="s">
        <v>2231</v>
      </c>
      <c r="B193" t="s">
        <v>149</v>
      </c>
      <c r="C193" t="s">
        <v>4</v>
      </c>
      <c r="D193" t="s">
        <v>150</v>
      </c>
      <c r="E193" t="s">
        <v>5</v>
      </c>
      <c r="F193">
        <v>967790</v>
      </c>
      <c r="G193" s="3">
        <v>45698</v>
      </c>
      <c r="H193" s="20">
        <v>0.82600694444444445</v>
      </c>
      <c r="I193" s="23">
        <f>O193+P193+Q193+R193+S193+T193</f>
        <v>4.2</v>
      </c>
      <c r="J193" t="s">
        <v>2232</v>
      </c>
      <c r="K193" t="s">
        <v>22</v>
      </c>
      <c r="L193" s="22">
        <v>28</v>
      </c>
      <c r="M193" t="s">
        <v>7</v>
      </c>
      <c r="N193" t="s">
        <v>8</v>
      </c>
      <c r="O193" s="18">
        <v>0</v>
      </c>
      <c r="P193" s="18">
        <v>0</v>
      </c>
      <c r="Q193" s="18">
        <v>3</v>
      </c>
      <c r="R193" s="18">
        <v>0</v>
      </c>
      <c r="S193" s="18">
        <v>1.2</v>
      </c>
      <c r="T193" s="18">
        <v>0</v>
      </c>
    </row>
    <row r="194" spans="1:20">
      <c r="A194" t="s">
        <v>439</v>
      </c>
      <c r="B194" t="s">
        <v>149</v>
      </c>
      <c r="C194" t="s">
        <v>4</v>
      </c>
      <c r="D194" t="s">
        <v>150</v>
      </c>
      <c r="E194" t="s">
        <v>5</v>
      </c>
      <c r="F194">
        <v>975224</v>
      </c>
      <c r="G194" s="3">
        <v>45702</v>
      </c>
      <c r="H194" s="20">
        <v>0.99805555555555558</v>
      </c>
      <c r="I194" s="23">
        <f>O194+P194+Q194+R194+S194+T194</f>
        <v>4.0999999999999996</v>
      </c>
      <c r="J194" t="s">
        <v>440</v>
      </c>
      <c r="K194" t="s">
        <v>22</v>
      </c>
      <c r="L194" s="22">
        <v>35</v>
      </c>
      <c r="M194" t="s">
        <v>7</v>
      </c>
      <c r="N194" t="s">
        <v>8</v>
      </c>
      <c r="O194" s="18">
        <v>0</v>
      </c>
      <c r="P194" s="18">
        <v>0</v>
      </c>
      <c r="Q194" s="18">
        <v>0</v>
      </c>
      <c r="R194" s="18">
        <v>0</v>
      </c>
      <c r="S194" s="18">
        <v>1.6</v>
      </c>
      <c r="T194" s="18">
        <v>2.5</v>
      </c>
    </row>
    <row r="195" spans="1:20">
      <c r="A195" t="s">
        <v>1414</v>
      </c>
      <c r="B195" t="s">
        <v>149</v>
      </c>
      <c r="C195" t="s">
        <v>4</v>
      </c>
      <c r="D195" t="s">
        <v>150</v>
      </c>
      <c r="E195" t="s">
        <v>5</v>
      </c>
      <c r="F195">
        <v>969076</v>
      </c>
      <c r="G195" s="3">
        <v>45699</v>
      </c>
      <c r="H195" s="20">
        <v>0.93538194444444445</v>
      </c>
      <c r="I195" s="23">
        <f>O195+P195+Q195+R195+S195+T195</f>
        <v>3.6</v>
      </c>
      <c r="J195" t="s">
        <v>1415</v>
      </c>
      <c r="K195" t="s">
        <v>22</v>
      </c>
      <c r="L195" s="22">
        <v>29</v>
      </c>
      <c r="M195" t="s">
        <v>7</v>
      </c>
      <c r="N195" t="s">
        <v>8</v>
      </c>
      <c r="O195" s="18">
        <v>0</v>
      </c>
      <c r="P195" s="18">
        <v>0</v>
      </c>
      <c r="Q195" s="18">
        <v>3</v>
      </c>
      <c r="R195" s="18">
        <v>0</v>
      </c>
      <c r="S195" s="18">
        <v>0.4</v>
      </c>
      <c r="T195" s="18">
        <v>0.2</v>
      </c>
    </row>
    <row r="196" spans="1:20">
      <c r="A196" t="s">
        <v>1118</v>
      </c>
      <c r="B196" t="s">
        <v>149</v>
      </c>
      <c r="C196" t="s">
        <v>4</v>
      </c>
      <c r="D196" t="s">
        <v>150</v>
      </c>
      <c r="E196" t="s">
        <v>5</v>
      </c>
      <c r="F196">
        <v>969533</v>
      </c>
      <c r="G196" s="3">
        <v>45700</v>
      </c>
      <c r="H196" s="20">
        <v>0.47619212962962965</v>
      </c>
      <c r="I196" s="23">
        <f>O196+P196+Q196+R196+S196+T196</f>
        <v>3.5999999999999996</v>
      </c>
      <c r="J196" t="s">
        <v>1119</v>
      </c>
      <c r="K196" t="s">
        <v>22</v>
      </c>
      <c r="L196" s="22">
        <v>33</v>
      </c>
      <c r="M196" t="s">
        <v>7</v>
      </c>
      <c r="N196" t="s">
        <v>8</v>
      </c>
      <c r="O196" s="18">
        <v>0</v>
      </c>
      <c r="P196" s="18">
        <v>0</v>
      </c>
      <c r="Q196" s="18">
        <v>0</v>
      </c>
      <c r="R196" s="18">
        <v>0</v>
      </c>
      <c r="S196" s="18">
        <v>2.4</v>
      </c>
      <c r="T196" s="18">
        <v>1.2</v>
      </c>
    </row>
    <row r="197" spans="1:20">
      <c r="A197" t="s">
        <v>2116</v>
      </c>
      <c r="B197" t="s">
        <v>149</v>
      </c>
      <c r="C197" t="s">
        <v>4</v>
      </c>
      <c r="D197" t="s">
        <v>150</v>
      </c>
      <c r="E197" t="s">
        <v>5</v>
      </c>
      <c r="F197">
        <v>975019</v>
      </c>
      <c r="G197" s="3">
        <v>45702</v>
      </c>
      <c r="H197" s="20">
        <v>0.91081018518518519</v>
      </c>
      <c r="I197" s="23">
        <f>O197+P197+Q197+R197+S197+T197</f>
        <v>3.5</v>
      </c>
      <c r="J197" t="s">
        <v>2117</v>
      </c>
      <c r="K197" t="s">
        <v>22</v>
      </c>
      <c r="L197" s="22">
        <v>22</v>
      </c>
      <c r="M197" t="s">
        <v>7</v>
      </c>
      <c r="N197" t="s">
        <v>8</v>
      </c>
      <c r="O197" s="18">
        <v>0</v>
      </c>
      <c r="P197" s="18">
        <v>0</v>
      </c>
      <c r="Q197" s="18">
        <v>0</v>
      </c>
      <c r="R197" s="18">
        <v>0</v>
      </c>
      <c r="S197" s="18">
        <v>2.6</v>
      </c>
      <c r="T197" s="18">
        <v>0.9</v>
      </c>
    </row>
    <row r="198" spans="1:20">
      <c r="A198" t="s">
        <v>2353</v>
      </c>
      <c r="B198" t="s">
        <v>149</v>
      </c>
      <c r="C198" t="s">
        <v>4</v>
      </c>
      <c r="D198" t="s">
        <v>150</v>
      </c>
      <c r="E198" t="s">
        <v>5</v>
      </c>
      <c r="F198">
        <v>966060</v>
      </c>
      <c r="G198" s="3">
        <v>45696</v>
      </c>
      <c r="H198" s="20">
        <v>0.57422453703703702</v>
      </c>
      <c r="I198" s="23">
        <f>O198+P198+Q198+R198+S198+T198</f>
        <v>3.1</v>
      </c>
      <c r="J198" t="s">
        <v>2354</v>
      </c>
      <c r="K198" t="s">
        <v>22</v>
      </c>
      <c r="L198" s="22">
        <v>54</v>
      </c>
      <c r="M198" t="s">
        <v>7</v>
      </c>
      <c r="N198" t="s">
        <v>8</v>
      </c>
      <c r="O198" s="18">
        <v>0</v>
      </c>
      <c r="P198" s="18">
        <v>0</v>
      </c>
      <c r="Q198" s="18">
        <v>0</v>
      </c>
      <c r="R198" s="18">
        <v>0</v>
      </c>
      <c r="S198" s="18">
        <v>2.6</v>
      </c>
      <c r="T198" s="18">
        <v>0.5</v>
      </c>
    </row>
    <row r="199" spans="1:20">
      <c r="A199" t="s">
        <v>2082</v>
      </c>
      <c r="B199" t="s">
        <v>149</v>
      </c>
      <c r="C199" t="s">
        <v>4</v>
      </c>
      <c r="D199" t="s">
        <v>150</v>
      </c>
      <c r="E199" t="s">
        <v>5</v>
      </c>
      <c r="F199">
        <v>964906</v>
      </c>
      <c r="G199" s="3">
        <v>45695</v>
      </c>
      <c r="H199" s="20">
        <v>0.34373842592592596</v>
      </c>
      <c r="I199" s="23">
        <f>O199+P199+Q199+R199+S199+T199</f>
        <v>2.8</v>
      </c>
      <c r="J199" t="s">
        <v>2083</v>
      </c>
      <c r="K199" t="s">
        <v>22</v>
      </c>
      <c r="L199" s="22">
        <v>22</v>
      </c>
      <c r="M199" t="s">
        <v>7</v>
      </c>
      <c r="N199" t="s">
        <v>8</v>
      </c>
      <c r="O199" s="18">
        <v>0</v>
      </c>
      <c r="P199" s="18">
        <v>0</v>
      </c>
      <c r="Q199" s="18">
        <v>0</v>
      </c>
      <c r="R199" s="18">
        <v>0</v>
      </c>
      <c r="S199" s="18">
        <v>2.8</v>
      </c>
      <c r="T199" s="18">
        <v>0</v>
      </c>
    </row>
    <row r="200" spans="1:20">
      <c r="A200" t="s">
        <v>1184</v>
      </c>
      <c r="B200" t="s">
        <v>149</v>
      </c>
      <c r="C200" t="s">
        <v>4</v>
      </c>
      <c r="D200" t="s">
        <v>150</v>
      </c>
      <c r="E200" t="s">
        <v>5</v>
      </c>
      <c r="F200">
        <v>974809</v>
      </c>
      <c r="G200" s="3">
        <v>45702</v>
      </c>
      <c r="H200" s="20">
        <v>0.823125</v>
      </c>
      <c r="I200" s="23">
        <f>O200+P200+Q200+R200+S200+T200</f>
        <v>2.6999999999999997</v>
      </c>
      <c r="J200" t="s">
        <v>1185</v>
      </c>
      <c r="K200" t="s">
        <v>22</v>
      </c>
      <c r="L200" s="22">
        <v>32</v>
      </c>
      <c r="M200" t="s">
        <v>7</v>
      </c>
      <c r="N200" t="s">
        <v>8</v>
      </c>
      <c r="O200" s="18">
        <v>0</v>
      </c>
      <c r="P200" s="18">
        <v>0</v>
      </c>
      <c r="Q200" s="18">
        <v>0</v>
      </c>
      <c r="R200" s="18">
        <v>0</v>
      </c>
      <c r="S200" s="18">
        <v>2.4</v>
      </c>
      <c r="T200" s="18">
        <v>0.3</v>
      </c>
    </row>
    <row r="201" spans="1:20">
      <c r="A201" t="s">
        <v>722</v>
      </c>
      <c r="B201" t="s">
        <v>149</v>
      </c>
      <c r="C201" t="s">
        <v>4</v>
      </c>
      <c r="D201" t="s">
        <v>150</v>
      </c>
      <c r="E201" t="s">
        <v>5</v>
      </c>
      <c r="F201">
        <v>971146</v>
      </c>
      <c r="G201" s="3">
        <v>45701</v>
      </c>
      <c r="H201" s="20">
        <v>0.4445601851851852</v>
      </c>
      <c r="I201" s="23">
        <f>O201+P201+Q201+R201+S201+T201</f>
        <v>2.6</v>
      </c>
      <c r="J201" t="s">
        <v>723</v>
      </c>
      <c r="K201" t="s">
        <v>22</v>
      </c>
      <c r="L201" s="22">
        <v>27</v>
      </c>
      <c r="M201" t="s">
        <v>7</v>
      </c>
      <c r="N201" t="s">
        <v>8</v>
      </c>
      <c r="O201" s="18">
        <v>0</v>
      </c>
      <c r="P201" s="18">
        <v>0</v>
      </c>
      <c r="Q201" s="18">
        <v>0</v>
      </c>
      <c r="R201" s="18">
        <v>0</v>
      </c>
      <c r="S201" s="18">
        <v>2.6</v>
      </c>
      <c r="T201" s="18">
        <v>0</v>
      </c>
    </row>
    <row r="202" spans="1:20">
      <c r="A202" t="s">
        <v>2168</v>
      </c>
      <c r="B202" t="s">
        <v>149</v>
      </c>
      <c r="C202" t="s">
        <v>4</v>
      </c>
      <c r="D202" t="s">
        <v>150</v>
      </c>
      <c r="E202" t="s">
        <v>5</v>
      </c>
      <c r="F202">
        <v>967724</v>
      </c>
      <c r="G202" s="3">
        <v>45698</v>
      </c>
      <c r="H202" s="20">
        <v>0.80150462962962965</v>
      </c>
      <c r="I202" s="23">
        <f>O202+P202+Q202+R202+S202+T202</f>
        <v>2.6</v>
      </c>
      <c r="J202" t="s">
        <v>2169</v>
      </c>
      <c r="K202" t="s">
        <v>22</v>
      </c>
      <c r="L202" s="22">
        <v>21</v>
      </c>
      <c r="M202" t="s">
        <v>7</v>
      </c>
      <c r="N202" t="s">
        <v>8</v>
      </c>
      <c r="O202" s="18">
        <v>0</v>
      </c>
      <c r="P202" s="18">
        <v>0</v>
      </c>
      <c r="Q202" s="18">
        <v>0</v>
      </c>
      <c r="R202" s="18">
        <v>0</v>
      </c>
      <c r="S202" s="18">
        <v>2.6</v>
      </c>
      <c r="T202" s="18">
        <v>0</v>
      </c>
    </row>
    <row r="203" spans="1:20">
      <c r="A203" t="s">
        <v>1056</v>
      </c>
      <c r="B203" t="s">
        <v>149</v>
      </c>
      <c r="C203" t="s">
        <v>4</v>
      </c>
      <c r="D203" t="s">
        <v>150</v>
      </c>
      <c r="E203" t="s">
        <v>5</v>
      </c>
      <c r="F203">
        <v>974963</v>
      </c>
      <c r="G203" s="3">
        <v>45702</v>
      </c>
      <c r="H203" s="20">
        <v>0.84980324074074076</v>
      </c>
      <c r="I203" s="23">
        <f>O203+P203+Q203+R203+S203+T203</f>
        <v>2.5</v>
      </c>
      <c r="J203" t="s">
        <v>1057</v>
      </c>
      <c r="K203" t="s">
        <v>22</v>
      </c>
      <c r="L203" s="22">
        <v>25</v>
      </c>
      <c r="M203" t="s">
        <v>7</v>
      </c>
      <c r="N203" t="s">
        <v>8</v>
      </c>
      <c r="O203" s="18">
        <v>0</v>
      </c>
      <c r="P203" s="18">
        <v>0</v>
      </c>
      <c r="Q203" s="18">
        <v>0</v>
      </c>
      <c r="R203" s="18">
        <v>0</v>
      </c>
      <c r="S203" s="18">
        <v>2</v>
      </c>
      <c r="T203" s="18">
        <v>0.5</v>
      </c>
    </row>
    <row r="204" spans="1:20">
      <c r="A204" t="s">
        <v>2241</v>
      </c>
      <c r="B204" t="s">
        <v>149</v>
      </c>
      <c r="C204" t="s">
        <v>4</v>
      </c>
      <c r="D204" t="s">
        <v>150</v>
      </c>
      <c r="E204" t="s">
        <v>5</v>
      </c>
      <c r="F204">
        <v>968533</v>
      </c>
      <c r="G204" s="3">
        <v>45699</v>
      </c>
      <c r="H204" s="20">
        <v>0.60099537037037043</v>
      </c>
      <c r="I204" s="23">
        <f>O204+P204+Q204+R204+S204+T204</f>
        <v>2.4</v>
      </c>
      <c r="J204" t="s">
        <v>2242</v>
      </c>
      <c r="K204" t="s">
        <v>22</v>
      </c>
      <c r="L204" s="22">
        <v>36</v>
      </c>
      <c r="M204" t="s">
        <v>7</v>
      </c>
      <c r="N204" t="s">
        <v>8</v>
      </c>
      <c r="O204" s="18">
        <v>0</v>
      </c>
      <c r="P204" s="18">
        <v>0</v>
      </c>
      <c r="Q204" s="18">
        <v>0</v>
      </c>
      <c r="R204" s="18">
        <v>0</v>
      </c>
      <c r="S204" s="18">
        <v>2.4</v>
      </c>
      <c r="T204" s="18">
        <v>0</v>
      </c>
    </row>
    <row r="205" spans="1:20">
      <c r="A205" t="s">
        <v>1339</v>
      </c>
      <c r="B205" t="s">
        <v>149</v>
      </c>
      <c r="C205" t="s">
        <v>4</v>
      </c>
      <c r="D205" t="s">
        <v>150</v>
      </c>
      <c r="E205" t="s">
        <v>5</v>
      </c>
      <c r="F205">
        <v>974920</v>
      </c>
      <c r="G205" s="3">
        <v>45702</v>
      </c>
      <c r="H205" s="20">
        <v>0.87142361111111111</v>
      </c>
      <c r="I205" s="23">
        <f>O205+P205+Q205+R205+S205+T205</f>
        <v>2.4</v>
      </c>
      <c r="J205" t="s">
        <v>1340</v>
      </c>
      <c r="K205" t="s">
        <v>22</v>
      </c>
      <c r="L205" s="22">
        <v>30</v>
      </c>
      <c r="M205" t="s">
        <v>7</v>
      </c>
      <c r="N205" t="s">
        <v>8</v>
      </c>
      <c r="O205" s="18">
        <v>0</v>
      </c>
      <c r="P205" s="18">
        <v>0</v>
      </c>
      <c r="Q205" s="18">
        <v>0</v>
      </c>
      <c r="R205" s="18">
        <v>0</v>
      </c>
      <c r="S205" s="18">
        <v>2.4</v>
      </c>
      <c r="T205" s="18">
        <v>0</v>
      </c>
    </row>
    <row r="206" spans="1:20">
      <c r="A206" t="s">
        <v>1520</v>
      </c>
      <c r="B206" t="s">
        <v>149</v>
      </c>
      <c r="C206" t="s">
        <v>4</v>
      </c>
      <c r="D206" t="s">
        <v>150</v>
      </c>
      <c r="E206" t="s">
        <v>5</v>
      </c>
      <c r="F206">
        <v>964290</v>
      </c>
      <c r="G206" s="3">
        <v>45694</v>
      </c>
      <c r="H206" s="20">
        <v>0.63929398148148142</v>
      </c>
      <c r="I206" s="23">
        <f>O206+P206+Q206+R206+S206+T206</f>
        <v>2.4</v>
      </c>
      <c r="J206" t="s">
        <v>1521</v>
      </c>
      <c r="K206" t="s">
        <v>22</v>
      </c>
      <c r="L206" s="22">
        <v>29</v>
      </c>
      <c r="M206" t="s">
        <v>7</v>
      </c>
      <c r="N206" t="s">
        <v>8</v>
      </c>
      <c r="O206" s="18">
        <v>0</v>
      </c>
      <c r="P206" s="18">
        <v>0</v>
      </c>
      <c r="Q206" s="18">
        <v>0</v>
      </c>
      <c r="R206" s="18">
        <v>0</v>
      </c>
      <c r="S206" s="18">
        <v>2.4</v>
      </c>
      <c r="T206" s="18">
        <v>0</v>
      </c>
    </row>
    <row r="207" spans="1:20">
      <c r="A207" t="s">
        <v>2112</v>
      </c>
      <c r="B207" t="s">
        <v>149</v>
      </c>
      <c r="C207" t="s">
        <v>4</v>
      </c>
      <c r="D207" t="s">
        <v>150</v>
      </c>
      <c r="E207" t="s">
        <v>5</v>
      </c>
      <c r="F207">
        <v>969436</v>
      </c>
      <c r="G207" s="3">
        <v>45700</v>
      </c>
      <c r="H207" s="20">
        <v>0.43874999999999997</v>
      </c>
      <c r="I207" s="23">
        <f>O207+P207+Q207+R207+S207+T207</f>
        <v>2.4</v>
      </c>
      <c r="J207" t="s">
        <v>2113</v>
      </c>
      <c r="K207" t="s">
        <v>22</v>
      </c>
      <c r="L207" s="22">
        <v>23</v>
      </c>
      <c r="M207" t="s">
        <v>7</v>
      </c>
      <c r="N207" t="s">
        <v>8</v>
      </c>
      <c r="O207" s="18">
        <v>0</v>
      </c>
      <c r="P207" s="18">
        <v>0</v>
      </c>
      <c r="Q207" s="18">
        <v>0</v>
      </c>
      <c r="R207" s="18">
        <v>0</v>
      </c>
      <c r="S207" s="18">
        <v>2.4</v>
      </c>
      <c r="T207" s="18">
        <v>0</v>
      </c>
    </row>
    <row r="208" spans="1:20">
      <c r="A208" t="s">
        <v>2172</v>
      </c>
      <c r="B208" t="s">
        <v>149</v>
      </c>
      <c r="C208" t="s">
        <v>4</v>
      </c>
      <c r="D208" t="s">
        <v>150</v>
      </c>
      <c r="E208" t="s">
        <v>5</v>
      </c>
      <c r="F208">
        <v>973247</v>
      </c>
      <c r="G208" s="3">
        <v>45702</v>
      </c>
      <c r="H208" s="20">
        <v>3.7916666666666668E-2</v>
      </c>
      <c r="I208" s="23">
        <f>O208+P208+Q208+R208+S208+T208</f>
        <v>2.4</v>
      </c>
      <c r="J208" t="s">
        <v>2173</v>
      </c>
      <c r="K208" t="s">
        <v>22</v>
      </c>
      <c r="L208" s="22">
        <v>21</v>
      </c>
      <c r="M208" t="s">
        <v>7</v>
      </c>
      <c r="N208" t="s">
        <v>8</v>
      </c>
      <c r="O208" s="18">
        <v>0</v>
      </c>
      <c r="P208" s="18">
        <v>0</v>
      </c>
      <c r="Q208" s="18">
        <v>0</v>
      </c>
      <c r="R208" s="18">
        <v>0</v>
      </c>
      <c r="S208" s="18">
        <v>2.4</v>
      </c>
      <c r="T208" s="18">
        <v>0</v>
      </c>
    </row>
    <row r="209" spans="1:20">
      <c r="A209" t="s">
        <v>1488</v>
      </c>
      <c r="B209" t="s">
        <v>149</v>
      </c>
      <c r="C209" t="s">
        <v>4</v>
      </c>
      <c r="D209" t="s">
        <v>150</v>
      </c>
      <c r="E209" t="s">
        <v>5</v>
      </c>
      <c r="F209">
        <v>968020</v>
      </c>
      <c r="G209" s="3">
        <v>45699</v>
      </c>
      <c r="H209" s="20">
        <v>0.33462962962962961</v>
      </c>
      <c r="I209" s="23">
        <f>O209+P209+Q209+R209+S209+T209</f>
        <v>2.2000000000000002</v>
      </c>
      <c r="J209" t="s">
        <v>1489</v>
      </c>
      <c r="K209" t="s">
        <v>22</v>
      </c>
      <c r="L209" s="22">
        <v>26</v>
      </c>
      <c r="M209" t="s">
        <v>7</v>
      </c>
      <c r="N209" t="s">
        <v>8</v>
      </c>
      <c r="O209" s="18">
        <v>0</v>
      </c>
      <c r="P209" s="18">
        <v>0</v>
      </c>
      <c r="Q209" s="18">
        <v>0</v>
      </c>
      <c r="R209" s="18">
        <v>0</v>
      </c>
      <c r="S209" s="18">
        <v>2.2000000000000002</v>
      </c>
      <c r="T209" s="18">
        <v>0</v>
      </c>
    </row>
    <row r="210" spans="1:20">
      <c r="A210" t="s">
        <v>1164</v>
      </c>
      <c r="B210" t="s">
        <v>149</v>
      </c>
      <c r="C210" t="s">
        <v>4</v>
      </c>
      <c r="D210" t="s">
        <v>150</v>
      </c>
      <c r="E210" t="s">
        <v>5</v>
      </c>
      <c r="F210">
        <v>973496</v>
      </c>
      <c r="G210" s="3">
        <v>45702</v>
      </c>
      <c r="H210" s="20">
        <v>0.36777777777777776</v>
      </c>
      <c r="I210" s="23">
        <f>O210+P210+Q210+R210+S210+T210</f>
        <v>2.1</v>
      </c>
      <c r="J210" t="s">
        <v>1165</v>
      </c>
      <c r="K210" t="s">
        <v>22</v>
      </c>
      <c r="L210" s="22">
        <v>31</v>
      </c>
      <c r="M210" t="s">
        <v>7</v>
      </c>
      <c r="N210" t="s">
        <v>8</v>
      </c>
      <c r="O210" s="18">
        <v>0</v>
      </c>
      <c r="P210" s="18">
        <v>0</v>
      </c>
      <c r="Q210" s="18">
        <v>0</v>
      </c>
      <c r="R210" s="18">
        <v>0</v>
      </c>
      <c r="S210" s="18">
        <v>0.8</v>
      </c>
      <c r="T210" s="18">
        <v>1.3</v>
      </c>
    </row>
    <row r="211" spans="1:20">
      <c r="A211" t="s">
        <v>1016</v>
      </c>
      <c r="B211" t="s">
        <v>149</v>
      </c>
      <c r="C211" t="s">
        <v>4</v>
      </c>
      <c r="D211" t="s">
        <v>150</v>
      </c>
      <c r="E211" t="s">
        <v>5</v>
      </c>
      <c r="F211">
        <v>974287</v>
      </c>
      <c r="G211" s="3">
        <v>45702</v>
      </c>
      <c r="H211" s="20">
        <v>0.65600694444444441</v>
      </c>
      <c r="I211" s="23">
        <f>O211+P211+Q211+R211+S211+T211</f>
        <v>1.4</v>
      </c>
      <c r="J211" t="s">
        <v>1017</v>
      </c>
      <c r="K211" t="s">
        <v>22</v>
      </c>
      <c r="L211" s="22">
        <v>34</v>
      </c>
      <c r="M211" t="s">
        <v>120</v>
      </c>
      <c r="N211" t="s">
        <v>8</v>
      </c>
      <c r="O211" s="18">
        <v>0</v>
      </c>
      <c r="P211" s="18">
        <v>0</v>
      </c>
      <c r="Q211" s="18">
        <v>0</v>
      </c>
      <c r="R211" s="18">
        <v>0</v>
      </c>
      <c r="S211" s="18">
        <v>1.4</v>
      </c>
      <c r="T211" s="18">
        <v>0</v>
      </c>
    </row>
    <row r="212" spans="1:20">
      <c r="A212" t="s">
        <v>1422</v>
      </c>
      <c r="B212" t="s">
        <v>149</v>
      </c>
      <c r="C212" t="s">
        <v>4</v>
      </c>
      <c r="D212" t="s">
        <v>150</v>
      </c>
      <c r="E212" t="s">
        <v>5</v>
      </c>
      <c r="F212">
        <v>966512</v>
      </c>
      <c r="G212" s="3">
        <v>45697</v>
      </c>
      <c r="H212" s="20">
        <v>0.74121527777777774</v>
      </c>
      <c r="I212" s="23">
        <f>O212+P212+Q212+R212+S212+T212</f>
        <v>1</v>
      </c>
      <c r="J212" t="s">
        <v>1423</v>
      </c>
      <c r="K212" t="s">
        <v>22</v>
      </c>
      <c r="L212" s="22">
        <v>33</v>
      </c>
      <c r="M212" t="s">
        <v>7</v>
      </c>
      <c r="N212" t="s">
        <v>8</v>
      </c>
      <c r="O212" s="18">
        <v>0</v>
      </c>
      <c r="P212" s="18">
        <v>0</v>
      </c>
      <c r="Q212" s="18">
        <v>0</v>
      </c>
      <c r="R212" s="18">
        <v>0</v>
      </c>
      <c r="S212" s="18">
        <v>1</v>
      </c>
      <c r="T212" s="18">
        <v>0</v>
      </c>
    </row>
    <row r="213" spans="1:20">
      <c r="A213" t="s">
        <v>1301</v>
      </c>
      <c r="B213" t="s">
        <v>149</v>
      </c>
      <c r="C213" t="s">
        <v>4</v>
      </c>
      <c r="D213" t="s">
        <v>150</v>
      </c>
      <c r="E213" t="s">
        <v>5</v>
      </c>
      <c r="F213">
        <v>974186</v>
      </c>
      <c r="G213" s="3">
        <v>45702</v>
      </c>
      <c r="H213" s="20">
        <v>0.62587962962962962</v>
      </c>
      <c r="I213" s="23">
        <f>O213+P213+Q213+R213+S213+T213</f>
        <v>1</v>
      </c>
      <c r="J213" t="s">
        <v>1302</v>
      </c>
      <c r="K213" t="s">
        <v>22</v>
      </c>
      <c r="L213" s="22">
        <v>32</v>
      </c>
      <c r="M213" t="s">
        <v>7</v>
      </c>
      <c r="N213" t="s">
        <v>8</v>
      </c>
      <c r="O213" s="18">
        <v>0</v>
      </c>
      <c r="P213" s="18">
        <v>0</v>
      </c>
      <c r="Q213" s="18">
        <v>0</v>
      </c>
      <c r="R213" s="18">
        <v>0</v>
      </c>
      <c r="S213" s="18">
        <v>1</v>
      </c>
      <c r="T213" s="18">
        <v>0</v>
      </c>
    </row>
    <row r="214" spans="1:20">
      <c r="A214" t="s">
        <v>2146</v>
      </c>
      <c r="B214" t="s">
        <v>149</v>
      </c>
      <c r="C214" t="s">
        <v>4</v>
      </c>
      <c r="D214" t="s">
        <v>150</v>
      </c>
      <c r="E214" t="s">
        <v>5</v>
      </c>
      <c r="F214">
        <v>964752</v>
      </c>
      <c r="G214" s="3">
        <v>45694</v>
      </c>
      <c r="H214" s="20">
        <v>0.99880787037037033</v>
      </c>
      <c r="I214" s="23">
        <f>O214+P214+Q214+R214+S214+T214</f>
        <v>1</v>
      </c>
      <c r="J214" t="s">
        <v>2147</v>
      </c>
      <c r="K214" t="s">
        <v>22</v>
      </c>
      <c r="L214" s="22">
        <v>22</v>
      </c>
      <c r="M214" t="s">
        <v>7</v>
      </c>
      <c r="N214" t="s">
        <v>8</v>
      </c>
      <c r="O214" s="18">
        <v>0</v>
      </c>
      <c r="P214" s="18">
        <v>0</v>
      </c>
      <c r="Q214" s="18">
        <v>0</v>
      </c>
      <c r="R214" s="18">
        <v>0</v>
      </c>
      <c r="S214" s="18">
        <v>1</v>
      </c>
      <c r="T214" s="18">
        <v>0</v>
      </c>
    </row>
    <row r="215" spans="1:20">
      <c r="A215" t="s">
        <v>2144</v>
      </c>
      <c r="B215" t="s">
        <v>149</v>
      </c>
      <c r="C215" t="s">
        <v>4</v>
      </c>
      <c r="D215" t="s">
        <v>150</v>
      </c>
      <c r="E215" t="s">
        <v>5</v>
      </c>
      <c r="F215">
        <v>966650</v>
      </c>
      <c r="G215" s="3">
        <v>45697</v>
      </c>
      <c r="H215" s="20">
        <v>0.87285879629629637</v>
      </c>
      <c r="I215" s="23">
        <f>O215+P215+Q215+R215+S215+T215</f>
        <v>0.6</v>
      </c>
      <c r="J215" t="s">
        <v>2145</v>
      </c>
      <c r="K215" t="s">
        <v>22</v>
      </c>
      <c r="L215" s="22">
        <v>20</v>
      </c>
      <c r="M215" t="s">
        <v>7</v>
      </c>
      <c r="N215" t="s">
        <v>8</v>
      </c>
      <c r="O215" s="18">
        <v>0</v>
      </c>
      <c r="P215" s="18">
        <v>0</v>
      </c>
      <c r="Q215" s="18">
        <v>0</v>
      </c>
      <c r="R215" s="18">
        <v>0</v>
      </c>
      <c r="S215" s="18">
        <v>0.6</v>
      </c>
      <c r="T215" s="18">
        <v>0</v>
      </c>
    </row>
    <row r="216" spans="1:20">
      <c r="A216" t="s">
        <v>414</v>
      </c>
      <c r="B216" t="s">
        <v>149</v>
      </c>
      <c r="C216" t="s">
        <v>4</v>
      </c>
      <c r="D216" t="s">
        <v>150</v>
      </c>
      <c r="E216" t="s">
        <v>73</v>
      </c>
      <c r="F216">
        <v>968902</v>
      </c>
      <c r="G216" s="3">
        <v>45699</v>
      </c>
      <c r="H216" s="20">
        <v>0.78422453703703709</v>
      </c>
      <c r="I216" s="23">
        <f>O216+P216+Q216+R216+S216+T216</f>
        <v>7.8</v>
      </c>
      <c r="J216" t="s">
        <v>416</v>
      </c>
      <c r="K216" t="s">
        <v>22</v>
      </c>
      <c r="L216" s="22">
        <v>41</v>
      </c>
      <c r="M216" t="s">
        <v>7</v>
      </c>
      <c r="N216" t="s">
        <v>8</v>
      </c>
      <c r="O216" s="18">
        <v>0</v>
      </c>
      <c r="P216" s="18">
        <v>0</v>
      </c>
      <c r="Q216" s="18">
        <v>3</v>
      </c>
      <c r="R216" s="18">
        <v>0</v>
      </c>
      <c r="S216" s="18">
        <v>4.8</v>
      </c>
      <c r="T216" s="18">
        <v>0</v>
      </c>
    </row>
    <row r="217" spans="1:20">
      <c r="A217" t="s">
        <v>978</v>
      </c>
      <c r="B217" t="s">
        <v>149</v>
      </c>
      <c r="C217" t="s">
        <v>4</v>
      </c>
      <c r="D217" t="s">
        <v>150</v>
      </c>
      <c r="E217" t="s">
        <v>73</v>
      </c>
      <c r="F217">
        <v>974839</v>
      </c>
      <c r="G217" s="3">
        <v>45702</v>
      </c>
      <c r="H217" s="20">
        <v>0.77854166666666658</v>
      </c>
      <c r="I217" s="23">
        <f>O217+P217+Q217+R217+S217+T217</f>
        <v>7</v>
      </c>
      <c r="J217" t="s">
        <v>979</v>
      </c>
      <c r="K217" t="s">
        <v>22</v>
      </c>
      <c r="L217" s="22">
        <v>29</v>
      </c>
      <c r="M217" t="s">
        <v>7</v>
      </c>
      <c r="N217" t="s">
        <v>9</v>
      </c>
      <c r="O217" s="18">
        <v>7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</row>
    <row r="218" spans="1:20">
      <c r="A218" t="s">
        <v>970</v>
      </c>
      <c r="B218" t="s">
        <v>149</v>
      </c>
      <c r="C218" t="s">
        <v>4</v>
      </c>
      <c r="D218" t="s">
        <v>150</v>
      </c>
      <c r="E218" t="s">
        <v>73</v>
      </c>
      <c r="F218">
        <v>970249</v>
      </c>
      <c r="G218" s="3">
        <v>45700</v>
      </c>
      <c r="H218" s="20">
        <v>0.76148148148148154</v>
      </c>
      <c r="I218" s="23">
        <f>O218+P218+Q218+R218+S218+T218</f>
        <v>7</v>
      </c>
      <c r="J218" t="s">
        <v>971</v>
      </c>
      <c r="K218" t="s">
        <v>22</v>
      </c>
      <c r="L218" s="22">
        <v>27</v>
      </c>
      <c r="M218" t="s">
        <v>7</v>
      </c>
      <c r="N218" t="s">
        <v>9</v>
      </c>
      <c r="O218" s="18">
        <v>7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</row>
    <row r="219" spans="1:20">
      <c r="A219" t="s">
        <v>1313</v>
      </c>
      <c r="B219" t="s">
        <v>149</v>
      </c>
      <c r="C219" t="s">
        <v>4</v>
      </c>
      <c r="D219" t="s">
        <v>150</v>
      </c>
      <c r="E219" t="s">
        <v>73</v>
      </c>
      <c r="F219">
        <v>975141</v>
      </c>
      <c r="G219" s="3">
        <v>45702</v>
      </c>
      <c r="H219" s="20">
        <v>0.96781249999999996</v>
      </c>
      <c r="I219" s="23">
        <f>O219+P219+Q219+R219+S219+T219</f>
        <v>6.4</v>
      </c>
      <c r="J219" t="s">
        <v>1314</v>
      </c>
      <c r="K219" t="s">
        <v>22</v>
      </c>
      <c r="L219" s="22">
        <v>24</v>
      </c>
      <c r="M219" t="s">
        <v>7</v>
      </c>
      <c r="N219" t="s">
        <v>8</v>
      </c>
      <c r="O219" s="18">
        <v>0</v>
      </c>
      <c r="P219" s="18">
        <v>0</v>
      </c>
      <c r="Q219" s="18">
        <v>0</v>
      </c>
      <c r="R219" s="18">
        <v>0</v>
      </c>
      <c r="S219" s="18">
        <v>4.8</v>
      </c>
      <c r="T219" s="18">
        <v>1.6</v>
      </c>
    </row>
    <row r="220" spans="1:20">
      <c r="A220" t="s">
        <v>295</v>
      </c>
      <c r="B220" t="s">
        <v>149</v>
      </c>
      <c r="C220" t="s">
        <v>4</v>
      </c>
      <c r="D220" t="s">
        <v>150</v>
      </c>
      <c r="E220" t="s">
        <v>73</v>
      </c>
      <c r="F220">
        <v>974961</v>
      </c>
      <c r="G220" s="3">
        <v>45702</v>
      </c>
      <c r="H220" s="20">
        <v>0.88924768518518515</v>
      </c>
      <c r="I220" s="23">
        <f>O220+P220+Q220+R220+S220+T220</f>
        <v>3.4</v>
      </c>
      <c r="J220" t="s">
        <v>297</v>
      </c>
      <c r="K220" t="s">
        <v>22</v>
      </c>
      <c r="L220" s="22">
        <v>41</v>
      </c>
      <c r="M220" t="s">
        <v>7</v>
      </c>
      <c r="N220" t="s">
        <v>8</v>
      </c>
      <c r="O220" s="18">
        <v>0</v>
      </c>
      <c r="P220" s="18">
        <v>0</v>
      </c>
      <c r="Q220" s="18">
        <v>3</v>
      </c>
      <c r="R220" s="18">
        <v>0</v>
      </c>
      <c r="S220" s="18">
        <v>0.4</v>
      </c>
      <c r="T220" s="18">
        <v>0</v>
      </c>
    </row>
    <row r="221" spans="1:20">
      <c r="A221" t="s">
        <v>1960</v>
      </c>
      <c r="B221" t="s">
        <v>149</v>
      </c>
      <c r="C221" t="s">
        <v>4</v>
      </c>
      <c r="D221" t="s">
        <v>150</v>
      </c>
      <c r="E221" t="s">
        <v>73</v>
      </c>
      <c r="F221">
        <v>970582</v>
      </c>
      <c r="G221" s="3">
        <v>45700</v>
      </c>
      <c r="H221" s="20">
        <v>0.9927083333333333</v>
      </c>
      <c r="I221" s="23">
        <f>O221+P221+Q221+R221+S221+T221</f>
        <v>3.2</v>
      </c>
      <c r="J221" t="s">
        <v>1961</v>
      </c>
      <c r="K221" t="s">
        <v>22</v>
      </c>
      <c r="L221" s="22">
        <v>25</v>
      </c>
      <c r="M221" t="s">
        <v>7</v>
      </c>
      <c r="N221" t="s">
        <v>8</v>
      </c>
      <c r="O221" s="18">
        <v>0</v>
      </c>
      <c r="P221" s="18">
        <v>0</v>
      </c>
      <c r="Q221" s="18">
        <v>3</v>
      </c>
      <c r="R221" s="18">
        <v>0</v>
      </c>
      <c r="S221" s="18">
        <v>0</v>
      </c>
      <c r="T221" s="18">
        <v>0.2</v>
      </c>
    </row>
    <row r="222" spans="1:20">
      <c r="A222" t="s">
        <v>2509</v>
      </c>
      <c r="B222" t="s">
        <v>149</v>
      </c>
      <c r="C222" t="s">
        <v>4</v>
      </c>
      <c r="D222" t="s">
        <v>150</v>
      </c>
      <c r="E222" t="s">
        <v>73</v>
      </c>
      <c r="F222">
        <v>965765</v>
      </c>
      <c r="G222" s="3">
        <v>45695</v>
      </c>
      <c r="H222" s="20">
        <v>0.87527777777777782</v>
      </c>
      <c r="I222" s="23">
        <f>O222+P222+Q222+R222+S222+T222</f>
        <v>3</v>
      </c>
      <c r="J222" t="s">
        <v>2510</v>
      </c>
      <c r="K222" t="s">
        <v>22</v>
      </c>
      <c r="L222" s="22">
        <v>52</v>
      </c>
      <c r="M222" t="s">
        <v>7</v>
      </c>
      <c r="N222" t="s">
        <v>8</v>
      </c>
      <c r="O222" s="18">
        <v>0</v>
      </c>
      <c r="P222" s="18">
        <v>0</v>
      </c>
      <c r="Q222" s="18">
        <v>3</v>
      </c>
      <c r="R222" s="18">
        <v>0</v>
      </c>
      <c r="S222" s="18">
        <v>0</v>
      </c>
      <c r="T222" s="18">
        <v>0</v>
      </c>
    </row>
    <row r="223" spans="1:20">
      <c r="A223" t="s">
        <v>408</v>
      </c>
      <c r="B223" t="s">
        <v>149</v>
      </c>
      <c r="C223" t="s">
        <v>4</v>
      </c>
      <c r="D223" t="s">
        <v>150</v>
      </c>
      <c r="E223" t="s">
        <v>73</v>
      </c>
      <c r="F223">
        <v>966373</v>
      </c>
      <c r="G223" s="3">
        <v>45697</v>
      </c>
      <c r="H223" s="20">
        <v>0.40847222222222218</v>
      </c>
      <c r="I223" s="23">
        <f>O223+P223+Q223+R223+S223+T223</f>
        <v>3</v>
      </c>
      <c r="J223" t="s">
        <v>409</v>
      </c>
      <c r="K223" t="s">
        <v>22</v>
      </c>
      <c r="L223" s="22">
        <v>30</v>
      </c>
      <c r="M223" t="s">
        <v>7</v>
      </c>
      <c r="N223" t="s">
        <v>8</v>
      </c>
      <c r="O223" s="18">
        <v>0</v>
      </c>
      <c r="P223" s="18">
        <v>0</v>
      </c>
      <c r="Q223" s="18">
        <v>3</v>
      </c>
      <c r="R223" s="18">
        <v>0</v>
      </c>
      <c r="S223" s="18">
        <v>0</v>
      </c>
      <c r="T223" s="18">
        <v>0</v>
      </c>
    </row>
    <row r="224" spans="1:20">
      <c r="A224" t="s">
        <v>1356</v>
      </c>
      <c r="B224" t="s">
        <v>149</v>
      </c>
      <c r="C224" t="s">
        <v>4</v>
      </c>
      <c r="D224" t="s">
        <v>150</v>
      </c>
      <c r="E224" t="s">
        <v>73</v>
      </c>
      <c r="F224">
        <v>966877</v>
      </c>
      <c r="G224" s="3">
        <v>45698</v>
      </c>
      <c r="H224" s="20">
        <v>0.37675925925925924</v>
      </c>
      <c r="I224" s="23">
        <f>O224+P224+Q224+R224+S224+T224</f>
        <v>3</v>
      </c>
      <c r="J224" t="s">
        <v>1357</v>
      </c>
      <c r="K224" t="s">
        <v>22</v>
      </c>
      <c r="L224" s="22">
        <v>27</v>
      </c>
      <c r="M224" t="s">
        <v>7</v>
      </c>
      <c r="N224" t="s">
        <v>8</v>
      </c>
      <c r="O224" s="18">
        <v>0</v>
      </c>
      <c r="P224" s="18">
        <v>0</v>
      </c>
      <c r="Q224" s="18">
        <v>3</v>
      </c>
      <c r="R224" s="18">
        <v>0</v>
      </c>
      <c r="S224" s="18">
        <v>0</v>
      </c>
      <c r="T224" s="18">
        <v>0</v>
      </c>
    </row>
    <row r="225" spans="1:20">
      <c r="A225" t="s">
        <v>1518</v>
      </c>
      <c r="B225" t="s">
        <v>149</v>
      </c>
      <c r="C225" t="s">
        <v>4</v>
      </c>
      <c r="D225" t="s">
        <v>150</v>
      </c>
      <c r="E225" t="s">
        <v>73</v>
      </c>
      <c r="F225">
        <v>967264</v>
      </c>
      <c r="G225" s="3">
        <v>45698</v>
      </c>
      <c r="H225" s="20">
        <v>0.57311342592592596</v>
      </c>
      <c r="I225" s="23">
        <f>O225+P225+Q225+R225+S225+T225</f>
        <v>3</v>
      </c>
      <c r="J225" t="s">
        <v>1519</v>
      </c>
      <c r="K225" t="s">
        <v>22</v>
      </c>
      <c r="L225" s="22">
        <v>23</v>
      </c>
      <c r="M225" t="s">
        <v>7</v>
      </c>
      <c r="N225" t="s">
        <v>8</v>
      </c>
      <c r="O225" s="18">
        <v>0</v>
      </c>
      <c r="P225" s="18">
        <v>0</v>
      </c>
      <c r="Q225" s="18">
        <v>3</v>
      </c>
      <c r="R225" s="18">
        <v>0</v>
      </c>
      <c r="S225" s="18">
        <v>0</v>
      </c>
      <c r="T225" s="18">
        <v>0</v>
      </c>
    </row>
    <row r="226" spans="1:20">
      <c r="A226" t="s">
        <v>1245</v>
      </c>
      <c r="B226" t="s">
        <v>149</v>
      </c>
      <c r="C226" t="s">
        <v>4</v>
      </c>
      <c r="D226" t="s">
        <v>150</v>
      </c>
      <c r="E226" t="s">
        <v>73</v>
      </c>
      <c r="F226">
        <v>975222</v>
      </c>
      <c r="G226" s="3">
        <v>45702</v>
      </c>
      <c r="H226" s="20">
        <v>0.99762731481481481</v>
      </c>
      <c r="I226" s="23">
        <f>O226+P226+Q226+R226+S226+T226</f>
        <v>3</v>
      </c>
      <c r="J226" t="s">
        <v>1246</v>
      </c>
      <c r="K226" t="s">
        <v>22</v>
      </c>
      <c r="L226" s="22">
        <v>32</v>
      </c>
      <c r="M226" t="s">
        <v>7</v>
      </c>
      <c r="N226" t="s">
        <v>8</v>
      </c>
      <c r="O226" s="18">
        <v>0</v>
      </c>
      <c r="P226" s="18">
        <v>0</v>
      </c>
      <c r="Q226" s="18">
        <v>3</v>
      </c>
      <c r="S226" s="18">
        <v>0</v>
      </c>
      <c r="T226" s="18">
        <v>0</v>
      </c>
    </row>
    <row r="227" spans="1:20">
      <c r="A227" t="s">
        <v>1464</v>
      </c>
      <c r="B227" t="s">
        <v>149</v>
      </c>
      <c r="C227" t="s">
        <v>4</v>
      </c>
      <c r="D227" t="s">
        <v>150</v>
      </c>
      <c r="E227" t="s">
        <v>73</v>
      </c>
      <c r="F227">
        <v>971835</v>
      </c>
      <c r="G227" s="3">
        <v>45701</v>
      </c>
      <c r="H227" s="20">
        <v>0.60380787037037031</v>
      </c>
      <c r="I227" s="23">
        <f>O227+P227+Q227+R227+S227+T227</f>
        <v>2.8</v>
      </c>
      <c r="J227" t="s">
        <v>1465</v>
      </c>
      <c r="K227" t="s">
        <v>22</v>
      </c>
      <c r="L227" s="22">
        <v>21</v>
      </c>
      <c r="M227" t="s">
        <v>7</v>
      </c>
      <c r="N227" t="s">
        <v>8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2.8</v>
      </c>
    </row>
    <row r="228" spans="1:20">
      <c r="A228" t="s">
        <v>1138</v>
      </c>
      <c r="B228" t="s">
        <v>149</v>
      </c>
      <c r="C228" t="s">
        <v>4</v>
      </c>
      <c r="D228" t="s">
        <v>150</v>
      </c>
      <c r="E228" t="s">
        <v>73</v>
      </c>
      <c r="F228">
        <v>968513</v>
      </c>
      <c r="G228" s="3">
        <v>45699</v>
      </c>
      <c r="H228" s="20">
        <v>0.59278935185185189</v>
      </c>
      <c r="I228" s="23">
        <f>O228+P228+Q228+R228+S228+T228</f>
        <v>0.5</v>
      </c>
      <c r="J228" t="s">
        <v>1139</v>
      </c>
      <c r="K228" t="s">
        <v>22</v>
      </c>
      <c r="L228" s="22">
        <v>31</v>
      </c>
      <c r="M228" t="s">
        <v>7</v>
      </c>
      <c r="N228" t="s">
        <v>8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0.5</v>
      </c>
    </row>
    <row r="229" spans="1:20">
      <c r="A229" t="s">
        <v>2245</v>
      </c>
      <c r="B229" t="s">
        <v>149</v>
      </c>
      <c r="C229" t="s">
        <v>4</v>
      </c>
      <c r="D229" t="s">
        <v>150</v>
      </c>
      <c r="E229" t="s">
        <v>73</v>
      </c>
      <c r="F229">
        <v>972643</v>
      </c>
      <c r="G229" s="3">
        <v>45701</v>
      </c>
      <c r="H229" s="20">
        <v>0.81538194444444445</v>
      </c>
      <c r="I229" s="23">
        <f>O229+P229+Q229+R229+S229+T229</f>
        <v>0.3</v>
      </c>
      <c r="J229" t="s">
        <v>2246</v>
      </c>
      <c r="K229" t="s">
        <v>22</v>
      </c>
      <c r="L229" s="22">
        <v>28</v>
      </c>
      <c r="M229" t="s">
        <v>7</v>
      </c>
      <c r="N229" t="s">
        <v>8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0.3</v>
      </c>
    </row>
    <row r="230" spans="1:20">
      <c r="A230" t="s">
        <v>2106</v>
      </c>
      <c r="B230" t="s">
        <v>149</v>
      </c>
      <c r="C230" t="s">
        <v>4</v>
      </c>
      <c r="D230" t="s">
        <v>150</v>
      </c>
      <c r="E230" t="s">
        <v>73</v>
      </c>
      <c r="F230">
        <v>972729</v>
      </c>
      <c r="G230" s="3">
        <v>45701</v>
      </c>
      <c r="H230" s="20">
        <v>0.84196759259259257</v>
      </c>
      <c r="I230" s="23">
        <f>O230+P230+Q230+R230+S230+T230</f>
        <v>0.2</v>
      </c>
      <c r="J230" t="s">
        <v>2107</v>
      </c>
      <c r="K230" t="s">
        <v>22</v>
      </c>
      <c r="L230" s="22">
        <v>21</v>
      </c>
      <c r="M230" t="s">
        <v>7</v>
      </c>
      <c r="N230" t="s">
        <v>8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0.2</v>
      </c>
    </row>
    <row r="231" spans="1:20">
      <c r="A231" t="s">
        <v>2415</v>
      </c>
      <c r="B231" t="s">
        <v>149</v>
      </c>
      <c r="C231" t="s">
        <v>4</v>
      </c>
      <c r="D231" t="s">
        <v>150</v>
      </c>
      <c r="E231" t="s">
        <v>73</v>
      </c>
      <c r="F231">
        <v>969270</v>
      </c>
      <c r="G231" s="3">
        <v>45700</v>
      </c>
      <c r="H231" s="20">
        <v>0.35965277777777777</v>
      </c>
      <c r="I231" s="23">
        <f>O231+P231+Q231+R231+S231+T231</f>
        <v>0</v>
      </c>
      <c r="J231" t="s">
        <v>2416</v>
      </c>
      <c r="K231" t="s">
        <v>22</v>
      </c>
      <c r="L231" s="22">
        <v>53</v>
      </c>
      <c r="M231" t="s">
        <v>7</v>
      </c>
      <c r="N231" t="s">
        <v>8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</row>
    <row r="232" spans="1:20">
      <c r="A232" t="s">
        <v>2550</v>
      </c>
      <c r="B232" t="s">
        <v>149</v>
      </c>
      <c r="C232" t="s">
        <v>4</v>
      </c>
      <c r="D232" t="s">
        <v>150</v>
      </c>
      <c r="E232" t="s">
        <v>73</v>
      </c>
      <c r="F232">
        <v>974932</v>
      </c>
      <c r="G232" s="3">
        <v>45702</v>
      </c>
      <c r="H232" s="20">
        <v>0.87800925925925932</v>
      </c>
      <c r="I232" s="23">
        <f>O232+P232+Q232+R232+S232+T232</f>
        <v>0</v>
      </c>
      <c r="J232" t="s">
        <v>2551</v>
      </c>
      <c r="K232" t="s">
        <v>22</v>
      </c>
      <c r="L232" s="22">
        <v>50</v>
      </c>
      <c r="M232" t="s">
        <v>7</v>
      </c>
      <c r="N232" t="s">
        <v>8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</row>
    <row r="233" spans="1:20">
      <c r="A233" t="s">
        <v>3312</v>
      </c>
      <c r="B233" t="s">
        <v>149</v>
      </c>
      <c r="C233" t="s">
        <v>4</v>
      </c>
      <c r="D233" t="s">
        <v>150</v>
      </c>
      <c r="E233" t="s">
        <v>73</v>
      </c>
      <c r="F233">
        <v>975037</v>
      </c>
      <c r="G233" s="3">
        <v>45702</v>
      </c>
      <c r="H233" s="20">
        <v>0.91603009259259249</v>
      </c>
      <c r="I233" s="23">
        <f>O233+P233+Q233+R233+S233+T233</f>
        <v>0</v>
      </c>
      <c r="J233" t="s">
        <v>3313</v>
      </c>
      <c r="K233" t="s">
        <v>22</v>
      </c>
      <c r="L233" s="22">
        <v>43</v>
      </c>
      <c r="M233" t="s">
        <v>7</v>
      </c>
      <c r="N233" t="s">
        <v>8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</row>
    <row r="234" spans="1:20">
      <c r="A234" t="s">
        <v>1484</v>
      </c>
      <c r="B234" t="s">
        <v>149</v>
      </c>
      <c r="C234" t="s">
        <v>4</v>
      </c>
      <c r="D234" t="s">
        <v>150</v>
      </c>
      <c r="E234" t="s">
        <v>73</v>
      </c>
      <c r="F234">
        <v>964688</v>
      </c>
      <c r="G234" s="3">
        <v>45694</v>
      </c>
      <c r="H234" s="20">
        <v>0.87056712962962957</v>
      </c>
      <c r="I234" s="23">
        <f>O234+P234+Q234+R234+S234+T234</f>
        <v>0</v>
      </c>
      <c r="J234" t="s">
        <v>1485</v>
      </c>
      <c r="K234" t="s">
        <v>22</v>
      </c>
      <c r="L234" s="22">
        <v>33</v>
      </c>
      <c r="M234" t="s">
        <v>7</v>
      </c>
      <c r="N234" t="s">
        <v>8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</row>
    <row r="235" spans="1:20">
      <c r="A235" t="s">
        <v>1988</v>
      </c>
      <c r="B235" t="s">
        <v>149</v>
      </c>
      <c r="C235" t="s">
        <v>4</v>
      </c>
      <c r="D235" t="s">
        <v>150</v>
      </c>
      <c r="E235" t="s">
        <v>73</v>
      </c>
      <c r="F235">
        <v>966523</v>
      </c>
      <c r="G235" s="3">
        <v>45697</v>
      </c>
      <c r="H235" s="20">
        <v>0.76299768518518529</v>
      </c>
      <c r="I235" s="23">
        <f>O235+P235+Q235+R235+S235+T235</f>
        <v>0</v>
      </c>
      <c r="J235" t="s">
        <v>1989</v>
      </c>
      <c r="K235" t="s">
        <v>22</v>
      </c>
      <c r="L235" s="22">
        <v>25</v>
      </c>
      <c r="M235" t="s">
        <v>7</v>
      </c>
      <c r="N235" t="s">
        <v>8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</row>
    <row r="236" spans="1:20">
      <c r="A236" t="s">
        <v>2253</v>
      </c>
      <c r="B236" t="s">
        <v>149</v>
      </c>
      <c r="C236" t="s">
        <v>4</v>
      </c>
      <c r="D236" t="s">
        <v>150</v>
      </c>
      <c r="E236" t="s">
        <v>73</v>
      </c>
      <c r="F236">
        <v>975096</v>
      </c>
      <c r="G236" s="3">
        <v>45702</v>
      </c>
      <c r="H236" s="20">
        <v>0.94586805555555553</v>
      </c>
      <c r="I236" s="23">
        <f>O236+P236+Q236+R236+S236+T236</f>
        <v>0</v>
      </c>
      <c r="J236" t="s">
        <v>2254</v>
      </c>
      <c r="K236" t="s">
        <v>22</v>
      </c>
      <c r="L236" s="22">
        <v>25</v>
      </c>
      <c r="M236" t="s">
        <v>7</v>
      </c>
      <c r="N236" t="s">
        <v>8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</row>
    <row r="237" spans="1:20">
      <c r="A237" t="s">
        <v>2736</v>
      </c>
      <c r="B237" t="s">
        <v>149</v>
      </c>
      <c r="C237" t="s">
        <v>4</v>
      </c>
      <c r="D237" t="s">
        <v>150</v>
      </c>
      <c r="E237" t="s">
        <v>73</v>
      </c>
      <c r="F237">
        <v>969769</v>
      </c>
      <c r="G237" s="3">
        <v>45700</v>
      </c>
      <c r="H237" s="20">
        <v>0.59934027777777776</v>
      </c>
      <c r="I237" s="23">
        <f>O237+P237+Q237+R237+S237+T237</f>
        <v>0</v>
      </c>
      <c r="J237" t="s">
        <v>2737</v>
      </c>
      <c r="K237" t="s">
        <v>22</v>
      </c>
      <c r="L237" s="22">
        <v>24</v>
      </c>
      <c r="M237" t="s">
        <v>7</v>
      </c>
      <c r="N237" t="s">
        <v>8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</row>
    <row r="238" spans="1:20">
      <c r="A238" t="s">
        <v>2056</v>
      </c>
      <c r="B238" t="s">
        <v>149</v>
      </c>
      <c r="C238" t="s">
        <v>4</v>
      </c>
      <c r="D238" t="s">
        <v>150</v>
      </c>
      <c r="E238" t="s">
        <v>73</v>
      </c>
      <c r="F238">
        <v>974983</v>
      </c>
      <c r="G238" s="3">
        <v>45702</v>
      </c>
      <c r="H238" s="20">
        <v>0.90087962962962964</v>
      </c>
      <c r="I238" s="23">
        <f>O238+P238+Q238+R238+S238+T238</f>
        <v>0</v>
      </c>
      <c r="J238" t="s">
        <v>2057</v>
      </c>
      <c r="K238" t="s">
        <v>22</v>
      </c>
      <c r="L238" s="22">
        <v>21</v>
      </c>
      <c r="M238" t="s">
        <v>7</v>
      </c>
      <c r="N238" t="s">
        <v>8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</row>
    <row r="239" spans="1:20">
      <c r="A239" t="s">
        <v>2158</v>
      </c>
      <c r="B239" t="s">
        <v>149</v>
      </c>
      <c r="C239" t="s">
        <v>4</v>
      </c>
      <c r="D239" t="s">
        <v>150</v>
      </c>
      <c r="E239" t="s">
        <v>73</v>
      </c>
      <c r="F239">
        <v>975147</v>
      </c>
      <c r="G239" s="3">
        <v>45702</v>
      </c>
      <c r="H239" s="20">
        <v>0.97253472222222215</v>
      </c>
      <c r="I239" s="23">
        <f>O239+P239+Q239+R239+S239+T239</f>
        <v>0</v>
      </c>
      <c r="J239" t="s">
        <v>2159</v>
      </c>
      <c r="K239" t="s">
        <v>22</v>
      </c>
      <c r="L239" s="22">
        <v>19</v>
      </c>
      <c r="M239" t="s">
        <v>7</v>
      </c>
      <c r="N239" t="s">
        <v>8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</row>
    <row r="240" spans="1:20">
      <c r="A240" t="s">
        <v>3290</v>
      </c>
      <c r="B240" t="s">
        <v>149</v>
      </c>
      <c r="C240" t="s">
        <v>4</v>
      </c>
      <c r="D240" t="s">
        <v>150</v>
      </c>
      <c r="E240" t="s">
        <v>5</v>
      </c>
      <c r="F240">
        <v>973162</v>
      </c>
      <c r="G240" s="3">
        <v>45701</v>
      </c>
      <c r="H240" s="20">
        <v>0.97841435185185188</v>
      </c>
      <c r="I240" s="23">
        <f>O240+P240+Q240+R240+S240+T240</f>
        <v>17.8</v>
      </c>
      <c r="J240" t="s">
        <v>3291</v>
      </c>
      <c r="K240" t="s">
        <v>10</v>
      </c>
      <c r="L240" s="22">
        <v>34</v>
      </c>
      <c r="M240" t="s">
        <v>7</v>
      </c>
      <c r="N240" t="s">
        <v>9</v>
      </c>
      <c r="O240" s="18">
        <v>7</v>
      </c>
      <c r="P240" s="18">
        <v>0</v>
      </c>
      <c r="Q240" s="18">
        <v>0</v>
      </c>
      <c r="R240" s="18">
        <v>1</v>
      </c>
      <c r="S240" s="18">
        <v>9.6</v>
      </c>
      <c r="T240" s="18">
        <v>0.2</v>
      </c>
    </row>
    <row r="241" spans="1:20">
      <c r="A241" t="s">
        <v>2136</v>
      </c>
      <c r="B241" t="s">
        <v>149</v>
      </c>
      <c r="C241" t="s">
        <v>4</v>
      </c>
      <c r="D241" t="s">
        <v>150</v>
      </c>
      <c r="E241" t="s">
        <v>5</v>
      </c>
      <c r="F241">
        <v>975174</v>
      </c>
      <c r="G241" s="3">
        <v>45702</v>
      </c>
      <c r="H241" s="20">
        <v>0.98017361111111112</v>
      </c>
      <c r="I241" s="23">
        <f>O241+P241+Q241+R241+S241+T241</f>
        <v>17</v>
      </c>
      <c r="J241" t="s">
        <v>2137</v>
      </c>
      <c r="K241" t="s">
        <v>10</v>
      </c>
      <c r="L241" s="22">
        <v>35</v>
      </c>
      <c r="M241" t="s">
        <v>7</v>
      </c>
      <c r="N241" t="s">
        <v>8</v>
      </c>
      <c r="O241" s="18">
        <v>0</v>
      </c>
      <c r="P241" s="18">
        <v>0</v>
      </c>
      <c r="Q241" s="18">
        <v>0</v>
      </c>
      <c r="R241" s="18">
        <v>2</v>
      </c>
      <c r="S241" s="18">
        <v>10</v>
      </c>
      <c r="T241" s="18">
        <v>5</v>
      </c>
    </row>
    <row r="242" spans="1:20">
      <c r="A242" t="s">
        <v>2463</v>
      </c>
      <c r="B242" t="s">
        <v>149</v>
      </c>
      <c r="C242" t="s">
        <v>4</v>
      </c>
      <c r="D242" t="s">
        <v>150</v>
      </c>
      <c r="E242" t="s">
        <v>5</v>
      </c>
      <c r="F242">
        <v>971488</v>
      </c>
      <c r="G242" s="3">
        <v>45701</v>
      </c>
      <c r="H242" s="20">
        <v>0.48153935185185182</v>
      </c>
      <c r="I242" s="23">
        <f>O242+P242+Q242+R242+S242+T242</f>
        <v>16</v>
      </c>
      <c r="J242" t="s">
        <v>2464</v>
      </c>
      <c r="K242" t="s">
        <v>10</v>
      </c>
      <c r="L242" s="22">
        <v>47</v>
      </c>
      <c r="M242" t="s">
        <v>7</v>
      </c>
      <c r="N242" t="s">
        <v>8</v>
      </c>
      <c r="O242" s="18">
        <v>0</v>
      </c>
      <c r="P242" s="18">
        <v>0</v>
      </c>
      <c r="Q242" s="18">
        <v>0</v>
      </c>
      <c r="R242" s="18">
        <v>1</v>
      </c>
      <c r="S242" s="18">
        <v>10</v>
      </c>
      <c r="T242" s="18">
        <v>5</v>
      </c>
    </row>
    <row r="243" spans="1:20">
      <c r="A243" t="s">
        <v>944</v>
      </c>
      <c r="B243" t="s">
        <v>149</v>
      </c>
      <c r="C243" t="s">
        <v>4</v>
      </c>
      <c r="D243" t="s">
        <v>150</v>
      </c>
      <c r="E243" t="s">
        <v>5</v>
      </c>
      <c r="F243">
        <v>967792</v>
      </c>
      <c r="G243" s="3">
        <v>45698</v>
      </c>
      <c r="H243" s="20">
        <v>0.82668981481481474</v>
      </c>
      <c r="I243" s="23">
        <f>O243+P243+Q243+R243+S243+T243</f>
        <v>16</v>
      </c>
      <c r="J243" t="s">
        <v>945</v>
      </c>
      <c r="K243" t="s">
        <v>10</v>
      </c>
      <c r="L243" s="22">
        <v>34</v>
      </c>
      <c r="M243" t="s">
        <v>7</v>
      </c>
      <c r="N243" t="s">
        <v>8</v>
      </c>
      <c r="O243" s="18">
        <v>0</v>
      </c>
      <c r="P243" s="18">
        <v>0</v>
      </c>
      <c r="Q243" s="18">
        <v>0</v>
      </c>
      <c r="R243" s="18">
        <v>1</v>
      </c>
      <c r="S243" s="18">
        <v>10</v>
      </c>
      <c r="T243" s="18">
        <v>5</v>
      </c>
    </row>
    <row r="244" spans="1:20">
      <c r="A244" t="s">
        <v>3110</v>
      </c>
      <c r="B244" t="s">
        <v>149</v>
      </c>
      <c r="C244" t="s">
        <v>4</v>
      </c>
      <c r="D244" t="s">
        <v>150</v>
      </c>
      <c r="E244" t="s">
        <v>5</v>
      </c>
      <c r="F244">
        <v>970629</v>
      </c>
      <c r="G244" s="3">
        <v>45701</v>
      </c>
      <c r="H244" s="20">
        <v>2.9166666666666664E-2</v>
      </c>
      <c r="I244" s="23">
        <f>O244+P244+Q244+R244+S244+T244</f>
        <v>15.6</v>
      </c>
      <c r="J244" t="s">
        <v>3111</v>
      </c>
      <c r="K244" t="s">
        <v>10</v>
      </c>
      <c r="L244" s="22">
        <v>37</v>
      </c>
      <c r="M244" t="s">
        <v>7</v>
      </c>
      <c r="N244" t="s">
        <v>8</v>
      </c>
      <c r="O244" s="18">
        <v>0</v>
      </c>
      <c r="P244" s="18">
        <v>0</v>
      </c>
      <c r="Q244" s="18">
        <v>0</v>
      </c>
      <c r="R244" s="18">
        <v>1</v>
      </c>
      <c r="S244" s="18">
        <v>9.6</v>
      </c>
      <c r="T244" s="18">
        <v>5</v>
      </c>
    </row>
    <row r="245" spans="1:20">
      <c r="A245" t="s">
        <v>768</v>
      </c>
      <c r="B245" t="s">
        <v>149</v>
      </c>
      <c r="C245" t="s">
        <v>4</v>
      </c>
      <c r="D245" t="s">
        <v>150</v>
      </c>
      <c r="E245" t="s">
        <v>5</v>
      </c>
      <c r="F245">
        <v>975035</v>
      </c>
      <c r="G245" s="3">
        <v>45702</v>
      </c>
      <c r="H245" s="20">
        <v>0.9150462962962963</v>
      </c>
      <c r="I245" s="23">
        <f>O245+P245+Q245+R245+S245+T245</f>
        <v>15.4</v>
      </c>
      <c r="J245" t="s">
        <v>769</v>
      </c>
      <c r="K245" t="s">
        <v>10</v>
      </c>
      <c r="L245" s="22">
        <v>34</v>
      </c>
      <c r="M245" t="s">
        <v>7</v>
      </c>
      <c r="N245" t="s">
        <v>8</v>
      </c>
      <c r="O245" s="18">
        <v>0</v>
      </c>
      <c r="P245" s="18">
        <v>0</v>
      </c>
      <c r="Q245" s="18">
        <v>0</v>
      </c>
      <c r="R245" s="18">
        <v>1</v>
      </c>
      <c r="S245" s="18">
        <v>10</v>
      </c>
      <c r="T245" s="18">
        <v>4.4000000000000004</v>
      </c>
    </row>
    <row r="246" spans="1:20">
      <c r="A246" t="s">
        <v>1810</v>
      </c>
      <c r="B246" t="s">
        <v>149</v>
      </c>
      <c r="C246" t="s">
        <v>4</v>
      </c>
      <c r="D246" t="s">
        <v>150</v>
      </c>
      <c r="E246" t="s">
        <v>5</v>
      </c>
      <c r="F246">
        <v>966695</v>
      </c>
      <c r="G246" s="3">
        <v>45698</v>
      </c>
      <c r="H246" s="20">
        <v>1.357638888888889E-2</v>
      </c>
      <c r="I246" s="23">
        <f>O246+P246+Q246+R246+S246+T246</f>
        <v>15.2</v>
      </c>
      <c r="J246" t="s">
        <v>1811</v>
      </c>
      <c r="K246" t="s">
        <v>10</v>
      </c>
      <c r="L246" s="22">
        <v>39</v>
      </c>
      <c r="M246" t="s">
        <v>7</v>
      </c>
      <c r="N246" t="s">
        <v>8</v>
      </c>
      <c r="O246" s="18">
        <v>0</v>
      </c>
      <c r="P246" s="18">
        <v>0</v>
      </c>
      <c r="Q246" s="18">
        <v>0</v>
      </c>
      <c r="R246" s="18">
        <v>2</v>
      </c>
      <c r="S246" s="18">
        <v>10</v>
      </c>
      <c r="T246" s="18">
        <v>3.2</v>
      </c>
    </row>
    <row r="247" spans="1:20">
      <c r="A247" t="s">
        <v>402</v>
      </c>
      <c r="B247" t="s">
        <v>149</v>
      </c>
      <c r="C247" t="s">
        <v>4</v>
      </c>
      <c r="D247" t="s">
        <v>150</v>
      </c>
      <c r="E247" t="s">
        <v>5</v>
      </c>
      <c r="F247">
        <v>972947</v>
      </c>
      <c r="G247" s="3">
        <v>45701</v>
      </c>
      <c r="H247" s="20">
        <v>0.90445601851851853</v>
      </c>
      <c r="I247" s="23">
        <f>O247+P247+Q247+R247+S247+T247</f>
        <v>15</v>
      </c>
      <c r="J247" t="s">
        <v>403</v>
      </c>
      <c r="K247" t="s">
        <v>10</v>
      </c>
      <c r="L247" s="22">
        <v>39</v>
      </c>
      <c r="M247" t="s">
        <v>7</v>
      </c>
      <c r="N247" t="s">
        <v>8</v>
      </c>
      <c r="O247" s="18">
        <v>0</v>
      </c>
      <c r="P247" s="18">
        <v>0</v>
      </c>
      <c r="Q247" s="18">
        <v>0</v>
      </c>
      <c r="R247" s="18">
        <v>1</v>
      </c>
      <c r="S247" s="18">
        <v>10</v>
      </c>
      <c r="T247" s="18">
        <v>4</v>
      </c>
    </row>
    <row r="248" spans="1:20">
      <c r="A248" t="s">
        <v>2920</v>
      </c>
      <c r="B248" t="s">
        <v>149</v>
      </c>
      <c r="C248" t="s">
        <v>4</v>
      </c>
      <c r="D248" t="s">
        <v>150</v>
      </c>
      <c r="E248" t="s">
        <v>5</v>
      </c>
      <c r="F248">
        <v>975120</v>
      </c>
      <c r="G248" s="3">
        <v>45702</v>
      </c>
      <c r="H248" s="20">
        <v>0.95660879629629625</v>
      </c>
      <c r="I248" s="23">
        <f>O248+P248+Q248+R248+S248+T248</f>
        <v>14.5</v>
      </c>
      <c r="J248" t="s">
        <v>2921</v>
      </c>
      <c r="K248" t="s">
        <v>10</v>
      </c>
      <c r="L248" s="22">
        <v>50</v>
      </c>
      <c r="M248" t="s">
        <v>7</v>
      </c>
      <c r="N248" t="s">
        <v>8</v>
      </c>
      <c r="O248" s="18">
        <v>0</v>
      </c>
      <c r="P248" s="18">
        <v>0</v>
      </c>
      <c r="Q248" s="18">
        <v>0</v>
      </c>
      <c r="R248" s="18">
        <v>1</v>
      </c>
      <c r="S248" s="18">
        <v>10</v>
      </c>
      <c r="T248" s="18">
        <v>3.5</v>
      </c>
    </row>
    <row r="249" spans="1:20">
      <c r="A249" t="s">
        <v>2409</v>
      </c>
      <c r="B249" t="s">
        <v>149</v>
      </c>
      <c r="C249" t="s">
        <v>4</v>
      </c>
      <c r="D249" t="s">
        <v>150</v>
      </c>
      <c r="E249" t="s">
        <v>5</v>
      </c>
      <c r="F249">
        <v>970586</v>
      </c>
      <c r="G249" s="3">
        <v>45700</v>
      </c>
      <c r="H249" s="20">
        <v>0.99415509259259249</v>
      </c>
      <c r="I249" s="23">
        <f>O249+P249+Q249+R249+S249+T249</f>
        <v>14</v>
      </c>
      <c r="J249" t="s">
        <v>2410</v>
      </c>
      <c r="K249" t="s">
        <v>10</v>
      </c>
      <c r="L249" s="22">
        <v>53</v>
      </c>
      <c r="M249" t="s">
        <v>7</v>
      </c>
      <c r="N249" t="s">
        <v>8</v>
      </c>
      <c r="O249" s="18">
        <v>0</v>
      </c>
      <c r="P249" s="18">
        <v>0</v>
      </c>
      <c r="Q249" s="18">
        <v>0</v>
      </c>
      <c r="R249" s="18">
        <v>1</v>
      </c>
      <c r="S249" s="18">
        <v>9.6</v>
      </c>
      <c r="T249" s="18">
        <v>3.4</v>
      </c>
    </row>
    <row r="250" spans="1:20">
      <c r="A250" t="s">
        <v>2451</v>
      </c>
      <c r="B250" t="s">
        <v>149</v>
      </c>
      <c r="C250" t="s">
        <v>4</v>
      </c>
      <c r="D250" t="s">
        <v>150</v>
      </c>
      <c r="E250" t="s">
        <v>5</v>
      </c>
      <c r="F250">
        <v>975007</v>
      </c>
      <c r="G250" s="3">
        <v>45702</v>
      </c>
      <c r="H250" s="20">
        <v>0.90874999999999995</v>
      </c>
      <c r="I250" s="23">
        <f>O250+P250+Q250+R250+S250+T250</f>
        <v>13.5</v>
      </c>
      <c r="J250" t="s">
        <v>2452</v>
      </c>
      <c r="K250" t="s">
        <v>10</v>
      </c>
      <c r="L250" s="22">
        <v>52</v>
      </c>
      <c r="M250" t="s">
        <v>7</v>
      </c>
      <c r="N250" t="s">
        <v>8</v>
      </c>
      <c r="O250" s="18">
        <v>0</v>
      </c>
      <c r="P250" s="18">
        <v>0</v>
      </c>
      <c r="Q250" s="18">
        <v>0</v>
      </c>
      <c r="R250" s="18">
        <v>2</v>
      </c>
      <c r="S250" s="18">
        <v>10</v>
      </c>
      <c r="T250" s="18">
        <v>1.5</v>
      </c>
    </row>
    <row r="251" spans="1:20">
      <c r="A251" t="s">
        <v>76</v>
      </c>
      <c r="B251" t="s">
        <v>149</v>
      </c>
      <c r="C251" t="s">
        <v>4</v>
      </c>
      <c r="D251" t="s">
        <v>150</v>
      </c>
      <c r="E251" t="s">
        <v>5</v>
      </c>
      <c r="F251">
        <v>967846</v>
      </c>
      <c r="G251" s="3">
        <v>45698</v>
      </c>
      <c r="H251" s="20">
        <v>0.89498842592592587</v>
      </c>
      <c r="I251" s="23">
        <f>O251+P251+Q251+R251+S251+T251</f>
        <v>13.3</v>
      </c>
      <c r="J251" t="s">
        <v>77</v>
      </c>
      <c r="K251" t="s">
        <v>10</v>
      </c>
      <c r="L251" s="22">
        <v>43</v>
      </c>
      <c r="M251" t="s">
        <v>7</v>
      </c>
      <c r="N251" t="s">
        <v>9</v>
      </c>
      <c r="O251" s="18">
        <v>7</v>
      </c>
      <c r="P251" s="18">
        <v>0</v>
      </c>
      <c r="Q251" s="18">
        <v>0</v>
      </c>
      <c r="R251" s="18">
        <v>1</v>
      </c>
      <c r="S251" s="18">
        <v>5</v>
      </c>
      <c r="T251" s="18">
        <v>0.3</v>
      </c>
    </row>
    <row r="252" spans="1:20">
      <c r="A252" t="s">
        <v>2734</v>
      </c>
      <c r="B252" t="s">
        <v>149</v>
      </c>
      <c r="C252" t="s">
        <v>4</v>
      </c>
      <c r="D252" t="s">
        <v>150</v>
      </c>
      <c r="E252" t="s">
        <v>5</v>
      </c>
      <c r="F252">
        <v>975136</v>
      </c>
      <c r="G252" s="3">
        <v>45702</v>
      </c>
      <c r="H252" s="20">
        <v>0.96570601851851856</v>
      </c>
      <c r="I252" s="23">
        <f>O252+P252+Q252+R252+S252+T252</f>
        <v>12.2</v>
      </c>
      <c r="J252" t="s">
        <v>2735</v>
      </c>
      <c r="K252" t="s">
        <v>10</v>
      </c>
      <c r="L252" s="22">
        <v>44</v>
      </c>
      <c r="M252" t="s">
        <v>7</v>
      </c>
      <c r="N252" t="s">
        <v>8</v>
      </c>
      <c r="O252" s="18">
        <v>0</v>
      </c>
      <c r="P252" s="18">
        <v>0</v>
      </c>
      <c r="Q252" s="18">
        <v>0</v>
      </c>
      <c r="R252" s="18">
        <v>1</v>
      </c>
      <c r="S252" s="18">
        <v>10</v>
      </c>
      <c r="T252" s="18">
        <v>1.2</v>
      </c>
    </row>
    <row r="253" spans="1:20">
      <c r="A253" t="s">
        <v>1372</v>
      </c>
      <c r="B253" t="s">
        <v>149</v>
      </c>
      <c r="C253" t="s">
        <v>4</v>
      </c>
      <c r="D253" t="s">
        <v>150</v>
      </c>
      <c r="E253" t="s">
        <v>5</v>
      </c>
      <c r="F253">
        <v>974126</v>
      </c>
      <c r="G253" s="3">
        <v>45702</v>
      </c>
      <c r="H253" s="20">
        <v>0.6114236111111111</v>
      </c>
      <c r="I253" s="23">
        <f>O253+P253+Q253+R253+S253+T253</f>
        <v>12.2</v>
      </c>
      <c r="J253" t="s">
        <v>1373</v>
      </c>
      <c r="K253" t="s">
        <v>10</v>
      </c>
      <c r="L253" s="22">
        <v>30</v>
      </c>
      <c r="M253" t="s">
        <v>7</v>
      </c>
      <c r="N253" t="s">
        <v>8</v>
      </c>
      <c r="O253" s="18">
        <v>0</v>
      </c>
      <c r="P253" s="18">
        <v>0</v>
      </c>
      <c r="Q253" s="18">
        <v>0</v>
      </c>
      <c r="R253" s="18">
        <v>1</v>
      </c>
      <c r="S253" s="18">
        <v>10</v>
      </c>
      <c r="T253" s="18">
        <v>1.2</v>
      </c>
    </row>
    <row r="254" spans="1:20">
      <c r="A254" t="s">
        <v>3026</v>
      </c>
      <c r="B254" t="s">
        <v>149</v>
      </c>
      <c r="C254" t="s">
        <v>4</v>
      </c>
      <c r="D254" t="s">
        <v>150</v>
      </c>
      <c r="E254" t="s">
        <v>5</v>
      </c>
      <c r="F254">
        <v>967794</v>
      </c>
      <c r="G254" s="3">
        <v>45698</v>
      </c>
      <c r="H254" s="20">
        <v>0.83223379629629635</v>
      </c>
      <c r="I254" s="23">
        <f>O254+P254+Q254+R254+S254+T254</f>
        <v>12.2</v>
      </c>
      <c r="J254" t="s">
        <v>3027</v>
      </c>
      <c r="K254" t="s">
        <v>10</v>
      </c>
      <c r="L254" s="22">
        <v>47</v>
      </c>
      <c r="M254" t="s">
        <v>7</v>
      </c>
      <c r="N254" t="s">
        <v>8</v>
      </c>
      <c r="O254" s="18">
        <v>0</v>
      </c>
      <c r="P254" s="18">
        <v>0</v>
      </c>
      <c r="Q254" s="18">
        <v>0</v>
      </c>
      <c r="R254" s="18">
        <v>1</v>
      </c>
      <c r="S254" s="18">
        <v>6.2</v>
      </c>
      <c r="T254" s="18">
        <v>5</v>
      </c>
    </row>
    <row r="255" spans="1:20">
      <c r="A255" t="s">
        <v>1798</v>
      </c>
      <c r="B255" t="s">
        <v>149</v>
      </c>
      <c r="C255" t="s">
        <v>4</v>
      </c>
      <c r="D255" t="s">
        <v>150</v>
      </c>
      <c r="E255" t="s">
        <v>5</v>
      </c>
      <c r="F255">
        <v>964944</v>
      </c>
      <c r="G255" s="3">
        <v>45695</v>
      </c>
      <c r="H255" s="20">
        <v>0.3669560185185185</v>
      </c>
      <c r="I255" s="23">
        <f>O255+P255+Q255+R255+S255+T255</f>
        <v>12</v>
      </c>
      <c r="J255" t="s">
        <v>1799</v>
      </c>
      <c r="K255" t="s">
        <v>10</v>
      </c>
      <c r="L255" s="22">
        <v>27</v>
      </c>
      <c r="M255" t="s">
        <v>7</v>
      </c>
      <c r="N255" t="s">
        <v>8</v>
      </c>
      <c r="O255" s="18">
        <v>0</v>
      </c>
      <c r="P255" s="18">
        <v>0</v>
      </c>
      <c r="Q255" s="18">
        <v>0</v>
      </c>
      <c r="R255" s="18">
        <v>2</v>
      </c>
      <c r="S255" s="18">
        <v>10</v>
      </c>
      <c r="T255" s="18">
        <v>0</v>
      </c>
    </row>
    <row r="256" spans="1:20">
      <c r="A256" t="s">
        <v>2477</v>
      </c>
      <c r="B256" t="s">
        <v>149</v>
      </c>
      <c r="C256" t="s">
        <v>4</v>
      </c>
      <c r="D256" t="s">
        <v>150</v>
      </c>
      <c r="E256" t="s">
        <v>5</v>
      </c>
      <c r="F256">
        <v>974698</v>
      </c>
      <c r="G256" s="3">
        <v>45702</v>
      </c>
      <c r="H256" s="20">
        <v>0.79545138888888889</v>
      </c>
      <c r="I256" s="23">
        <f>O256+P256+Q256+R256+S256+T256</f>
        <v>12</v>
      </c>
      <c r="J256" t="s">
        <v>2478</v>
      </c>
      <c r="K256" t="s">
        <v>10</v>
      </c>
      <c r="L256" s="22">
        <v>51</v>
      </c>
      <c r="M256" t="s">
        <v>7</v>
      </c>
      <c r="N256" t="s">
        <v>8</v>
      </c>
      <c r="O256" s="18">
        <v>0</v>
      </c>
      <c r="P256" s="18">
        <v>0</v>
      </c>
      <c r="Q256" s="18">
        <v>0</v>
      </c>
      <c r="R256" s="18">
        <v>1</v>
      </c>
      <c r="S256" s="18">
        <v>10</v>
      </c>
      <c r="T256" s="18">
        <v>1</v>
      </c>
    </row>
    <row r="257" spans="1:20">
      <c r="A257" t="s">
        <v>1476</v>
      </c>
      <c r="B257" t="s">
        <v>149</v>
      </c>
      <c r="C257" t="s">
        <v>4</v>
      </c>
      <c r="D257" t="s">
        <v>150</v>
      </c>
      <c r="E257" t="s">
        <v>5</v>
      </c>
      <c r="F257">
        <v>969946</v>
      </c>
      <c r="G257" s="3">
        <v>45700</v>
      </c>
      <c r="H257" s="20">
        <v>0.6815972222222223</v>
      </c>
      <c r="I257" s="23">
        <f>O257+P257+Q257+R257+S257+T257</f>
        <v>11.9</v>
      </c>
      <c r="J257" t="s">
        <v>1477</v>
      </c>
      <c r="K257" t="s">
        <v>10</v>
      </c>
      <c r="L257" s="22">
        <v>43</v>
      </c>
      <c r="M257" t="s">
        <v>7</v>
      </c>
      <c r="N257" t="s">
        <v>8</v>
      </c>
      <c r="O257" s="18">
        <v>0</v>
      </c>
      <c r="P257" s="18">
        <v>0</v>
      </c>
      <c r="Q257" s="18">
        <v>0</v>
      </c>
      <c r="R257" s="18">
        <v>1</v>
      </c>
      <c r="S257" s="18">
        <v>10</v>
      </c>
      <c r="T257" s="18">
        <v>0.9</v>
      </c>
    </row>
    <row r="258" spans="1:20">
      <c r="A258" t="s">
        <v>463</v>
      </c>
      <c r="B258" t="s">
        <v>149</v>
      </c>
      <c r="C258" t="s">
        <v>4</v>
      </c>
      <c r="D258" t="s">
        <v>150</v>
      </c>
      <c r="E258" t="s">
        <v>5</v>
      </c>
      <c r="F258">
        <v>969736</v>
      </c>
      <c r="G258" s="3">
        <v>45700</v>
      </c>
      <c r="H258" s="20">
        <v>0.58209490740740744</v>
      </c>
      <c r="I258" s="23">
        <f>O258+P258+Q258+R258+S258+T258</f>
        <v>11.9</v>
      </c>
      <c r="J258" t="s">
        <v>464</v>
      </c>
      <c r="K258" t="s">
        <v>10</v>
      </c>
      <c r="L258" s="22">
        <v>40</v>
      </c>
      <c r="M258" t="s">
        <v>7</v>
      </c>
      <c r="N258" t="s">
        <v>8</v>
      </c>
      <c r="O258" s="18">
        <v>0</v>
      </c>
      <c r="P258" s="18">
        <v>0</v>
      </c>
      <c r="Q258" s="18">
        <v>0</v>
      </c>
      <c r="R258" s="18">
        <v>1</v>
      </c>
      <c r="S258" s="18">
        <v>10</v>
      </c>
      <c r="T258" s="18">
        <v>0.9</v>
      </c>
    </row>
    <row r="259" spans="1:20">
      <c r="A259" t="s">
        <v>2732</v>
      </c>
      <c r="B259" t="s">
        <v>149</v>
      </c>
      <c r="C259" t="s">
        <v>4</v>
      </c>
      <c r="D259" t="s">
        <v>150</v>
      </c>
      <c r="E259" t="s">
        <v>5</v>
      </c>
      <c r="F259">
        <v>965970</v>
      </c>
      <c r="G259" s="3">
        <v>45696</v>
      </c>
      <c r="H259" s="20">
        <v>0.41692129629629626</v>
      </c>
      <c r="I259" s="23">
        <f>O259+P259+Q259+R259+S259+T259</f>
        <v>11.8</v>
      </c>
      <c r="J259" t="s">
        <v>2733</v>
      </c>
      <c r="K259" t="s">
        <v>10</v>
      </c>
      <c r="L259" s="22">
        <v>48</v>
      </c>
      <c r="M259" t="s">
        <v>7</v>
      </c>
      <c r="N259" t="s">
        <v>8</v>
      </c>
      <c r="O259" s="18">
        <v>0</v>
      </c>
      <c r="P259" s="18">
        <v>0</v>
      </c>
      <c r="Q259" s="18">
        <v>0</v>
      </c>
      <c r="R259" s="18">
        <v>1</v>
      </c>
      <c r="S259" s="18">
        <v>10</v>
      </c>
      <c r="T259" s="18">
        <v>0.8</v>
      </c>
    </row>
    <row r="260" spans="1:20">
      <c r="A260" t="s">
        <v>3122</v>
      </c>
      <c r="B260" t="s">
        <v>149</v>
      </c>
      <c r="C260" t="s">
        <v>4</v>
      </c>
      <c r="D260" t="s">
        <v>150</v>
      </c>
      <c r="E260" t="s">
        <v>5</v>
      </c>
      <c r="F260">
        <v>972723</v>
      </c>
      <c r="G260" s="3">
        <v>45701</v>
      </c>
      <c r="H260" s="20">
        <v>0.84015046296296303</v>
      </c>
      <c r="I260" s="23">
        <f>O260+P260+Q260+R260+S260+T260</f>
        <v>11.8</v>
      </c>
      <c r="J260" t="s">
        <v>3123</v>
      </c>
      <c r="K260" t="s">
        <v>10</v>
      </c>
      <c r="L260" s="22">
        <v>45</v>
      </c>
      <c r="M260" t="s">
        <v>7</v>
      </c>
      <c r="N260" t="s">
        <v>8</v>
      </c>
      <c r="O260" s="18">
        <v>0</v>
      </c>
      <c r="P260" s="18">
        <v>0</v>
      </c>
      <c r="Q260" s="18">
        <v>0</v>
      </c>
      <c r="R260" s="18">
        <v>1</v>
      </c>
      <c r="S260" s="18">
        <v>10</v>
      </c>
      <c r="T260" s="18">
        <v>0.8</v>
      </c>
    </row>
    <row r="261" spans="1:20">
      <c r="A261" t="s">
        <v>1094</v>
      </c>
      <c r="B261" t="s">
        <v>149</v>
      </c>
      <c r="C261" t="s">
        <v>4</v>
      </c>
      <c r="D261" t="s">
        <v>150</v>
      </c>
      <c r="E261" t="s">
        <v>5</v>
      </c>
      <c r="F261">
        <v>975219</v>
      </c>
      <c r="G261" s="3">
        <v>45702</v>
      </c>
      <c r="H261" s="20">
        <v>0.99689814814814814</v>
      </c>
      <c r="I261" s="23">
        <f>O261+P261+Q261+R261+S261+T261</f>
        <v>11.4</v>
      </c>
      <c r="J261" t="s">
        <v>1095</v>
      </c>
      <c r="K261" t="s">
        <v>10</v>
      </c>
      <c r="L261" s="22">
        <v>32</v>
      </c>
      <c r="M261" t="s">
        <v>7</v>
      </c>
      <c r="N261" t="s">
        <v>8</v>
      </c>
      <c r="O261" s="18">
        <v>0</v>
      </c>
      <c r="P261" s="18">
        <v>0</v>
      </c>
      <c r="Q261" s="18">
        <v>0</v>
      </c>
      <c r="R261" s="18">
        <v>1</v>
      </c>
      <c r="S261" s="18">
        <v>9.6</v>
      </c>
      <c r="T261" s="18">
        <v>0.8</v>
      </c>
    </row>
    <row r="262" spans="1:20">
      <c r="A262" t="s">
        <v>2844</v>
      </c>
      <c r="B262" t="s">
        <v>149</v>
      </c>
      <c r="C262" t="s">
        <v>4</v>
      </c>
      <c r="D262" t="s">
        <v>150</v>
      </c>
      <c r="E262" t="s">
        <v>5</v>
      </c>
      <c r="F262">
        <v>972285</v>
      </c>
      <c r="G262" s="3">
        <v>45701</v>
      </c>
      <c r="H262" s="20">
        <v>0.72763888888888895</v>
      </c>
      <c r="I262" s="23">
        <f>O262+P262+Q262+R262+S262+T262</f>
        <v>11.4</v>
      </c>
      <c r="J262" t="s">
        <v>2845</v>
      </c>
      <c r="K262" t="s">
        <v>10</v>
      </c>
      <c r="L262" s="22">
        <v>41</v>
      </c>
      <c r="M262" t="s">
        <v>7</v>
      </c>
      <c r="N262" t="s">
        <v>8</v>
      </c>
      <c r="O262" s="18">
        <v>0</v>
      </c>
      <c r="P262" s="18">
        <v>0</v>
      </c>
      <c r="Q262" s="18">
        <v>0</v>
      </c>
      <c r="R262" s="18">
        <v>0</v>
      </c>
      <c r="S262" s="18">
        <v>9.6</v>
      </c>
      <c r="T262" s="18">
        <v>1.8</v>
      </c>
    </row>
    <row r="263" spans="1:20">
      <c r="A263" t="s">
        <v>360</v>
      </c>
      <c r="B263" t="s">
        <v>149</v>
      </c>
      <c r="C263" t="s">
        <v>4</v>
      </c>
      <c r="D263" t="s">
        <v>150</v>
      </c>
      <c r="E263" t="s">
        <v>5</v>
      </c>
      <c r="F263">
        <v>975058</v>
      </c>
      <c r="G263" s="3">
        <v>45702</v>
      </c>
      <c r="H263" s="20">
        <v>0.92569444444444438</v>
      </c>
      <c r="I263" s="23">
        <f>O263+P263+Q263+R263+S263+T263</f>
        <v>11.2</v>
      </c>
      <c r="J263" t="s">
        <v>361</v>
      </c>
      <c r="K263" t="s">
        <v>10</v>
      </c>
      <c r="L263" s="22">
        <v>40</v>
      </c>
      <c r="M263" t="s">
        <v>7</v>
      </c>
      <c r="N263" t="s">
        <v>8</v>
      </c>
      <c r="O263" s="18">
        <v>0</v>
      </c>
      <c r="P263" s="18">
        <v>0</v>
      </c>
      <c r="Q263" s="18">
        <v>0</v>
      </c>
      <c r="R263" s="18">
        <v>1</v>
      </c>
      <c r="S263" s="18">
        <v>10</v>
      </c>
      <c r="T263" s="18">
        <v>0.2</v>
      </c>
    </row>
    <row r="264" spans="1:20">
      <c r="A264" t="s">
        <v>2896</v>
      </c>
      <c r="B264" t="s">
        <v>149</v>
      </c>
      <c r="C264" t="s">
        <v>4</v>
      </c>
      <c r="D264" t="s">
        <v>150</v>
      </c>
      <c r="E264" t="s">
        <v>5</v>
      </c>
      <c r="F264">
        <v>969348</v>
      </c>
      <c r="G264" s="3">
        <v>45700</v>
      </c>
      <c r="H264" s="20">
        <v>0.35093749999999996</v>
      </c>
      <c r="I264" s="23">
        <f>O264+P264+Q264+R264+S264+T264</f>
        <v>11.1</v>
      </c>
      <c r="J264" t="s">
        <v>2897</v>
      </c>
      <c r="K264" t="s">
        <v>10</v>
      </c>
      <c r="L264" s="22">
        <v>44</v>
      </c>
      <c r="M264" t="s">
        <v>7</v>
      </c>
      <c r="N264" t="s">
        <v>8</v>
      </c>
      <c r="O264" s="18">
        <v>0</v>
      </c>
      <c r="P264" s="18">
        <v>0</v>
      </c>
      <c r="Q264" s="18">
        <v>0</v>
      </c>
      <c r="R264" s="18">
        <v>0</v>
      </c>
      <c r="S264" s="18">
        <v>9.6</v>
      </c>
      <c r="T264" s="18">
        <v>1.5</v>
      </c>
    </row>
    <row r="265" spans="1:20">
      <c r="A265" t="s">
        <v>2435</v>
      </c>
      <c r="B265" t="s">
        <v>149</v>
      </c>
      <c r="C265" t="s">
        <v>4</v>
      </c>
      <c r="D265" t="s">
        <v>150</v>
      </c>
      <c r="E265" t="s">
        <v>5</v>
      </c>
      <c r="F265">
        <v>967713</v>
      </c>
      <c r="G265" s="3">
        <v>45698</v>
      </c>
      <c r="H265" s="20">
        <v>0.78438657407407408</v>
      </c>
      <c r="I265" s="23">
        <f>O265+P265+Q265+R265+S265+T265</f>
        <v>11</v>
      </c>
      <c r="J265" t="s">
        <v>2436</v>
      </c>
      <c r="K265" t="s">
        <v>10</v>
      </c>
      <c r="L265" s="22">
        <v>50</v>
      </c>
      <c r="M265" t="s">
        <v>7</v>
      </c>
      <c r="N265" t="s">
        <v>8</v>
      </c>
      <c r="O265" s="18">
        <v>0</v>
      </c>
      <c r="P265" s="18">
        <v>0</v>
      </c>
      <c r="Q265" s="18">
        <v>0</v>
      </c>
      <c r="R265" s="18">
        <v>1</v>
      </c>
      <c r="S265" s="18">
        <v>10</v>
      </c>
      <c r="T265" s="18">
        <v>0</v>
      </c>
    </row>
    <row r="266" spans="1:20">
      <c r="A266" t="s">
        <v>858</v>
      </c>
      <c r="B266" t="s">
        <v>149</v>
      </c>
      <c r="C266" t="s">
        <v>4</v>
      </c>
      <c r="D266" t="s">
        <v>150</v>
      </c>
      <c r="E266" t="s">
        <v>5</v>
      </c>
      <c r="F266">
        <v>975231</v>
      </c>
      <c r="G266" s="3">
        <v>45702</v>
      </c>
      <c r="H266" s="20">
        <v>0.99983796296296301</v>
      </c>
      <c r="I266" s="23">
        <f>O266+P266+Q266+R266+S266+T266</f>
        <v>11</v>
      </c>
      <c r="J266" t="s">
        <v>859</v>
      </c>
      <c r="K266" t="s">
        <v>10</v>
      </c>
      <c r="L266" s="22">
        <v>38</v>
      </c>
      <c r="M266" t="s">
        <v>7</v>
      </c>
      <c r="N266" t="s">
        <v>8</v>
      </c>
      <c r="O266" s="18">
        <v>0</v>
      </c>
      <c r="P266" s="18">
        <v>0</v>
      </c>
      <c r="Q266" s="18">
        <v>0</v>
      </c>
      <c r="R266" s="18">
        <v>1</v>
      </c>
      <c r="S266" s="18">
        <v>10</v>
      </c>
      <c r="T266" s="18">
        <v>0</v>
      </c>
    </row>
    <row r="267" spans="1:20">
      <c r="A267" t="s">
        <v>2148</v>
      </c>
      <c r="B267" t="s">
        <v>149</v>
      </c>
      <c r="C267" t="s">
        <v>4</v>
      </c>
      <c r="D267" t="s">
        <v>150</v>
      </c>
      <c r="E267" t="s">
        <v>5</v>
      </c>
      <c r="F267">
        <v>970382</v>
      </c>
      <c r="G267" s="3">
        <v>45700</v>
      </c>
      <c r="H267" s="20">
        <v>0.89790509259259255</v>
      </c>
      <c r="I267" s="23">
        <f>O267+P267+Q267+R267+S267+T267</f>
        <v>10.1</v>
      </c>
      <c r="J267" t="s">
        <v>2149</v>
      </c>
      <c r="K267" t="s">
        <v>10</v>
      </c>
      <c r="L267" s="22">
        <v>27</v>
      </c>
      <c r="M267" t="s">
        <v>7</v>
      </c>
      <c r="N267" t="s">
        <v>8</v>
      </c>
      <c r="O267" s="18">
        <v>0</v>
      </c>
      <c r="P267" s="18">
        <v>0</v>
      </c>
      <c r="Q267" s="18">
        <v>0</v>
      </c>
      <c r="R267" s="18">
        <v>1</v>
      </c>
      <c r="S267" s="18">
        <v>6.6</v>
      </c>
      <c r="T267" s="18">
        <v>2.5</v>
      </c>
    </row>
    <row r="268" spans="1:20">
      <c r="A268" t="s">
        <v>1130</v>
      </c>
      <c r="B268" t="s">
        <v>149</v>
      </c>
      <c r="C268" t="s">
        <v>4</v>
      </c>
      <c r="D268" t="s">
        <v>150</v>
      </c>
      <c r="E268" t="s">
        <v>5</v>
      </c>
      <c r="F268">
        <v>964283</v>
      </c>
      <c r="G268" s="3">
        <v>45694</v>
      </c>
      <c r="H268" s="20">
        <v>0.63655092592592599</v>
      </c>
      <c r="I268" s="23">
        <f>O268+P268+Q268+R268+S268+T268</f>
        <v>10</v>
      </c>
      <c r="J268" t="s">
        <v>1131</v>
      </c>
      <c r="K268" t="s">
        <v>10</v>
      </c>
      <c r="L268" s="22">
        <v>34</v>
      </c>
      <c r="M268" t="s">
        <v>7</v>
      </c>
      <c r="N268" t="s">
        <v>8</v>
      </c>
      <c r="O268" s="18">
        <v>0</v>
      </c>
      <c r="P268" s="18">
        <v>0</v>
      </c>
      <c r="Q268" s="18">
        <v>0</v>
      </c>
      <c r="R268" s="18">
        <v>0</v>
      </c>
      <c r="S268" s="18">
        <v>10</v>
      </c>
      <c r="T268" s="18">
        <v>0</v>
      </c>
    </row>
    <row r="269" spans="1:20">
      <c r="A269" t="s">
        <v>2782</v>
      </c>
      <c r="B269" t="s">
        <v>149</v>
      </c>
      <c r="C269" t="s">
        <v>4</v>
      </c>
      <c r="D269" t="s">
        <v>150</v>
      </c>
      <c r="E269" t="s">
        <v>5</v>
      </c>
      <c r="F269">
        <v>969892</v>
      </c>
      <c r="G269" s="3">
        <v>45700</v>
      </c>
      <c r="H269" s="20">
        <v>0.65857638888888892</v>
      </c>
      <c r="I269" s="23">
        <f>O269+P269+Q269+R269+S269+T269</f>
        <v>9.6</v>
      </c>
      <c r="J269" t="s">
        <v>2783</v>
      </c>
      <c r="K269" t="s">
        <v>10</v>
      </c>
      <c r="L269" s="22">
        <v>44</v>
      </c>
      <c r="M269" t="s">
        <v>7</v>
      </c>
      <c r="N269" t="s">
        <v>8</v>
      </c>
      <c r="O269" s="18">
        <v>0</v>
      </c>
      <c r="P269" s="18">
        <v>0</v>
      </c>
      <c r="Q269" s="18">
        <v>0</v>
      </c>
      <c r="R269" s="18">
        <v>0</v>
      </c>
      <c r="S269" s="18">
        <v>9.6</v>
      </c>
      <c r="T269" s="18">
        <v>0</v>
      </c>
    </row>
    <row r="270" spans="1:20">
      <c r="A270" t="s">
        <v>2429</v>
      </c>
      <c r="B270" t="s">
        <v>149</v>
      </c>
      <c r="C270" t="s">
        <v>4</v>
      </c>
      <c r="D270" t="s">
        <v>150</v>
      </c>
      <c r="E270" t="s">
        <v>5</v>
      </c>
      <c r="F270">
        <v>968904</v>
      </c>
      <c r="G270" s="3">
        <v>45699</v>
      </c>
      <c r="H270" s="20">
        <v>0.78471064814814817</v>
      </c>
      <c r="I270" s="23">
        <f>O270+P270+Q270+R270+S270+T270</f>
        <v>9</v>
      </c>
      <c r="J270" t="s">
        <v>2430</v>
      </c>
      <c r="K270" t="s">
        <v>10</v>
      </c>
      <c r="L270" s="22">
        <v>53</v>
      </c>
      <c r="M270" t="s">
        <v>7</v>
      </c>
      <c r="N270" t="s">
        <v>9</v>
      </c>
      <c r="O270" s="18">
        <v>7</v>
      </c>
      <c r="P270" s="18">
        <v>0</v>
      </c>
      <c r="Q270" s="18">
        <v>0</v>
      </c>
      <c r="R270" s="18">
        <v>0</v>
      </c>
      <c r="S270" s="18">
        <v>2</v>
      </c>
      <c r="T270" s="18">
        <v>0</v>
      </c>
    </row>
    <row r="271" spans="1:20">
      <c r="A271" t="s">
        <v>3050</v>
      </c>
      <c r="B271" t="s">
        <v>149</v>
      </c>
      <c r="C271" t="s">
        <v>4</v>
      </c>
      <c r="D271" t="s">
        <v>150</v>
      </c>
      <c r="E271" t="s">
        <v>5</v>
      </c>
      <c r="F271">
        <v>968071</v>
      </c>
      <c r="G271" s="3">
        <v>45699</v>
      </c>
      <c r="H271" s="20">
        <v>0.36686342592592597</v>
      </c>
      <c r="I271" s="23">
        <f>O271+P271+Q271+R271+S271+T271</f>
        <v>8.6999999999999993</v>
      </c>
      <c r="J271" t="s">
        <v>3051</v>
      </c>
      <c r="K271" t="s">
        <v>10</v>
      </c>
      <c r="L271" s="22">
        <v>46</v>
      </c>
      <c r="M271" t="s">
        <v>7</v>
      </c>
      <c r="N271" t="s">
        <v>8</v>
      </c>
      <c r="O271" s="18">
        <v>0</v>
      </c>
      <c r="P271" s="18">
        <v>0</v>
      </c>
      <c r="Q271" s="18">
        <v>0</v>
      </c>
      <c r="R271" s="18">
        <v>1</v>
      </c>
      <c r="S271" s="18">
        <v>4.4000000000000004</v>
      </c>
      <c r="T271" s="18">
        <v>3.3</v>
      </c>
    </row>
    <row r="272" spans="1:20">
      <c r="A272" t="s">
        <v>465</v>
      </c>
      <c r="B272" t="s">
        <v>149</v>
      </c>
      <c r="C272" t="s">
        <v>4</v>
      </c>
      <c r="D272" t="s">
        <v>150</v>
      </c>
      <c r="E272" t="s">
        <v>5</v>
      </c>
      <c r="F272">
        <v>972903</v>
      </c>
      <c r="G272" s="3">
        <v>45701</v>
      </c>
      <c r="H272" s="20">
        <v>0.89282407407407405</v>
      </c>
      <c r="I272" s="23">
        <f>O272+P272+Q272+R272+S272+T272</f>
        <v>8.6</v>
      </c>
      <c r="J272" t="s">
        <v>466</v>
      </c>
      <c r="K272" t="s">
        <v>10</v>
      </c>
      <c r="L272" s="22">
        <v>37</v>
      </c>
      <c r="M272" t="s">
        <v>7</v>
      </c>
      <c r="N272" t="s">
        <v>9</v>
      </c>
      <c r="O272" s="18">
        <v>7</v>
      </c>
      <c r="P272" s="18">
        <v>0</v>
      </c>
      <c r="Q272" s="18">
        <v>0</v>
      </c>
      <c r="R272" s="18">
        <v>0</v>
      </c>
      <c r="S272" s="18">
        <v>1.6</v>
      </c>
      <c r="T272" s="18">
        <v>0</v>
      </c>
    </row>
    <row r="273" spans="1:20">
      <c r="A273" t="s">
        <v>752</v>
      </c>
      <c r="B273" t="s">
        <v>149</v>
      </c>
      <c r="C273" t="s">
        <v>4</v>
      </c>
      <c r="D273" t="s">
        <v>150</v>
      </c>
      <c r="E273" t="s">
        <v>5</v>
      </c>
      <c r="F273">
        <v>969630</v>
      </c>
      <c r="G273" s="3">
        <v>45700</v>
      </c>
      <c r="H273" s="20">
        <v>0.52706018518518516</v>
      </c>
      <c r="I273" s="23">
        <f>O273+P273+Q273+R273+S273+T273</f>
        <v>8.6</v>
      </c>
      <c r="J273" t="s">
        <v>753</v>
      </c>
      <c r="K273" t="s">
        <v>10</v>
      </c>
      <c r="L273" s="22">
        <v>29</v>
      </c>
      <c r="M273" t="s">
        <v>7</v>
      </c>
      <c r="N273" t="s">
        <v>8</v>
      </c>
      <c r="O273" s="18">
        <v>0</v>
      </c>
      <c r="P273" s="18">
        <v>0</v>
      </c>
      <c r="Q273" s="18">
        <v>0</v>
      </c>
      <c r="R273" s="18">
        <v>3</v>
      </c>
      <c r="S273" s="18">
        <v>5.4</v>
      </c>
      <c r="T273" s="18">
        <v>0.2</v>
      </c>
    </row>
    <row r="274" spans="1:20">
      <c r="A274" t="s">
        <v>263</v>
      </c>
      <c r="B274" t="s">
        <v>149</v>
      </c>
      <c r="C274" t="s">
        <v>4</v>
      </c>
      <c r="D274" t="s">
        <v>150</v>
      </c>
      <c r="E274" t="s">
        <v>5</v>
      </c>
      <c r="F274">
        <v>969117</v>
      </c>
      <c r="G274" s="3">
        <v>45700</v>
      </c>
      <c r="H274" s="20">
        <v>1.0567129629629629E-2</v>
      </c>
      <c r="I274" s="23">
        <f>O274+P274+Q274+R274+S274+T274</f>
        <v>8.6</v>
      </c>
      <c r="J274" t="s">
        <v>264</v>
      </c>
      <c r="K274" t="s">
        <v>10</v>
      </c>
      <c r="L274" s="22">
        <v>24</v>
      </c>
      <c r="M274" t="s">
        <v>7</v>
      </c>
      <c r="N274" t="s">
        <v>8</v>
      </c>
      <c r="O274" s="18">
        <v>0</v>
      </c>
      <c r="P274" s="18">
        <v>0</v>
      </c>
      <c r="Q274" s="18">
        <v>0</v>
      </c>
      <c r="R274" s="18">
        <v>1</v>
      </c>
      <c r="S274" s="18">
        <v>4.8</v>
      </c>
      <c r="T274" s="18">
        <v>2.8</v>
      </c>
    </row>
    <row r="275" spans="1:20">
      <c r="A275" t="s">
        <v>948</v>
      </c>
      <c r="B275" t="s">
        <v>149</v>
      </c>
      <c r="C275" t="s">
        <v>4</v>
      </c>
      <c r="D275" t="s">
        <v>150</v>
      </c>
      <c r="E275" t="s">
        <v>5</v>
      </c>
      <c r="F275">
        <v>965791</v>
      </c>
      <c r="G275" s="3">
        <v>45695</v>
      </c>
      <c r="H275" s="20">
        <v>0.94483796296296296</v>
      </c>
      <c r="I275" s="23">
        <f>O275+P275+Q275+R275+S275+T275</f>
        <v>8.4</v>
      </c>
      <c r="J275" t="s">
        <v>949</v>
      </c>
      <c r="K275" t="s">
        <v>10</v>
      </c>
      <c r="L275" s="22">
        <v>34</v>
      </c>
      <c r="M275" t="s">
        <v>7</v>
      </c>
      <c r="N275" t="s">
        <v>8</v>
      </c>
      <c r="O275" s="18">
        <v>0</v>
      </c>
      <c r="P275" s="18">
        <v>0</v>
      </c>
      <c r="Q275" s="18">
        <v>0</v>
      </c>
      <c r="R275" s="18">
        <v>1</v>
      </c>
      <c r="S275" s="18">
        <v>7.4</v>
      </c>
      <c r="T275" s="18">
        <v>0</v>
      </c>
    </row>
    <row r="276" spans="1:20">
      <c r="A276" t="s">
        <v>2255</v>
      </c>
      <c r="B276" t="s">
        <v>149</v>
      </c>
      <c r="C276" t="s">
        <v>4</v>
      </c>
      <c r="D276" t="s">
        <v>150</v>
      </c>
      <c r="E276" t="s">
        <v>5</v>
      </c>
      <c r="F276">
        <v>973914</v>
      </c>
      <c r="G276" s="3">
        <v>45702</v>
      </c>
      <c r="H276" s="20">
        <v>0.49511574074074072</v>
      </c>
      <c r="I276" s="23">
        <f>O276+P276+Q276+R276+S276+T276</f>
        <v>8.1999999999999993</v>
      </c>
      <c r="J276" t="s">
        <v>2256</v>
      </c>
      <c r="K276" t="s">
        <v>10</v>
      </c>
      <c r="L276" s="22">
        <v>48</v>
      </c>
      <c r="M276" t="s">
        <v>7</v>
      </c>
      <c r="N276" t="s">
        <v>8</v>
      </c>
      <c r="O276" s="18">
        <v>0</v>
      </c>
      <c r="P276" s="18">
        <v>0</v>
      </c>
      <c r="Q276" s="18">
        <v>0</v>
      </c>
      <c r="R276" s="18">
        <v>1</v>
      </c>
      <c r="S276" s="18">
        <v>7.2</v>
      </c>
      <c r="T276" s="18">
        <v>0</v>
      </c>
    </row>
    <row r="277" spans="1:20">
      <c r="A277" t="s">
        <v>2554</v>
      </c>
      <c r="B277" t="s">
        <v>149</v>
      </c>
      <c r="C277" t="s">
        <v>4</v>
      </c>
      <c r="D277" t="s">
        <v>150</v>
      </c>
      <c r="E277" t="s">
        <v>5</v>
      </c>
      <c r="F277">
        <v>965598</v>
      </c>
      <c r="G277" s="3">
        <v>45695</v>
      </c>
      <c r="H277" s="20">
        <v>0.70709490740740744</v>
      </c>
      <c r="I277" s="23">
        <f>O277+P277+Q277+R277+S277+T277</f>
        <v>8</v>
      </c>
      <c r="J277" t="s">
        <v>2555</v>
      </c>
      <c r="K277" t="s">
        <v>10</v>
      </c>
      <c r="L277" s="22">
        <v>50</v>
      </c>
      <c r="M277" t="s">
        <v>7</v>
      </c>
      <c r="N277" t="s">
        <v>8</v>
      </c>
      <c r="O277" s="18">
        <v>0</v>
      </c>
      <c r="P277" s="18">
        <v>0</v>
      </c>
      <c r="Q277" s="18">
        <v>0</v>
      </c>
      <c r="R277" s="18">
        <v>1</v>
      </c>
      <c r="S277" s="18">
        <v>3.4</v>
      </c>
      <c r="T277" s="18">
        <v>3.6</v>
      </c>
    </row>
    <row r="278" spans="1:20">
      <c r="A278" t="s">
        <v>1238</v>
      </c>
      <c r="B278" t="s">
        <v>149</v>
      </c>
      <c r="C278" t="s">
        <v>4</v>
      </c>
      <c r="D278" t="s">
        <v>150</v>
      </c>
      <c r="E278" t="s">
        <v>5</v>
      </c>
      <c r="F278">
        <v>974600</v>
      </c>
      <c r="G278" s="3">
        <v>45702</v>
      </c>
      <c r="H278" s="20">
        <v>0.75527777777777771</v>
      </c>
      <c r="I278" s="23">
        <f>O278+P278+Q278+R278+S278+T278</f>
        <v>7.8</v>
      </c>
      <c r="J278" t="s">
        <v>1239</v>
      </c>
      <c r="K278" t="s">
        <v>10</v>
      </c>
      <c r="L278" s="22">
        <v>30</v>
      </c>
      <c r="M278" t="s">
        <v>7</v>
      </c>
      <c r="N278" t="s">
        <v>8</v>
      </c>
      <c r="O278" s="18">
        <v>0</v>
      </c>
      <c r="P278" s="18">
        <v>0</v>
      </c>
      <c r="Q278" s="18">
        <v>0</v>
      </c>
      <c r="R278" s="18">
        <v>1</v>
      </c>
      <c r="S278" s="18">
        <v>6.8</v>
      </c>
      <c r="T278" s="18">
        <v>0</v>
      </c>
    </row>
    <row r="279" spans="1:20">
      <c r="A279" t="s">
        <v>634</v>
      </c>
      <c r="B279" t="s">
        <v>149</v>
      </c>
      <c r="C279" t="s">
        <v>4</v>
      </c>
      <c r="D279" t="s">
        <v>150</v>
      </c>
      <c r="E279" t="s">
        <v>5</v>
      </c>
      <c r="F279">
        <v>970410</v>
      </c>
      <c r="G279" s="3">
        <v>45700</v>
      </c>
      <c r="H279" s="20">
        <v>0.90604166666666675</v>
      </c>
      <c r="I279" s="23">
        <f>O279+P279+Q279+R279+S279+T279</f>
        <v>7.6</v>
      </c>
      <c r="J279" t="s">
        <v>635</v>
      </c>
      <c r="K279" t="s">
        <v>10</v>
      </c>
      <c r="L279" s="22">
        <v>36</v>
      </c>
      <c r="M279" t="s">
        <v>7</v>
      </c>
      <c r="N279" t="s">
        <v>8</v>
      </c>
      <c r="O279" s="18">
        <v>0</v>
      </c>
      <c r="P279" s="18">
        <v>0</v>
      </c>
      <c r="Q279" s="18">
        <v>0</v>
      </c>
      <c r="R279" s="18">
        <v>0</v>
      </c>
      <c r="S279" s="18">
        <v>7.6</v>
      </c>
      <c r="T279" s="18">
        <v>0</v>
      </c>
    </row>
    <row r="280" spans="1:20">
      <c r="A280" t="s">
        <v>1550</v>
      </c>
      <c r="B280" t="s">
        <v>149</v>
      </c>
      <c r="C280" t="s">
        <v>4</v>
      </c>
      <c r="D280" t="s">
        <v>150</v>
      </c>
      <c r="E280" t="s">
        <v>5</v>
      </c>
      <c r="F280">
        <v>964299</v>
      </c>
      <c r="G280" s="3">
        <v>45694</v>
      </c>
      <c r="H280" s="20">
        <v>0.64501157407407406</v>
      </c>
      <c r="I280" s="23">
        <f>O280+P280+Q280+R280+S280+T280</f>
        <v>6.9</v>
      </c>
      <c r="J280" t="s">
        <v>1551</v>
      </c>
      <c r="K280" t="s">
        <v>10</v>
      </c>
      <c r="L280" s="22">
        <v>26</v>
      </c>
      <c r="M280" t="s">
        <v>7</v>
      </c>
      <c r="N280" t="s">
        <v>8</v>
      </c>
      <c r="O280" s="18">
        <v>0</v>
      </c>
      <c r="P280" s="18">
        <v>0</v>
      </c>
      <c r="Q280" s="18">
        <v>0</v>
      </c>
      <c r="R280" s="18">
        <v>1</v>
      </c>
      <c r="S280" s="18">
        <v>4.8</v>
      </c>
      <c r="T280" s="18">
        <v>1.1000000000000001</v>
      </c>
    </row>
    <row r="281" spans="1:20">
      <c r="A281" t="s">
        <v>1315</v>
      </c>
      <c r="B281" t="s">
        <v>149</v>
      </c>
      <c r="C281" t="s">
        <v>4</v>
      </c>
      <c r="D281" t="s">
        <v>150</v>
      </c>
      <c r="E281" t="s">
        <v>5</v>
      </c>
      <c r="F281">
        <v>969766</v>
      </c>
      <c r="G281" s="3">
        <v>45700</v>
      </c>
      <c r="H281" s="20">
        <v>0.59891203703703699</v>
      </c>
      <c r="I281" s="23">
        <f>O281+P281+Q281+R281+S281+T281</f>
        <v>6.8</v>
      </c>
      <c r="J281" t="s">
        <v>1316</v>
      </c>
      <c r="K281" t="s">
        <v>10</v>
      </c>
      <c r="L281" s="22">
        <v>31</v>
      </c>
      <c r="M281" t="s">
        <v>7</v>
      </c>
      <c r="N281" t="s">
        <v>8</v>
      </c>
      <c r="O281" s="18">
        <v>0</v>
      </c>
      <c r="P281" s="18">
        <v>0</v>
      </c>
      <c r="Q281" s="18">
        <v>0</v>
      </c>
      <c r="R281" s="18">
        <v>2</v>
      </c>
      <c r="S281" s="18">
        <v>4.8</v>
      </c>
      <c r="T281" s="18">
        <v>0</v>
      </c>
    </row>
    <row r="282" spans="1:20">
      <c r="A282" t="s">
        <v>2247</v>
      </c>
      <c r="B282" t="s">
        <v>149</v>
      </c>
      <c r="C282" t="s">
        <v>4</v>
      </c>
      <c r="D282" t="s">
        <v>150</v>
      </c>
      <c r="E282" t="s">
        <v>5</v>
      </c>
      <c r="F282">
        <v>974561</v>
      </c>
      <c r="G282" s="3">
        <v>45702</v>
      </c>
      <c r="H282" s="20">
        <v>0.73721064814814818</v>
      </c>
      <c r="I282" s="23">
        <f>O282+P282+Q282+R282+S282+T282</f>
        <v>6.3999999999999995</v>
      </c>
      <c r="J282" t="s">
        <v>2248</v>
      </c>
      <c r="K282" t="s">
        <v>10</v>
      </c>
      <c r="L282" s="22">
        <v>27</v>
      </c>
      <c r="M282" t="s">
        <v>7</v>
      </c>
      <c r="N282" t="s">
        <v>8</v>
      </c>
      <c r="O282" s="18">
        <v>0</v>
      </c>
      <c r="P282" s="18">
        <v>0</v>
      </c>
      <c r="Q282" s="18">
        <v>0</v>
      </c>
      <c r="R282" s="18">
        <v>1</v>
      </c>
      <c r="S282" s="18">
        <v>4.8</v>
      </c>
      <c r="T282" s="18">
        <v>0.6</v>
      </c>
    </row>
    <row r="283" spans="1:20">
      <c r="A283" t="s">
        <v>1436</v>
      </c>
      <c r="B283" t="s">
        <v>149</v>
      </c>
      <c r="C283" t="s">
        <v>4</v>
      </c>
      <c r="D283" t="s">
        <v>150</v>
      </c>
      <c r="E283" t="s">
        <v>5</v>
      </c>
      <c r="F283">
        <v>974836</v>
      </c>
      <c r="G283" s="3">
        <v>45702</v>
      </c>
      <c r="H283" s="20">
        <v>0.83474537037037033</v>
      </c>
      <c r="I283" s="23">
        <f>O283+P283+Q283+R283+S283+T283</f>
        <v>6.2</v>
      </c>
      <c r="J283" t="s">
        <v>1437</v>
      </c>
      <c r="K283" t="s">
        <v>10</v>
      </c>
      <c r="L283" s="22">
        <v>26</v>
      </c>
      <c r="M283" t="s">
        <v>7</v>
      </c>
      <c r="N283" t="s">
        <v>8</v>
      </c>
      <c r="O283" s="18">
        <v>0</v>
      </c>
      <c r="P283" s="18">
        <v>0</v>
      </c>
      <c r="Q283" s="18">
        <v>0</v>
      </c>
      <c r="R283" s="18">
        <v>0</v>
      </c>
      <c r="S283" s="18">
        <v>6.2</v>
      </c>
      <c r="T283" s="18">
        <v>0</v>
      </c>
    </row>
    <row r="284" spans="1:20">
      <c r="A284" t="s">
        <v>1740</v>
      </c>
      <c r="B284" t="s">
        <v>149</v>
      </c>
      <c r="C284" t="s">
        <v>4</v>
      </c>
      <c r="D284" t="s">
        <v>150</v>
      </c>
      <c r="E284" t="s">
        <v>5</v>
      </c>
      <c r="F284">
        <v>973120</v>
      </c>
      <c r="G284" s="3">
        <v>45701</v>
      </c>
      <c r="H284" s="20">
        <v>0.95968749999999992</v>
      </c>
      <c r="I284" s="23">
        <f>O284+P284+Q284+R284+S284+T284</f>
        <v>6.1000000000000005</v>
      </c>
      <c r="J284" t="s">
        <v>1741</v>
      </c>
      <c r="K284" t="s">
        <v>10</v>
      </c>
      <c r="L284" s="22">
        <v>27</v>
      </c>
      <c r="M284" t="s">
        <v>7</v>
      </c>
      <c r="N284" t="s">
        <v>8</v>
      </c>
      <c r="O284" s="18">
        <v>0</v>
      </c>
      <c r="P284" s="18">
        <v>0</v>
      </c>
      <c r="Q284" s="18">
        <v>0</v>
      </c>
      <c r="R284" s="18">
        <v>1</v>
      </c>
      <c r="S284" s="18">
        <v>4.4000000000000004</v>
      </c>
      <c r="T284" s="18">
        <v>0.7</v>
      </c>
    </row>
    <row r="285" spans="1:20">
      <c r="A285" t="s">
        <v>734</v>
      </c>
      <c r="B285" t="s">
        <v>149</v>
      </c>
      <c r="C285" t="s">
        <v>4</v>
      </c>
      <c r="D285" t="s">
        <v>150</v>
      </c>
      <c r="E285" t="s">
        <v>5</v>
      </c>
      <c r="F285">
        <v>969512</v>
      </c>
      <c r="G285" s="3">
        <v>45700</v>
      </c>
      <c r="H285" s="20">
        <v>0.4692708333333333</v>
      </c>
      <c r="I285" s="23">
        <f>O285+P285+Q285+R285+S285+T285</f>
        <v>5.8</v>
      </c>
      <c r="J285" t="s">
        <v>735</v>
      </c>
      <c r="K285" t="s">
        <v>10</v>
      </c>
      <c r="L285" s="22">
        <v>35</v>
      </c>
      <c r="M285" t="s">
        <v>7</v>
      </c>
      <c r="N285" t="s">
        <v>8</v>
      </c>
      <c r="O285" s="18">
        <v>0</v>
      </c>
      <c r="P285" s="18">
        <v>0</v>
      </c>
      <c r="Q285" s="18">
        <v>0</v>
      </c>
      <c r="R285" s="18">
        <v>1</v>
      </c>
      <c r="S285" s="18">
        <v>4.8</v>
      </c>
      <c r="T285" s="18">
        <v>0</v>
      </c>
    </row>
    <row r="286" spans="1:20">
      <c r="A286" t="s">
        <v>1255</v>
      </c>
      <c r="B286" t="s">
        <v>149</v>
      </c>
      <c r="C286" t="s">
        <v>4</v>
      </c>
      <c r="D286" t="s">
        <v>150</v>
      </c>
      <c r="E286" t="s">
        <v>5</v>
      </c>
      <c r="F286">
        <v>971319</v>
      </c>
      <c r="G286" s="3">
        <v>45701</v>
      </c>
      <c r="H286" s="20">
        <v>0.47965277777777776</v>
      </c>
      <c r="I286" s="23">
        <f>O286+P286+Q286+R286+S286+T286</f>
        <v>5.8</v>
      </c>
      <c r="J286" t="s">
        <v>1256</v>
      </c>
      <c r="K286" t="s">
        <v>10</v>
      </c>
      <c r="L286" s="22">
        <v>32</v>
      </c>
      <c r="M286" t="s">
        <v>7</v>
      </c>
      <c r="N286" t="s">
        <v>8</v>
      </c>
      <c r="O286" s="18">
        <v>0</v>
      </c>
      <c r="P286" s="18">
        <v>0</v>
      </c>
      <c r="Q286" s="18">
        <v>0</v>
      </c>
      <c r="R286" s="18">
        <v>1</v>
      </c>
      <c r="S286" s="18">
        <v>4.8</v>
      </c>
      <c r="T286" s="18">
        <v>0</v>
      </c>
    </row>
    <row r="287" spans="1:20">
      <c r="A287" t="s">
        <v>1916</v>
      </c>
      <c r="B287" t="s">
        <v>149</v>
      </c>
      <c r="C287" t="s">
        <v>4</v>
      </c>
      <c r="D287" t="s">
        <v>150</v>
      </c>
      <c r="E287" t="s">
        <v>5</v>
      </c>
      <c r="F287">
        <v>974822</v>
      </c>
      <c r="G287" s="3">
        <v>45702</v>
      </c>
      <c r="H287" s="20">
        <v>0.82728009259259261</v>
      </c>
      <c r="I287" s="23">
        <f>O287+P287+Q287+R287+S287+T287</f>
        <v>5.8</v>
      </c>
      <c r="J287" t="s">
        <v>1917</v>
      </c>
      <c r="K287" t="s">
        <v>10</v>
      </c>
      <c r="L287" s="22">
        <v>26</v>
      </c>
      <c r="M287" t="s">
        <v>7</v>
      </c>
      <c r="N287" t="s">
        <v>8</v>
      </c>
      <c r="O287" s="18">
        <v>0</v>
      </c>
      <c r="P287" s="18">
        <v>0</v>
      </c>
      <c r="Q287" s="18">
        <v>0</v>
      </c>
      <c r="R287" s="18">
        <v>1</v>
      </c>
      <c r="S287" s="18">
        <v>4.8</v>
      </c>
      <c r="T287" s="18">
        <v>0</v>
      </c>
    </row>
    <row r="288" spans="1:20">
      <c r="A288" t="s">
        <v>1472</v>
      </c>
      <c r="B288" t="s">
        <v>149</v>
      </c>
      <c r="C288" t="s">
        <v>4</v>
      </c>
      <c r="D288" t="s">
        <v>150</v>
      </c>
      <c r="E288" t="s">
        <v>5</v>
      </c>
      <c r="F288">
        <v>965975</v>
      </c>
      <c r="G288" s="3">
        <v>45696</v>
      </c>
      <c r="H288" s="20">
        <v>0.43005787037037035</v>
      </c>
      <c r="I288" s="23">
        <f>O288+P288+Q288+R288+S288+T288</f>
        <v>4.8</v>
      </c>
      <c r="J288" t="s">
        <v>1473</v>
      </c>
      <c r="K288" t="s">
        <v>10</v>
      </c>
      <c r="L288" s="22">
        <v>27</v>
      </c>
      <c r="M288" t="s">
        <v>7</v>
      </c>
      <c r="N288" t="s">
        <v>8</v>
      </c>
      <c r="O288" s="18">
        <v>0</v>
      </c>
      <c r="P288" s="18">
        <v>0</v>
      </c>
      <c r="Q288" s="18">
        <v>0</v>
      </c>
      <c r="R288" s="18">
        <v>0</v>
      </c>
      <c r="S288" s="18">
        <v>4.8</v>
      </c>
      <c r="T288" s="18">
        <v>0</v>
      </c>
    </row>
    <row r="289" spans="1:20">
      <c r="A289" t="s">
        <v>1712</v>
      </c>
      <c r="B289" t="s">
        <v>149</v>
      </c>
      <c r="C289" t="s">
        <v>4</v>
      </c>
      <c r="D289" t="s">
        <v>150</v>
      </c>
      <c r="E289" t="s">
        <v>5</v>
      </c>
      <c r="F289">
        <v>969830</v>
      </c>
      <c r="G289" s="3">
        <v>45700</v>
      </c>
      <c r="H289" s="20">
        <v>0.62375000000000003</v>
      </c>
      <c r="I289" s="23">
        <f>O289+P289+Q289+R289+S289+T289</f>
        <v>4.8</v>
      </c>
      <c r="J289" t="s">
        <v>1713</v>
      </c>
      <c r="K289" t="s">
        <v>10</v>
      </c>
      <c r="L289" s="22">
        <v>23</v>
      </c>
      <c r="M289" t="s">
        <v>7</v>
      </c>
      <c r="N289" t="s">
        <v>8</v>
      </c>
      <c r="O289" s="18">
        <v>0</v>
      </c>
      <c r="P289" s="18">
        <v>0</v>
      </c>
      <c r="Q289" s="18">
        <v>0</v>
      </c>
      <c r="R289" s="18">
        <v>0</v>
      </c>
      <c r="S289" s="18">
        <v>4.8</v>
      </c>
      <c r="T289" s="18">
        <v>0</v>
      </c>
    </row>
    <row r="290" spans="1:20">
      <c r="A290" t="s">
        <v>172</v>
      </c>
      <c r="B290" t="s">
        <v>149</v>
      </c>
      <c r="C290" t="s">
        <v>4</v>
      </c>
      <c r="D290" t="s">
        <v>150</v>
      </c>
      <c r="E290" t="s">
        <v>5</v>
      </c>
      <c r="F290">
        <v>967893</v>
      </c>
      <c r="G290" s="3">
        <v>45698</v>
      </c>
      <c r="H290" s="20">
        <v>0.98491898148148149</v>
      </c>
      <c r="I290" s="23">
        <f>O290+P290+Q290+R290+S290+T290</f>
        <v>4.5999999999999996</v>
      </c>
      <c r="J290" t="s">
        <v>173</v>
      </c>
      <c r="K290" t="s">
        <v>10</v>
      </c>
      <c r="L290" s="22">
        <v>50</v>
      </c>
      <c r="M290" t="s">
        <v>7</v>
      </c>
      <c r="N290" t="s">
        <v>8</v>
      </c>
      <c r="O290" s="18">
        <v>0</v>
      </c>
      <c r="P290" s="18">
        <v>0</v>
      </c>
      <c r="Q290" s="18">
        <v>0</v>
      </c>
      <c r="R290" s="18">
        <v>3</v>
      </c>
      <c r="S290" s="18">
        <v>1.6</v>
      </c>
      <c r="T290" s="18">
        <v>0</v>
      </c>
    </row>
    <row r="291" spans="1:20">
      <c r="A291" t="s">
        <v>510</v>
      </c>
      <c r="B291" t="s">
        <v>149</v>
      </c>
      <c r="C291" t="s">
        <v>4</v>
      </c>
      <c r="D291" t="s">
        <v>150</v>
      </c>
      <c r="E291" t="s">
        <v>5</v>
      </c>
      <c r="F291">
        <v>970266</v>
      </c>
      <c r="G291" s="3">
        <v>45700</v>
      </c>
      <c r="H291" s="20">
        <v>0.8526273148148148</v>
      </c>
      <c r="I291" s="23">
        <f>O291+P291+Q291+R291+S291+T291</f>
        <v>4.4000000000000004</v>
      </c>
      <c r="J291" t="s">
        <v>511</v>
      </c>
      <c r="K291" t="s">
        <v>10</v>
      </c>
      <c r="L291" s="22">
        <v>25</v>
      </c>
      <c r="M291" t="s">
        <v>7</v>
      </c>
      <c r="N291" t="s">
        <v>8</v>
      </c>
      <c r="O291" s="18">
        <v>0</v>
      </c>
      <c r="P291" s="18">
        <v>0</v>
      </c>
      <c r="Q291" s="18">
        <v>0</v>
      </c>
      <c r="R291" s="18">
        <v>0</v>
      </c>
      <c r="S291" s="18">
        <v>4.4000000000000004</v>
      </c>
      <c r="T291" s="18">
        <v>0</v>
      </c>
    </row>
    <row r="292" spans="1:20">
      <c r="A292" t="s">
        <v>2588</v>
      </c>
      <c r="B292" t="s">
        <v>149</v>
      </c>
      <c r="C292" t="s">
        <v>4</v>
      </c>
      <c r="D292" t="s">
        <v>150</v>
      </c>
      <c r="E292" t="s">
        <v>5</v>
      </c>
      <c r="F292">
        <v>969070</v>
      </c>
      <c r="G292" s="3">
        <v>45699</v>
      </c>
      <c r="H292" s="20">
        <v>0.93012731481481481</v>
      </c>
      <c r="I292" s="23">
        <f>O292+P292+Q292+R292+S292+T292</f>
        <v>4</v>
      </c>
      <c r="J292" t="s">
        <v>2589</v>
      </c>
      <c r="K292" t="s">
        <v>10</v>
      </c>
      <c r="L292" s="22">
        <v>46</v>
      </c>
      <c r="M292" t="s">
        <v>7</v>
      </c>
      <c r="N292" t="s">
        <v>8</v>
      </c>
      <c r="O292" s="18">
        <v>0</v>
      </c>
      <c r="P292" s="18">
        <v>0</v>
      </c>
      <c r="Q292" s="18">
        <v>0</v>
      </c>
      <c r="R292" s="18">
        <v>0</v>
      </c>
      <c r="S292" s="18">
        <v>4</v>
      </c>
      <c r="T292" s="18">
        <v>0</v>
      </c>
    </row>
    <row r="293" spans="1:20">
      <c r="A293" t="s">
        <v>2720</v>
      </c>
      <c r="B293" t="s">
        <v>149</v>
      </c>
      <c r="C293" t="s">
        <v>4</v>
      </c>
      <c r="D293" t="s">
        <v>150</v>
      </c>
      <c r="E293" t="s">
        <v>5</v>
      </c>
      <c r="F293">
        <v>970080</v>
      </c>
      <c r="G293" s="3">
        <v>45700</v>
      </c>
      <c r="H293" s="20">
        <v>0.76827546296296301</v>
      </c>
      <c r="I293" s="23">
        <f>O293+P293+Q293+R293+S293+T293</f>
        <v>4</v>
      </c>
      <c r="J293" t="s">
        <v>2721</v>
      </c>
      <c r="K293" t="s">
        <v>10</v>
      </c>
      <c r="L293" s="22">
        <v>44</v>
      </c>
      <c r="M293" t="s">
        <v>75</v>
      </c>
      <c r="N293" t="s">
        <v>8</v>
      </c>
      <c r="O293" s="18">
        <v>0</v>
      </c>
      <c r="P293" s="18">
        <v>0</v>
      </c>
      <c r="Q293" s="18">
        <v>0</v>
      </c>
      <c r="R293" s="18">
        <v>1</v>
      </c>
      <c r="S293" s="18">
        <v>2.6</v>
      </c>
      <c r="T293" s="18">
        <v>0.4</v>
      </c>
    </row>
    <row r="294" spans="1:20">
      <c r="A294" t="s">
        <v>1872</v>
      </c>
      <c r="B294" t="s">
        <v>149</v>
      </c>
      <c r="C294" t="s">
        <v>4</v>
      </c>
      <c r="D294" t="s">
        <v>150</v>
      </c>
      <c r="E294" t="s">
        <v>5</v>
      </c>
      <c r="F294">
        <v>969616</v>
      </c>
      <c r="G294" s="3">
        <v>45700</v>
      </c>
      <c r="H294" s="20">
        <v>0.52091435185185186</v>
      </c>
      <c r="I294" s="23">
        <f>O294+P294+Q294+R294+S294+T294</f>
        <v>3.6999999999999997</v>
      </c>
      <c r="J294" t="s">
        <v>1873</v>
      </c>
      <c r="K294" t="s">
        <v>10</v>
      </c>
      <c r="L294" s="22">
        <v>43</v>
      </c>
      <c r="M294" t="s">
        <v>7</v>
      </c>
      <c r="N294" t="s">
        <v>8</v>
      </c>
      <c r="O294" s="18">
        <v>0</v>
      </c>
      <c r="P294" s="18">
        <v>0</v>
      </c>
      <c r="Q294" s="18">
        <v>0</v>
      </c>
      <c r="R294" s="18">
        <v>1</v>
      </c>
      <c r="S294" s="18">
        <v>2.4</v>
      </c>
      <c r="T294" s="18">
        <v>0.3</v>
      </c>
    </row>
    <row r="295" spans="1:20">
      <c r="A295" t="s">
        <v>1546</v>
      </c>
      <c r="B295" t="s">
        <v>149</v>
      </c>
      <c r="C295" t="s">
        <v>4</v>
      </c>
      <c r="D295" t="s">
        <v>150</v>
      </c>
      <c r="E295" t="s">
        <v>5</v>
      </c>
      <c r="F295">
        <v>971113</v>
      </c>
      <c r="G295" s="3">
        <v>45701</v>
      </c>
      <c r="H295" s="20">
        <v>0.43542824074074077</v>
      </c>
      <c r="I295" s="23">
        <f>O295+P295+Q295+R295+S295+T295</f>
        <v>3.6</v>
      </c>
      <c r="J295" t="s">
        <v>1547</v>
      </c>
      <c r="K295" t="s">
        <v>10</v>
      </c>
      <c r="L295" s="22">
        <v>28</v>
      </c>
      <c r="M295" t="s">
        <v>7</v>
      </c>
      <c r="N295" t="s">
        <v>8</v>
      </c>
      <c r="O295" s="18">
        <v>0</v>
      </c>
      <c r="P295" s="18">
        <v>0</v>
      </c>
      <c r="Q295" s="18">
        <v>0</v>
      </c>
      <c r="R295" s="18">
        <v>0</v>
      </c>
      <c r="S295" s="18">
        <v>1.4</v>
      </c>
      <c r="T295" s="18">
        <v>2.2000000000000002</v>
      </c>
    </row>
    <row r="296" spans="1:20">
      <c r="A296" t="s">
        <v>824</v>
      </c>
      <c r="B296" t="s">
        <v>149</v>
      </c>
      <c r="C296" t="s">
        <v>4</v>
      </c>
      <c r="D296" t="s">
        <v>150</v>
      </c>
      <c r="E296" t="s">
        <v>5</v>
      </c>
      <c r="F296">
        <v>974313</v>
      </c>
      <c r="G296" s="3">
        <v>45702</v>
      </c>
      <c r="H296" s="20">
        <v>0.66214120370370366</v>
      </c>
      <c r="I296" s="23">
        <f>O296+P296+Q296+R296+S296+T296</f>
        <v>3.5</v>
      </c>
      <c r="J296" t="s">
        <v>825</v>
      </c>
      <c r="K296" t="s">
        <v>10</v>
      </c>
      <c r="L296" s="22">
        <v>39</v>
      </c>
      <c r="M296" t="s">
        <v>7</v>
      </c>
      <c r="N296" t="s">
        <v>8</v>
      </c>
      <c r="O296" s="18">
        <v>0</v>
      </c>
      <c r="P296" s="18">
        <v>0</v>
      </c>
      <c r="Q296" s="18">
        <v>0</v>
      </c>
      <c r="R296" s="18">
        <v>0</v>
      </c>
      <c r="S296" s="18">
        <v>1.2</v>
      </c>
      <c r="T296" s="18">
        <v>2.2999999999999998</v>
      </c>
    </row>
    <row r="297" spans="1:20">
      <c r="A297" t="s">
        <v>2431</v>
      </c>
      <c r="B297" t="s">
        <v>149</v>
      </c>
      <c r="C297" t="s">
        <v>4</v>
      </c>
      <c r="D297" t="s">
        <v>150</v>
      </c>
      <c r="E297" t="s">
        <v>5</v>
      </c>
      <c r="F297">
        <v>971502</v>
      </c>
      <c r="G297" s="3">
        <v>45701</v>
      </c>
      <c r="H297" s="20">
        <v>0.52810185185185188</v>
      </c>
      <c r="I297" s="23">
        <f>O297+P297+Q297+R297+S297+T297</f>
        <v>3.4</v>
      </c>
      <c r="J297" t="s">
        <v>2432</v>
      </c>
      <c r="K297" t="s">
        <v>10</v>
      </c>
      <c r="L297" s="22">
        <v>51</v>
      </c>
      <c r="M297" t="s">
        <v>7</v>
      </c>
      <c r="N297" t="s">
        <v>8</v>
      </c>
      <c r="O297" s="18">
        <v>0</v>
      </c>
      <c r="P297" s="18">
        <v>0</v>
      </c>
      <c r="Q297" s="18">
        <v>0</v>
      </c>
      <c r="R297" s="18">
        <v>1</v>
      </c>
      <c r="S297" s="18">
        <v>2.4</v>
      </c>
      <c r="T297" s="18">
        <v>0</v>
      </c>
    </row>
    <row r="298" spans="1:20">
      <c r="A298" t="s">
        <v>2572</v>
      </c>
      <c r="B298" t="s">
        <v>149</v>
      </c>
      <c r="C298" t="s">
        <v>4</v>
      </c>
      <c r="D298" t="s">
        <v>150</v>
      </c>
      <c r="E298" t="s">
        <v>5</v>
      </c>
      <c r="F298">
        <v>971926</v>
      </c>
      <c r="G298" s="3">
        <v>45701</v>
      </c>
      <c r="H298" s="20">
        <v>0.6237152777777778</v>
      </c>
      <c r="I298" s="23">
        <f>O298+P298+Q298+R298+S298+T298</f>
        <v>3.4</v>
      </c>
      <c r="J298" t="s">
        <v>2573</v>
      </c>
      <c r="K298" t="s">
        <v>10</v>
      </c>
      <c r="L298" s="22">
        <v>49</v>
      </c>
      <c r="M298" t="s">
        <v>7</v>
      </c>
      <c r="N298" t="s">
        <v>8</v>
      </c>
      <c r="O298" s="18">
        <v>0</v>
      </c>
      <c r="P298" s="18">
        <v>0</v>
      </c>
      <c r="Q298" s="18">
        <v>0</v>
      </c>
      <c r="R298" s="18">
        <v>1</v>
      </c>
      <c r="S298" s="18">
        <v>2.4</v>
      </c>
      <c r="T298" s="18">
        <v>0</v>
      </c>
    </row>
    <row r="299" spans="1:20">
      <c r="A299" t="s">
        <v>2096</v>
      </c>
      <c r="B299" t="s">
        <v>149</v>
      </c>
      <c r="C299" t="s">
        <v>4</v>
      </c>
      <c r="D299" t="s">
        <v>150</v>
      </c>
      <c r="E299" t="s">
        <v>5</v>
      </c>
      <c r="F299">
        <v>975205</v>
      </c>
      <c r="G299" s="3">
        <v>45702</v>
      </c>
      <c r="H299" s="20">
        <v>0.99216435185185192</v>
      </c>
      <c r="I299" s="23">
        <f>O299+P299+Q299+R299+S299+T299</f>
        <v>3.2</v>
      </c>
      <c r="J299" t="s">
        <v>2097</v>
      </c>
      <c r="K299" t="s">
        <v>10</v>
      </c>
      <c r="L299" s="22">
        <v>37</v>
      </c>
      <c r="M299" t="s">
        <v>7</v>
      </c>
      <c r="N299" t="s">
        <v>8</v>
      </c>
      <c r="O299" s="18">
        <v>0</v>
      </c>
      <c r="P299" s="18">
        <v>0</v>
      </c>
      <c r="Q299" s="18">
        <v>0</v>
      </c>
      <c r="R299" s="18">
        <v>2</v>
      </c>
      <c r="S299" s="18">
        <v>1.2</v>
      </c>
      <c r="T299" s="18">
        <v>0</v>
      </c>
    </row>
    <row r="300" spans="1:20">
      <c r="A300" t="s">
        <v>1574</v>
      </c>
      <c r="B300" t="s">
        <v>149</v>
      </c>
      <c r="C300" t="s">
        <v>4</v>
      </c>
      <c r="D300" t="s">
        <v>150</v>
      </c>
      <c r="E300" t="s">
        <v>5</v>
      </c>
      <c r="F300">
        <v>966659</v>
      </c>
      <c r="G300" s="3">
        <v>45697</v>
      </c>
      <c r="H300" s="20">
        <v>0.9092824074074074</v>
      </c>
      <c r="I300" s="23">
        <f>O300+P300+Q300+R300+S300+T300</f>
        <v>2.8</v>
      </c>
      <c r="J300" t="s">
        <v>1575</v>
      </c>
      <c r="K300" t="s">
        <v>10</v>
      </c>
      <c r="L300" s="22">
        <v>33</v>
      </c>
      <c r="M300" t="s">
        <v>7</v>
      </c>
      <c r="N300" t="s">
        <v>8</v>
      </c>
      <c r="O300" s="18">
        <v>0</v>
      </c>
      <c r="P300" s="18">
        <v>0</v>
      </c>
      <c r="Q300" s="18">
        <v>0</v>
      </c>
      <c r="R300" s="18">
        <v>1</v>
      </c>
      <c r="S300" s="18">
        <v>1.8</v>
      </c>
      <c r="T300" s="18">
        <v>0</v>
      </c>
    </row>
    <row r="301" spans="1:20">
      <c r="A301" t="s">
        <v>910</v>
      </c>
      <c r="B301" t="s">
        <v>149</v>
      </c>
      <c r="C301" t="s">
        <v>4</v>
      </c>
      <c r="D301" t="s">
        <v>150</v>
      </c>
      <c r="E301" t="s">
        <v>5</v>
      </c>
      <c r="F301">
        <v>974651</v>
      </c>
      <c r="G301" s="3">
        <v>45702</v>
      </c>
      <c r="H301" s="20">
        <v>0.77925925925925921</v>
      </c>
      <c r="I301" s="23">
        <f>O301+P301+Q301+R301+S301+T301</f>
        <v>2.6</v>
      </c>
      <c r="J301" t="s">
        <v>911</v>
      </c>
      <c r="K301" t="s">
        <v>10</v>
      </c>
      <c r="L301" s="22">
        <v>35</v>
      </c>
      <c r="M301" t="s">
        <v>7</v>
      </c>
      <c r="N301" t="s">
        <v>8</v>
      </c>
      <c r="O301" s="18">
        <v>0</v>
      </c>
      <c r="P301" s="18">
        <v>0</v>
      </c>
      <c r="Q301" s="18">
        <v>0</v>
      </c>
      <c r="R301" s="18">
        <v>0</v>
      </c>
      <c r="S301" s="18">
        <v>2.6</v>
      </c>
      <c r="T301" s="18">
        <v>0</v>
      </c>
    </row>
    <row r="302" spans="1:20">
      <c r="A302" t="s">
        <v>3030</v>
      </c>
      <c r="B302" t="s">
        <v>149</v>
      </c>
      <c r="C302" t="s">
        <v>4</v>
      </c>
      <c r="D302" t="s">
        <v>150</v>
      </c>
      <c r="E302" t="s">
        <v>5</v>
      </c>
      <c r="F302">
        <v>971242</v>
      </c>
      <c r="G302" s="3">
        <v>45701</v>
      </c>
      <c r="H302" s="20">
        <v>0.46047453703703706</v>
      </c>
      <c r="I302" s="23">
        <f>O302+P302+Q302+R302+S302+T302</f>
        <v>2.5</v>
      </c>
      <c r="J302" t="s">
        <v>3031</v>
      </c>
      <c r="K302" t="s">
        <v>10</v>
      </c>
      <c r="L302" s="22">
        <v>33</v>
      </c>
      <c r="M302" t="s">
        <v>7</v>
      </c>
      <c r="N302" t="s">
        <v>8</v>
      </c>
      <c r="O302" s="18">
        <v>0</v>
      </c>
      <c r="P302" s="18">
        <v>0</v>
      </c>
      <c r="Q302" s="18">
        <v>0</v>
      </c>
      <c r="R302" s="18">
        <v>1</v>
      </c>
      <c r="S302" s="18">
        <v>1</v>
      </c>
      <c r="T302" s="18">
        <v>0.5</v>
      </c>
    </row>
    <row r="303" spans="1:20">
      <c r="A303" t="s">
        <v>3056</v>
      </c>
      <c r="B303" t="s">
        <v>149</v>
      </c>
      <c r="C303" t="s">
        <v>4</v>
      </c>
      <c r="D303" t="s">
        <v>150</v>
      </c>
      <c r="E303" t="s">
        <v>5</v>
      </c>
      <c r="F303">
        <v>972374</v>
      </c>
      <c r="G303" s="3">
        <v>45701</v>
      </c>
      <c r="H303" s="20">
        <v>0.74763888888888896</v>
      </c>
      <c r="I303" s="23">
        <f>O303+P303+Q303+R303+S303+T303</f>
        <v>2.2000000000000002</v>
      </c>
      <c r="J303" t="s">
        <v>3057</v>
      </c>
      <c r="K303" t="s">
        <v>10</v>
      </c>
      <c r="L303" s="22">
        <v>51</v>
      </c>
      <c r="M303" t="s">
        <v>7</v>
      </c>
      <c r="N303" t="s">
        <v>8</v>
      </c>
      <c r="O303" s="18">
        <v>0</v>
      </c>
      <c r="P303" s="18">
        <v>0</v>
      </c>
      <c r="Q303" s="18">
        <v>0</v>
      </c>
      <c r="R303" s="18">
        <v>1</v>
      </c>
      <c r="S303" s="18">
        <v>1.2</v>
      </c>
      <c r="T303" s="18">
        <v>0</v>
      </c>
    </row>
    <row r="304" spans="1:20">
      <c r="A304" t="s">
        <v>2556</v>
      </c>
      <c r="B304" t="s">
        <v>149</v>
      </c>
      <c r="C304" t="s">
        <v>4</v>
      </c>
      <c r="D304" t="s">
        <v>150</v>
      </c>
      <c r="E304" t="s">
        <v>5</v>
      </c>
      <c r="F304">
        <v>971029</v>
      </c>
      <c r="G304" s="3">
        <v>45701</v>
      </c>
      <c r="H304" s="20">
        <v>0.41469907407407408</v>
      </c>
      <c r="I304" s="23">
        <f>O304+P304+Q304+R304+S304+T304</f>
        <v>1.4</v>
      </c>
      <c r="J304" t="s">
        <v>2557</v>
      </c>
      <c r="K304" t="s">
        <v>10</v>
      </c>
      <c r="L304" s="22">
        <v>36</v>
      </c>
      <c r="M304" t="s">
        <v>7</v>
      </c>
      <c r="N304" t="s">
        <v>8</v>
      </c>
      <c r="O304" s="18">
        <v>0</v>
      </c>
      <c r="P304" s="18">
        <v>0</v>
      </c>
      <c r="Q304" s="18">
        <v>0</v>
      </c>
      <c r="R304" s="18">
        <v>1</v>
      </c>
      <c r="S304" s="18">
        <v>0.4</v>
      </c>
      <c r="T304" s="18">
        <v>0</v>
      </c>
    </row>
    <row r="305" spans="1:20">
      <c r="A305" t="s">
        <v>2998</v>
      </c>
      <c r="B305" t="s">
        <v>149</v>
      </c>
      <c r="C305" t="s">
        <v>4</v>
      </c>
      <c r="D305" t="s">
        <v>150</v>
      </c>
      <c r="E305" t="s">
        <v>5</v>
      </c>
      <c r="F305">
        <v>975144</v>
      </c>
      <c r="G305" s="3">
        <v>45702</v>
      </c>
      <c r="H305" s="20">
        <v>0.97092592592592597</v>
      </c>
      <c r="I305" s="23">
        <f>O305+P305+Q305+R305+S305+T305</f>
        <v>1.2</v>
      </c>
      <c r="J305" t="s">
        <v>2999</v>
      </c>
      <c r="K305" t="s">
        <v>10</v>
      </c>
      <c r="L305" s="22">
        <v>48</v>
      </c>
      <c r="M305" t="s">
        <v>7</v>
      </c>
      <c r="N305" t="s">
        <v>8</v>
      </c>
      <c r="O305" s="18">
        <v>0</v>
      </c>
      <c r="P305" s="18">
        <v>0</v>
      </c>
      <c r="Q305" s="18">
        <v>0</v>
      </c>
      <c r="R305" s="18">
        <v>0</v>
      </c>
      <c r="S305" s="18">
        <v>1.2</v>
      </c>
      <c r="T305" s="18">
        <v>0</v>
      </c>
    </row>
    <row r="306" spans="1:20">
      <c r="A306" t="s">
        <v>2419</v>
      </c>
      <c r="B306" t="s">
        <v>149</v>
      </c>
      <c r="C306" t="s">
        <v>4</v>
      </c>
      <c r="D306" t="s">
        <v>150</v>
      </c>
      <c r="E306" t="s">
        <v>5</v>
      </c>
      <c r="F306">
        <v>974004</v>
      </c>
      <c r="G306" s="3">
        <v>45702</v>
      </c>
      <c r="H306" s="20">
        <v>0.5788078703703704</v>
      </c>
      <c r="I306" s="23">
        <f>O306+P306+Q306+R306+S306+T306</f>
        <v>0.8</v>
      </c>
      <c r="J306" t="s">
        <v>2420</v>
      </c>
      <c r="K306" t="s">
        <v>10</v>
      </c>
      <c r="L306" s="22">
        <v>52</v>
      </c>
      <c r="M306" t="s">
        <v>7</v>
      </c>
      <c r="N306" t="s">
        <v>8</v>
      </c>
      <c r="O306" s="18">
        <v>0</v>
      </c>
      <c r="P306" s="18">
        <v>0</v>
      </c>
      <c r="Q306" s="18">
        <v>0</v>
      </c>
      <c r="R306" s="18">
        <v>0</v>
      </c>
      <c r="S306" s="18">
        <v>0.8</v>
      </c>
      <c r="T306" s="18">
        <v>0</v>
      </c>
    </row>
    <row r="307" spans="1:20">
      <c r="A307" t="s">
        <v>1710</v>
      </c>
      <c r="B307" t="s">
        <v>149</v>
      </c>
      <c r="C307" t="s">
        <v>4</v>
      </c>
      <c r="D307" t="s">
        <v>150</v>
      </c>
      <c r="E307" t="s">
        <v>5</v>
      </c>
      <c r="F307">
        <v>968846</v>
      </c>
      <c r="G307" s="3">
        <v>45699</v>
      </c>
      <c r="H307" s="20">
        <v>0.7267824074074074</v>
      </c>
      <c r="I307" s="23">
        <f>O307+P307+Q307+R307+S307+T307</f>
        <v>0.8</v>
      </c>
      <c r="J307" t="s">
        <v>1711</v>
      </c>
      <c r="K307" t="s">
        <v>10</v>
      </c>
      <c r="L307" s="22">
        <v>29</v>
      </c>
      <c r="M307" t="s">
        <v>7</v>
      </c>
      <c r="N307" t="s">
        <v>8</v>
      </c>
      <c r="O307" s="18">
        <v>0</v>
      </c>
      <c r="P307" s="18">
        <v>0</v>
      </c>
      <c r="Q307" s="18">
        <v>0</v>
      </c>
      <c r="R307" s="18">
        <v>0</v>
      </c>
      <c r="S307" s="18">
        <v>0.8</v>
      </c>
      <c r="T307" s="18">
        <v>0</v>
      </c>
    </row>
    <row r="308" spans="1:20">
      <c r="A308" t="s">
        <v>1378</v>
      </c>
      <c r="B308" t="s">
        <v>149</v>
      </c>
      <c r="C308" t="s">
        <v>4</v>
      </c>
      <c r="D308" t="s">
        <v>150</v>
      </c>
      <c r="E308" t="s">
        <v>5</v>
      </c>
      <c r="F308">
        <v>973081</v>
      </c>
      <c r="G308" s="3">
        <v>45701</v>
      </c>
      <c r="H308" s="20">
        <v>0.94543981481481476</v>
      </c>
      <c r="I308" s="23">
        <f>O308+P308+Q308+R308+S308+T308</f>
        <v>0.6</v>
      </c>
      <c r="J308" t="s">
        <v>1379</v>
      </c>
      <c r="K308" t="s">
        <v>10</v>
      </c>
      <c r="L308" s="22">
        <v>34</v>
      </c>
      <c r="M308" t="s">
        <v>7</v>
      </c>
      <c r="N308" t="s">
        <v>8</v>
      </c>
      <c r="O308" s="18">
        <v>0</v>
      </c>
      <c r="P308" s="18">
        <v>0</v>
      </c>
      <c r="Q308" s="18">
        <v>0</v>
      </c>
      <c r="R308" s="18">
        <v>0</v>
      </c>
      <c r="S308" s="18">
        <v>0.6</v>
      </c>
      <c r="T308" s="18">
        <v>0</v>
      </c>
    </row>
    <row r="309" spans="1:20">
      <c r="A309" t="s">
        <v>528</v>
      </c>
      <c r="B309" t="s">
        <v>149</v>
      </c>
      <c r="C309" t="s">
        <v>4</v>
      </c>
      <c r="D309" t="s">
        <v>150</v>
      </c>
      <c r="E309" t="s">
        <v>5</v>
      </c>
      <c r="F309">
        <v>975063</v>
      </c>
      <c r="G309" s="3">
        <v>45702</v>
      </c>
      <c r="H309" s="20">
        <v>0.88688657407407412</v>
      </c>
      <c r="I309" s="23">
        <f>O309+P309+Q309+R309+S309+T309</f>
        <v>0.6</v>
      </c>
      <c r="J309" t="s">
        <v>529</v>
      </c>
      <c r="K309" t="s">
        <v>10</v>
      </c>
      <c r="L309" s="22">
        <v>31</v>
      </c>
      <c r="M309" t="s">
        <v>7</v>
      </c>
      <c r="N309" t="s">
        <v>8</v>
      </c>
      <c r="O309" s="18">
        <v>0</v>
      </c>
      <c r="P309" s="18">
        <v>0</v>
      </c>
      <c r="Q309" s="18">
        <v>0</v>
      </c>
      <c r="R309" s="18">
        <v>0</v>
      </c>
      <c r="S309" s="18">
        <v>0.6</v>
      </c>
      <c r="T309" s="18">
        <v>0</v>
      </c>
    </row>
    <row r="310" spans="1:20">
      <c r="A310" t="s">
        <v>1315</v>
      </c>
      <c r="B310" t="s">
        <v>149</v>
      </c>
      <c r="C310" t="s">
        <v>4</v>
      </c>
      <c r="D310" t="s">
        <v>150</v>
      </c>
      <c r="E310" t="s">
        <v>73</v>
      </c>
      <c r="F310">
        <v>970454</v>
      </c>
      <c r="G310" s="3">
        <v>45700</v>
      </c>
      <c r="H310" s="20">
        <v>0.92335648148148142</v>
      </c>
      <c r="I310" s="23">
        <f>O310+P310+Q310+R310+S310+T310</f>
        <v>11.8</v>
      </c>
      <c r="J310" t="s">
        <v>1316</v>
      </c>
      <c r="K310" t="s">
        <v>10</v>
      </c>
      <c r="L310" s="22">
        <v>31</v>
      </c>
      <c r="M310" t="s">
        <v>7</v>
      </c>
      <c r="N310" t="s">
        <v>8</v>
      </c>
      <c r="O310" s="18">
        <v>0</v>
      </c>
      <c r="P310" s="18">
        <v>0</v>
      </c>
      <c r="Q310" s="18">
        <v>0</v>
      </c>
      <c r="R310" s="18">
        <v>2</v>
      </c>
      <c r="S310" s="18">
        <v>8.4</v>
      </c>
      <c r="T310" s="18">
        <v>1.4</v>
      </c>
    </row>
    <row r="311" spans="1:20">
      <c r="A311" t="s">
        <v>1238</v>
      </c>
      <c r="B311" t="s">
        <v>149</v>
      </c>
      <c r="C311" t="s">
        <v>4</v>
      </c>
      <c r="D311" t="s">
        <v>150</v>
      </c>
      <c r="E311" t="s">
        <v>73</v>
      </c>
      <c r="F311">
        <v>974627</v>
      </c>
      <c r="G311" s="3">
        <v>45702</v>
      </c>
      <c r="H311" s="20">
        <v>0.76748842592592592</v>
      </c>
      <c r="I311" s="23">
        <f>O311+P311+Q311+R311+S311+T311</f>
        <v>4.7</v>
      </c>
      <c r="J311" t="s">
        <v>1240</v>
      </c>
      <c r="K311" t="s">
        <v>10</v>
      </c>
      <c r="L311" s="22">
        <v>30</v>
      </c>
      <c r="M311" t="s">
        <v>7</v>
      </c>
      <c r="N311" t="s">
        <v>8</v>
      </c>
      <c r="O311" s="18">
        <v>0</v>
      </c>
      <c r="P311" s="18">
        <v>0</v>
      </c>
      <c r="Q311" s="18">
        <v>0</v>
      </c>
      <c r="R311" s="18">
        <v>1</v>
      </c>
      <c r="S311" s="18">
        <v>2.4</v>
      </c>
      <c r="T311" s="18">
        <v>1.3</v>
      </c>
    </row>
    <row r="312" spans="1:20">
      <c r="A312" t="s">
        <v>2279</v>
      </c>
      <c r="B312" t="s">
        <v>149</v>
      </c>
      <c r="C312" t="s">
        <v>4</v>
      </c>
      <c r="D312" t="s">
        <v>150</v>
      </c>
      <c r="E312" t="s">
        <v>73</v>
      </c>
      <c r="F312">
        <v>968890</v>
      </c>
      <c r="G312" s="3">
        <v>45963</v>
      </c>
      <c r="H312" s="20">
        <v>0.7681365740740741</v>
      </c>
      <c r="I312" s="23">
        <f>O312+P312+Q312+R312+S312+T312</f>
        <v>1</v>
      </c>
      <c r="J312" t="s">
        <v>2280</v>
      </c>
      <c r="K312" t="s">
        <v>10</v>
      </c>
      <c r="L312" s="22">
        <v>58</v>
      </c>
      <c r="M312" t="s">
        <v>7</v>
      </c>
      <c r="N312" t="s">
        <v>8</v>
      </c>
      <c r="O312" s="18">
        <v>0</v>
      </c>
      <c r="P312" s="18">
        <v>0</v>
      </c>
      <c r="Q312" s="18">
        <v>0</v>
      </c>
      <c r="R312" s="18">
        <v>1</v>
      </c>
      <c r="S312" s="18">
        <v>0</v>
      </c>
      <c r="T312" s="18">
        <v>0</v>
      </c>
    </row>
    <row r="313" spans="1:20">
      <c r="A313" t="s">
        <v>2986</v>
      </c>
      <c r="B313" t="s">
        <v>149</v>
      </c>
      <c r="C313" t="s">
        <v>4</v>
      </c>
      <c r="D313" t="s">
        <v>150</v>
      </c>
      <c r="E313" t="s">
        <v>73</v>
      </c>
      <c r="F313">
        <v>968397</v>
      </c>
      <c r="G313" s="3">
        <v>45699</v>
      </c>
      <c r="H313" s="20">
        <v>0.51364583333333336</v>
      </c>
      <c r="I313" s="23">
        <f>O313+P313+Q313+R313+S313+T313</f>
        <v>0</v>
      </c>
      <c r="J313" t="s">
        <v>2987</v>
      </c>
      <c r="K313" t="s">
        <v>10</v>
      </c>
      <c r="L313" s="22">
        <v>41</v>
      </c>
      <c r="M313" t="s">
        <v>7</v>
      </c>
      <c r="N313" t="s">
        <v>8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</row>
    <row r="314" spans="1:20">
      <c r="A314" t="s">
        <v>255</v>
      </c>
      <c r="B314" t="s">
        <v>149</v>
      </c>
      <c r="C314" t="s">
        <v>4</v>
      </c>
      <c r="D314" t="s">
        <v>150</v>
      </c>
      <c r="E314" t="s">
        <v>73</v>
      </c>
      <c r="F314">
        <v>975085</v>
      </c>
      <c r="G314" s="3">
        <v>45702</v>
      </c>
      <c r="H314" s="20">
        <v>0.94039351851851849</v>
      </c>
      <c r="I314" s="23">
        <f>O314+P314+Q314+R314+S314+T314</f>
        <v>0</v>
      </c>
      <c r="J314" t="s">
        <v>256</v>
      </c>
      <c r="K314" t="s">
        <v>10</v>
      </c>
      <c r="L314" s="22">
        <v>39</v>
      </c>
      <c r="M314" t="s">
        <v>7</v>
      </c>
      <c r="N314" t="s">
        <v>8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</row>
    <row r="315" spans="1:20">
      <c r="A315" t="s">
        <v>1620</v>
      </c>
      <c r="B315" t="s">
        <v>149</v>
      </c>
      <c r="C315" t="s">
        <v>4</v>
      </c>
      <c r="D315" t="s">
        <v>150</v>
      </c>
      <c r="E315" t="s">
        <v>73</v>
      </c>
      <c r="F315">
        <v>974913</v>
      </c>
      <c r="G315" s="3">
        <v>45702</v>
      </c>
      <c r="H315" s="20">
        <v>0.86848379629629635</v>
      </c>
      <c r="I315" s="23">
        <f>O315+P315+Q315+R315+S315+T315</f>
        <v>0</v>
      </c>
      <c r="J315" t="s">
        <v>1621</v>
      </c>
      <c r="K315" t="s">
        <v>10</v>
      </c>
      <c r="L315" s="22">
        <v>31</v>
      </c>
      <c r="M315" t="s">
        <v>7</v>
      </c>
      <c r="N315" t="s">
        <v>8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</row>
    <row r="316" spans="1:20">
      <c r="A316" t="s">
        <v>3068</v>
      </c>
      <c r="B316" t="s">
        <v>149</v>
      </c>
      <c r="C316" t="s">
        <v>4</v>
      </c>
      <c r="D316" t="s">
        <v>150</v>
      </c>
      <c r="E316" t="s">
        <v>5</v>
      </c>
      <c r="F316">
        <v>965091</v>
      </c>
      <c r="G316" s="3">
        <v>45695</v>
      </c>
      <c r="H316" s="20">
        <v>0.43113425925925924</v>
      </c>
      <c r="I316" s="23">
        <f>O316+P316+Q316+R316+S316+T316</f>
        <v>13.9</v>
      </c>
      <c r="J316" t="s">
        <v>3069</v>
      </c>
      <c r="K316" t="s">
        <v>62</v>
      </c>
      <c r="L316" s="22">
        <v>44</v>
      </c>
      <c r="M316" t="s">
        <v>7</v>
      </c>
      <c r="N316" t="s">
        <v>8</v>
      </c>
      <c r="O316" s="18">
        <v>0</v>
      </c>
      <c r="P316" s="18">
        <v>0</v>
      </c>
      <c r="Q316" s="18">
        <v>3</v>
      </c>
      <c r="R316" s="18">
        <v>0</v>
      </c>
      <c r="S316" s="18">
        <v>10</v>
      </c>
      <c r="T316" s="18">
        <v>0.9</v>
      </c>
    </row>
    <row r="317" spans="1:20">
      <c r="A317" t="s">
        <v>275</v>
      </c>
      <c r="B317" t="s">
        <v>149</v>
      </c>
      <c r="C317" t="s">
        <v>4</v>
      </c>
      <c r="D317" t="s">
        <v>150</v>
      </c>
      <c r="E317" t="s">
        <v>5</v>
      </c>
      <c r="F317">
        <v>975168</v>
      </c>
      <c r="G317" s="3">
        <v>45702</v>
      </c>
      <c r="H317" s="20">
        <v>0.9786689814814814</v>
      </c>
      <c r="I317" s="23">
        <f>O317+P317+Q317+R317+S317+T317</f>
        <v>13</v>
      </c>
      <c r="J317" t="s">
        <v>276</v>
      </c>
      <c r="K317" t="s">
        <v>62</v>
      </c>
      <c r="L317" s="22">
        <v>39</v>
      </c>
      <c r="M317" t="s">
        <v>7</v>
      </c>
      <c r="N317" t="s">
        <v>8</v>
      </c>
      <c r="O317" s="18">
        <v>0</v>
      </c>
      <c r="P317" s="18">
        <v>0</v>
      </c>
      <c r="Q317" s="18">
        <v>3</v>
      </c>
      <c r="R317" s="18">
        <v>0</v>
      </c>
      <c r="S317" s="18">
        <v>10</v>
      </c>
      <c r="T317" s="18">
        <v>0</v>
      </c>
    </row>
    <row r="318" spans="1:20">
      <c r="A318" t="s">
        <v>628</v>
      </c>
      <c r="B318" t="s">
        <v>149</v>
      </c>
      <c r="C318" t="s">
        <v>4</v>
      </c>
      <c r="D318" t="s">
        <v>150</v>
      </c>
      <c r="E318" t="s">
        <v>5</v>
      </c>
      <c r="F318">
        <v>975177</v>
      </c>
      <c r="G318" s="3">
        <v>45702</v>
      </c>
      <c r="H318" s="20">
        <v>0.98192129629629632</v>
      </c>
      <c r="I318" s="23">
        <f>O318+P318+Q318+R318+S318+T318</f>
        <v>13</v>
      </c>
      <c r="J318" t="s">
        <v>629</v>
      </c>
      <c r="K318" t="s">
        <v>62</v>
      </c>
      <c r="L318" s="22">
        <v>37</v>
      </c>
      <c r="M318" t="s">
        <v>7</v>
      </c>
      <c r="N318" t="s">
        <v>8</v>
      </c>
      <c r="O318" s="18">
        <v>0</v>
      </c>
      <c r="P318" s="18">
        <v>0</v>
      </c>
      <c r="Q318" s="18">
        <v>3</v>
      </c>
      <c r="R318" s="18">
        <v>0</v>
      </c>
      <c r="S318" s="18">
        <v>10</v>
      </c>
      <c r="T318" s="18">
        <v>0</v>
      </c>
    </row>
    <row r="319" spans="1:20">
      <c r="A319" t="s">
        <v>1148</v>
      </c>
      <c r="B319" t="s">
        <v>149</v>
      </c>
      <c r="C319" t="s">
        <v>4</v>
      </c>
      <c r="D319" t="s">
        <v>150</v>
      </c>
      <c r="E319" t="s">
        <v>5</v>
      </c>
      <c r="F319">
        <v>973670</v>
      </c>
      <c r="G319" s="3">
        <v>45702</v>
      </c>
      <c r="H319" s="20">
        <v>0.43151620370370369</v>
      </c>
      <c r="I319" s="23">
        <f>O319+P319+Q319+R319+S319+T319</f>
        <v>13</v>
      </c>
      <c r="J319" t="s">
        <v>1149</v>
      </c>
      <c r="K319" t="s">
        <v>62</v>
      </c>
      <c r="L319" s="22">
        <v>34</v>
      </c>
      <c r="M319" t="s">
        <v>7</v>
      </c>
      <c r="N319" t="s">
        <v>8</v>
      </c>
      <c r="O319" s="18">
        <v>0</v>
      </c>
      <c r="P319" s="18">
        <v>0</v>
      </c>
      <c r="Q319" s="18">
        <v>3</v>
      </c>
      <c r="R319" s="18">
        <v>0</v>
      </c>
      <c r="S319" s="18">
        <v>10</v>
      </c>
      <c r="T319" s="18">
        <v>0</v>
      </c>
    </row>
    <row r="320" spans="1:20">
      <c r="A320" t="s">
        <v>2762</v>
      </c>
      <c r="B320" t="s">
        <v>149</v>
      </c>
      <c r="C320" t="s">
        <v>4</v>
      </c>
      <c r="D320" t="s">
        <v>150</v>
      </c>
      <c r="E320" t="s">
        <v>5</v>
      </c>
      <c r="F320">
        <v>974568</v>
      </c>
      <c r="G320" s="3">
        <v>45702</v>
      </c>
      <c r="H320" s="20">
        <v>0.74031249999999993</v>
      </c>
      <c r="I320" s="23">
        <f>O320+P320+Q320+R320+S320+T320</f>
        <v>13</v>
      </c>
      <c r="J320" t="s">
        <v>2763</v>
      </c>
      <c r="K320" t="s">
        <v>62</v>
      </c>
      <c r="L320" s="22">
        <v>43</v>
      </c>
      <c r="M320" t="s">
        <v>7</v>
      </c>
      <c r="N320" t="s">
        <v>8</v>
      </c>
      <c r="O320" s="18">
        <v>0</v>
      </c>
      <c r="P320" s="18">
        <v>0</v>
      </c>
      <c r="Q320" s="18">
        <v>3</v>
      </c>
      <c r="S320" s="18">
        <v>10</v>
      </c>
      <c r="T320" s="18">
        <v>0</v>
      </c>
    </row>
    <row r="321" spans="1:20">
      <c r="A321" t="s">
        <v>2275</v>
      </c>
      <c r="B321" t="s">
        <v>149</v>
      </c>
      <c r="C321" t="s">
        <v>4</v>
      </c>
      <c r="D321" t="s">
        <v>150</v>
      </c>
      <c r="E321" t="s">
        <v>5</v>
      </c>
      <c r="F321">
        <v>963731</v>
      </c>
      <c r="G321" s="3">
        <v>45694</v>
      </c>
      <c r="H321" s="20">
        <v>0.37277777777777782</v>
      </c>
      <c r="I321" s="23">
        <f>O321+P321+Q321+R321+S321+T321</f>
        <v>11.9</v>
      </c>
      <c r="J321" t="s">
        <v>2276</v>
      </c>
      <c r="K321" t="s">
        <v>62</v>
      </c>
      <c r="L321" s="22">
        <v>44</v>
      </c>
      <c r="M321" t="s">
        <v>7</v>
      </c>
      <c r="N321" t="s">
        <v>8</v>
      </c>
      <c r="O321" s="18">
        <v>0</v>
      </c>
      <c r="P321" s="18">
        <v>0</v>
      </c>
      <c r="Q321" s="18">
        <v>0</v>
      </c>
      <c r="R321" s="18">
        <v>0</v>
      </c>
      <c r="S321" s="18">
        <v>10</v>
      </c>
      <c r="T321" s="18">
        <v>1.9</v>
      </c>
    </row>
    <row r="322" spans="1:20">
      <c r="A322" t="s">
        <v>1952</v>
      </c>
      <c r="B322" t="s">
        <v>149</v>
      </c>
      <c r="C322" t="s">
        <v>4</v>
      </c>
      <c r="D322" t="s">
        <v>150</v>
      </c>
      <c r="E322" t="s">
        <v>5</v>
      </c>
      <c r="F322">
        <v>964936</v>
      </c>
      <c r="G322" s="3">
        <v>45695</v>
      </c>
      <c r="H322" s="20">
        <v>0.36048611111111112</v>
      </c>
      <c r="I322" s="23">
        <f>O322+P322+Q322+R322+S322+T322</f>
        <v>11.8</v>
      </c>
      <c r="J322" t="s">
        <v>1953</v>
      </c>
      <c r="K322" t="s">
        <v>62</v>
      </c>
      <c r="L322" s="22">
        <v>26</v>
      </c>
      <c r="M322" t="s">
        <v>7</v>
      </c>
      <c r="N322" t="s">
        <v>8</v>
      </c>
      <c r="O322" s="18">
        <v>0</v>
      </c>
      <c r="P322" s="18">
        <v>0</v>
      </c>
      <c r="Q322" s="18">
        <v>0</v>
      </c>
      <c r="R322" s="18">
        <v>0</v>
      </c>
      <c r="S322" s="18">
        <v>10</v>
      </c>
      <c r="T322" s="18">
        <v>1.8</v>
      </c>
    </row>
    <row r="323" spans="1:20">
      <c r="A323" t="s">
        <v>2676</v>
      </c>
      <c r="B323" t="s">
        <v>149</v>
      </c>
      <c r="C323" t="s">
        <v>4</v>
      </c>
      <c r="D323" t="s">
        <v>150</v>
      </c>
      <c r="E323" t="s">
        <v>5</v>
      </c>
      <c r="F323">
        <v>974870</v>
      </c>
      <c r="G323" s="3">
        <v>45702</v>
      </c>
      <c r="H323" s="20">
        <v>0.84607638888888881</v>
      </c>
      <c r="I323" s="23">
        <f>O323+P323+Q323+R323+S323+T323</f>
        <v>11.3</v>
      </c>
      <c r="J323" t="s">
        <v>2677</v>
      </c>
      <c r="K323" t="s">
        <v>62</v>
      </c>
      <c r="L323" s="22">
        <v>28</v>
      </c>
      <c r="M323" t="s">
        <v>7</v>
      </c>
      <c r="N323" t="s">
        <v>8</v>
      </c>
      <c r="O323" s="18">
        <v>0</v>
      </c>
      <c r="P323" s="18">
        <v>0</v>
      </c>
      <c r="Q323" s="18">
        <v>0</v>
      </c>
      <c r="R323" s="18">
        <v>0</v>
      </c>
      <c r="S323" s="18">
        <v>10</v>
      </c>
      <c r="T323" s="18">
        <v>1.3</v>
      </c>
    </row>
    <row r="324" spans="1:20">
      <c r="A324" t="s">
        <v>2880</v>
      </c>
      <c r="B324" t="s">
        <v>149</v>
      </c>
      <c r="C324" t="s">
        <v>4</v>
      </c>
      <c r="D324" t="s">
        <v>150</v>
      </c>
      <c r="E324" t="s">
        <v>5</v>
      </c>
      <c r="F324">
        <v>975187</v>
      </c>
      <c r="G324" s="3">
        <v>45702</v>
      </c>
      <c r="H324" s="20">
        <v>0.94499999999999995</v>
      </c>
      <c r="I324" s="23">
        <f>O324+P324+Q324+R324+S324+T324</f>
        <v>11.2</v>
      </c>
      <c r="J324" t="s">
        <v>2881</v>
      </c>
      <c r="K324" t="s">
        <v>62</v>
      </c>
      <c r="L324" s="22">
        <v>43</v>
      </c>
      <c r="M324" t="s">
        <v>7</v>
      </c>
      <c r="N324" t="s">
        <v>8</v>
      </c>
      <c r="O324" s="18">
        <v>0</v>
      </c>
      <c r="P324" s="18">
        <v>0</v>
      </c>
      <c r="Q324" s="18">
        <v>0</v>
      </c>
      <c r="R324" s="18">
        <v>0</v>
      </c>
      <c r="S324" s="18">
        <v>10</v>
      </c>
      <c r="T324" s="18">
        <v>1.2</v>
      </c>
    </row>
    <row r="325" spans="1:20">
      <c r="A325" t="s">
        <v>866</v>
      </c>
      <c r="B325" t="s">
        <v>149</v>
      </c>
      <c r="C325" t="s">
        <v>4</v>
      </c>
      <c r="D325" t="s">
        <v>150</v>
      </c>
      <c r="E325" t="s">
        <v>5</v>
      </c>
      <c r="F325">
        <v>975075</v>
      </c>
      <c r="G325" s="3">
        <v>45702</v>
      </c>
      <c r="H325" s="20">
        <v>0.93710648148148146</v>
      </c>
      <c r="I325" s="23">
        <f>O325+P325+Q325+R325+S325+T325</f>
        <v>10.4</v>
      </c>
      <c r="J325" t="s">
        <v>867</v>
      </c>
      <c r="K325" t="s">
        <v>62</v>
      </c>
      <c r="L325" s="22">
        <v>35</v>
      </c>
      <c r="M325" t="s">
        <v>7</v>
      </c>
      <c r="N325" t="s">
        <v>8</v>
      </c>
      <c r="O325" s="18">
        <v>0</v>
      </c>
      <c r="P325" s="18">
        <v>0</v>
      </c>
      <c r="Q325" s="18">
        <v>0</v>
      </c>
      <c r="R325" s="18">
        <v>0</v>
      </c>
      <c r="S325" s="18">
        <v>10</v>
      </c>
      <c r="T325" s="18">
        <v>0.4</v>
      </c>
    </row>
    <row r="326" spans="1:20">
      <c r="A326" t="s">
        <v>2714</v>
      </c>
      <c r="B326" t="s">
        <v>149</v>
      </c>
      <c r="C326" t="s">
        <v>4</v>
      </c>
      <c r="D326" t="s">
        <v>150</v>
      </c>
      <c r="E326" t="s">
        <v>5</v>
      </c>
      <c r="F326">
        <v>975041</v>
      </c>
      <c r="G326" s="3">
        <v>45702</v>
      </c>
      <c r="H326" s="20">
        <v>0.91752314814814817</v>
      </c>
      <c r="I326" s="23">
        <f>O326+P326+Q326+R326+S326+T326</f>
        <v>10</v>
      </c>
      <c r="J326" t="s">
        <v>2715</v>
      </c>
      <c r="K326" t="s">
        <v>62</v>
      </c>
      <c r="L326" s="22">
        <v>24</v>
      </c>
      <c r="M326" t="s">
        <v>7</v>
      </c>
      <c r="N326" t="s">
        <v>8</v>
      </c>
      <c r="O326" s="18">
        <v>0</v>
      </c>
      <c r="P326" s="18">
        <v>0</v>
      </c>
      <c r="Q326" s="18">
        <v>0</v>
      </c>
      <c r="R326" s="18">
        <v>0</v>
      </c>
      <c r="S326" s="18">
        <v>10</v>
      </c>
      <c r="T326" s="18">
        <v>0</v>
      </c>
    </row>
    <row r="327" spans="1:20">
      <c r="A327" t="s">
        <v>992</v>
      </c>
      <c r="B327" t="s">
        <v>149</v>
      </c>
      <c r="C327" t="s">
        <v>4</v>
      </c>
      <c r="D327" t="s">
        <v>150</v>
      </c>
      <c r="E327" t="s">
        <v>5</v>
      </c>
      <c r="F327">
        <v>964634</v>
      </c>
      <c r="G327" s="3">
        <v>45694</v>
      </c>
      <c r="H327" s="20">
        <v>0.81116898148148142</v>
      </c>
      <c r="I327" s="23">
        <f>O327+P327+Q327+R327+S327+T327</f>
        <v>9.6</v>
      </c>
      <c r="J327" t="s">
        <v>993</v>
      </c>
      <c r="K327" t="s">
        <v>62</v>
      </c>
      <c r="L327" s="22">
        <v>31</v>
      </c>
      <c r="M327" t="s">
        <v>7</v>
      </c>
      <c r="N327" t="s">
        <v>8</v>
      </c>
      <c r="O327" s="18">
        <v>0</v>
      </c>
      <c r="P327" s="18">
        <v>0</v>
      </c>
      <c r="Q327" s="18">
        <v>0</v>
      </c>
      <c r="R327" s="18">
        <v>0</v>
      </c>
      <c r="S327" s="18">
        <v>9.6</v>
      </c>
      <c r="T327" s="18">
        <v>0</v>
      </c>
    </row>
    <row r="328" spans="1:20">
      <c r="A328" t="s">
        <v>1680</v>
      </c>
      <c r="B328" t="s">
        <v>149</v>
      </c>
      <c r="C328" t="s">
        <v>4</v>
      </c>
      <c r="D328" t="s">
        <v>150</v>
      </c>
      <c r="E328" t="s">
        <v>5</v>
      </c>
      <c r="F328">
        <v>968854</v>
      </c>
      <c r="G328" s="3">
        <v>45699</v>
      </c>
      <c r="H328" s="20">
        <v>0.73487268518518523</v>
      </c>
      <c r="I328" s="23">
        <f>O328+P328+Q328+R328+S328+T328</f>
        <v>9</v>
      </c>
      <c r="J328" t="s">
        <v>1681</v>
      </c>
      <c r="K328" t="s">
        <v>62</v>
      </c>
      <c r="L328" s="22">
        <v>28</v>
      </c>
      <c r="M328" t="s">
        <v>7</v>
      </c>
      <c r="N328" t="s">
        <v>8</v>
      </c>
      <c r="O328" s="18">
        <v>0</v>
      </c>
      <c r="P328" s="18">
        <v>0</v>
      </c>
      <c r="Q328" s="18">
        <v>3</v>
      </c>
      <c r="S328" s="18">
        <v>4.8</v>
      </c>
      <c r="T328" s="18">
        <v>1.2</v>
      </c>
    </row>
    <row r="329" spans="1:20">
      <c r="A329" t="s">
        <v>1466</v>
      </c>
      <c r="B329" t="s">
        <v>149</v>
      </c>
      <c r="C329" t="s">
        <v>4</v>
      </c>
      <c r="D329" t="s">
        <v>150</v>
      </c>
      <c r="E329" t="s">
        <v>5</v>
      </c>
      <c r="F329">
        <v>972868</v>
      </c>
      <c r="G329" s="3">
        <v>45701</v>
      </c>
      <c r="H329" s="20">
        <v>0.88395833333333329</v>
      </c>
      <c r="I329" s="23">
        <f>O329+P329+Q329+R329+S329+T329</f>
        <v>8.8000000000000007</v>
      </c>
      <c r="J329" t="s">
        <v>1467</v>
      </c>
      <c r="K329" t="s">
        <v>62</v>
      </c>
      <c r="L329" s="22">
        <v>31</v>
      </c>
      <c r="M329" t="s">
        <v>7</v>
      </c>
      <c r="N329" t="s">
        <v>8</v>
      </c>
      <c r="O329" s="18">
        <v>0</v>
      </c>
      <c r="P329" s="18">
        <v>0</v>
      </c>
      <c r="Q329" s="18">
        <v>0</v>
      </c>
      <c r="R329" s="18">
        <v>0</v>
      </c>
      <c r="S329" s="18">
        <v>8.8000000000000007</v>
      </c>
      <c r="T329" s="18">
        <v>0</v>
      </c>
    </row>
    <row r="330" spans="1:20">
      <c r="A330" t="s">
        <v>2405</v>
      </c>
      <c r="B330" t="s">
        <v>149</v>
      </c>
      <c r="C330" t="s">
        <v>4</v>
      </c>
      <c r="D330" t="s">
        <v>150</v>
      </c>
      <c r="E330" t="s">
        <v>5</v>
      </c>
      <c r="F330">
        <v>969607</v>
      </c>
      <c r="G330" s="3">
        <v>45700</v>
      </c>
      <c r="H330" s="20">
        <v>0.51590277777777771</v>
      </c>
      <c r="I330" s="23">
        <f>O330+P330+Q330+R330+S330+T330</f>
        <v>8.6</v>
      </c>
      <c r="J330" t="s">
        <v>2406</v>
      </c>
      <c r="K330" t="s">
        <v>62</v>
      </c>
      <c r="L330" s="22">
        <v>53</v>
      </c>
      <c r="M330" t="s">
        <v>7</v>
      </c>
      <c r="N330" t="s">
        <v>8</v>
      </c>
      <c r="O330" s="18">
        <v>0</v>
      </c>
      <c r="P330" s="18">
        <v>0</v>
      </c>
      <c r="Q330" s="18">
        <v>3</v>
      </c>
      <c r="R330" s="18">
        <v>0</v>
      </c>
      <c r="S330" s="18">
        <v>5.6</v>
      </c>
      <c r="T330" s="18">
        <v>0</v>
      </c>
    </row>
    <row r="331" spans="1:20">
      <c r="A331" t="s">
        <v>2746</v>
      </c>
      <c r="B331" t="s">
        <v>149</v>
      </c>
      <c r="C331" t="s">
        <v>4</v>
      </c>
      <c r="D331" t="s">
        <v>150</v>
      </c>
      <c r="E331" t="s">
        <v>5</v>
      </c>
      <c r="F331">
        <v>973870</v>
      </c>
      <c r="G331" s="3">
        <v>45702</v>
      </c>
      <c r="H331" s="20">
        <v>0.48300925925925925</v>
      </c>
      <c r="I331" s="23">
        <f>O331+P331+Q331+R331+S331+T331</f>
        <v>7.8</v>
      </c>
      <c r="J331" t="s">
        <v>2747</v>
      </c>
      <c r="K331" t="s">
        <v>62</v>
      </c>
      <c r="L331" s="22">
        <v>23</v>
      </c>
      <c r="M331" t="s">
        <v>7</v>
      </c>
      <c r="N331" t="s">
        <v>8</v>
      </c>
      <c r="O331" s="18">
        <v>0</v>
      </c>
      <c r="P331" s="18">
        <v>0</v>
      </c>
      <c r="Q331" s="18">
        <v>3</v>
      </c>
      <c r="R331" s="18">
        <v>0</v>
      </c>
      <c r="S331" s="18">
        <v>4.8</v>
      </c>
      <c r="T331" s="18">
        <v>0</v>
      </c>
    </row>
    <row r="332" spans="1:20">
      <c r="A332" t="s">
        <v>3306</v>
      </c>
      <c r="B332" t="s">
        <v>149</v>
      </c>
      <c r="C332" t="s">
        <v>4</v>
      </c>
      <c r="D332" t="s">
        <v>150</v>
      </c>
      <c r="E332" t="s">
        <v>5</v>
      </c>
      <c r="F332">
        <v>973078</v>
      </c>
      <c r="G332" s="3">
        <v>45701</v>
      </c>
      <c r="H332" s="20">
        <v>0.9445486111111111</v>
      </c>
      <c r="I332" s="23">
        <f>O332+P332+Q332+R332+S332+T332</f>
        <v>7.2</v>
      </c>
      <c r="J332" t="s">
        <v>3307</v>
      </c>
      <c r="K332" t="s">
        <v>62</v>
      </c>
      <c r="L332" s="22">
        <v>44</v>
      </c>
      <c r="M332" t="s">
        <v>7</v>
      </c>
      <c r="N332" t="s">
        <v>8</v>
      </c>
      <c r="O332" s="18">
        <v>0</v>
      </c>
      <c r="P332" s="18">
        <v>0</v>
      </c>
      <c r="Q332" s="18">
        <v>0</v>
      </c>
      <c r="R332" s="18">
        <v>0</v>
      </c>
      <c r="S332" s="18">
        <v>7.2</v>
      </c>
      <c r="T332" s="18">
        <v>0</v>
      </c>
    </row>
    <row r="333" spans="1:20">
      <c r="A333" t="s">
        <v>461</v>
      </c>
      <c r="B333" t="s">
        <v>149</v>
      </c>
      <c r="C333" t="s">
        <v>4</v>
      </c>
      <c r="D333" t="s">
        <v>150</v>
      </c>
      <c r="E333" t="s">
        <v>5</v>
      </c>
      <c r="F333">
        <v>965770</v>
      </c>
      <c r="G333" s="3">
        <v>45695</v>
      </c>
      <c r="H333" s="20">
        <v>0.88392361111111117</v>
      </c>
      <c r="I333" s="23">
        <f>O333+P333+Q333+R333+S333+T333</f>
        <v>7.2</v>
      </c>
      <c r="J333" t="s">
        <v>462</v>
      </c>
      <c r="K333" t="s">
        <v>62</v>
      </c>
      <c r="L333" s="22">
        <v>39</v>
      </c>
      <c r="M333" t="s">
        <v>7</v>
      </c>
      <c r="N333" t="s">
        <v>8</v>
      </c>
      <c r="O333" s="18">
        <v>0</v>
      </c>
      <c r="P333" s="18">
        <v>0</v>
      </c>
      <c r="Q333" s="18">
        <v>0</v>
      </c>
      <c r="R333" s="18">
        <v>0</v>
      </c>
      <c r="S333" s="18">
        <v>7.2</v>
      </c>
      <c r="T333" s="18">
        <v>0</v>
      </c>
    </row>
    <row r="334" spans="1:20">
      <c r="A334" t="s">
        <v>1562</v>
      </c>
      <c r="B334" t="s">
        <v>149</v>
      </c>
      <c r="C334" t="s">
        <v>4</v>
      </c>
      <c r="D334" t="s">
        <v>150</v>
      </c>
      <c r="E334" t="s">
        <v>5</v>
      </c>
      <c r="F334">
        <v>965305</v>
      </c>
      <c r="G334" s="3">
        <v>45695</v>
      </c>
      <c r="H334" s="20">
        <v>0.55776620370370367</v>
      </c>
      <c r="I334" s="23">
        <f>O334+P334+Q334+R334+S334+T334</f>
        <v>6.4</v>
      </c>
      <c r="J334" t="s">
        <v>1563</v>
      </c>
      <c r="K334" t="s">
        <v>62</v>
      </c>
      <c r="L334" s="22">
        <v>31</v>
      </c>
      <c r="M334" t="s">
        <v>7</v>
      </c>
      <c r="N334" t="s">
        <v>8</v>
      </c>
      <c r="O334" s="18">
        <v>0</v>
      </c>
      <c r="P334" s="18">
        <v>0</v>
      </c>
      <c r="Q334" s="18">
        <v>0</v>
      </c>
      <c r="R334" s="18">
        <v>0</v>
      </c>
      <c r="S334" s="18">
        <v>6.2</v>
      </c>
      <c r="T334" s="18">
        <v>0.2</v>
      </c>
    </row>
    <row r="335" spans="1:20">
      <c r="A335" t="s">
        <v>1152</v>
      </c>
      <c r="B335" t="s">
        <v>149</v>
      </c>
      <c r="C335" t="s">
        <v>4</v>
      </c>
      <c r="D335" t="s">
        <v>150</v>
      </c>
      <c r="E335" t="s">
        <v>5</v>
      </c>
      <c r="F335">
        <v>973279</v>
      </c>
      <c r="G335" s="3">
        <v>45702</v>
      </c>
      <c r="H335" s="20">
        <v>9.07175925925926E-2</v>
      </c>
      <c r="I335" s="23">
        <f>O335+P335+Q335+R335+S335+T335</f>
        <v>6.4</v>
      </c>
      <c r="J335" t="s">
        <v>1153</v>
      </c>
      <c r="K335" t="s">
        <v>62</v>
      </c>
      <c r="L335" s="22">
        <v>30</v>
      </c>
      <c r="M335" t="s">
        <v>7</v>
      </c>
      <c r="N335" t="s">
        <v>8</v>
      </c>
      <c r="O335" s="18">
        <v>0</v>
      </c>
      <c r="P335" s="18">
        <v>0</v>
      </c>
      <c r="Q335" s="18">
        <v>0</v>
      </c>
      <c r="R335" s="18">
        <v>0</v>
      </c>
      <c r="S335" s="18">
        <v>5.4</v>
      </c>
      <c r="T335" s="18">
        <v>1</v>
      </c>
    </row>
    <row r="336" spans="1:20">
      <c r="A336" t="s">
        <v>3010</v>
      </c>
      <c r="B336" t="s">
        <v>149</v>
      </c>
      <c r="C336" t="s">
        <v>4</v>
      </c>
      <c r="D336" t="s">
        <v>150</v>
      </c>
      <c r="E336" t="s">
        <v>5</v>
      </c>
      <c r="F336">
        <v>966093</v>
      </c>
      <c r="G336" s="3">
        <v>45696</v>
      </c>
      <c r="H336" s="20">
        <v>0.66013888888888894</v>
      </c>
      <c r="I336" s="23">
        <f>O336+P336+Q336+R336+S336+T336</f>
        <v>6</v>
      </c>
      <c r="J336" t="s">
        <v>3011</v>
      </c>
      <c r="K336" t="s">
        <v>62</v>
      </c>
      <c r="L336" s="22">
        <v>45</v>
      </c>
      <c r="M336" t="s">
        <v>7</v>
      </c>
      <c r="N336" t="s">
        <v>8</v>
      </c>
      <c r="O336" s="18">
        <v>0</v>
      </c>
      <c r="P336" s="18">
        <v>0</v>
      </c>
      <c r="Q336" s="18">
        <v>3</v>
      </c>
      <c r="R336" s="18">
        <v>0</v>
      </c>
      <c r="S336" s="18">
        <v>3</v>
      </c>
      <c r="T336" s="18">
        <v>0</v>
      </c>
    </row>
    <row r="337" spans="1:20">
      <c r="A337" t="s">
        <v>348</v>
      </c>
      <c r="B337" t="s">
        <v>149</v>
      </c>
      <c r="C337" t="s">
        <v>4</v>
      </c>
      <c r="D337" t="s">
        <v>150</v>
      </c>
      <c r="E337" t="s">
        <v>5</v>
      </c>
      <c r="F337">
        <v>970392</v>
      </c>
      <c r="G337" s="3">
        <v>45700</v>
      </c>
      <c r="H337" s="20">
        <v>0.89993055555555557</v>
      </c>
      <c r="I337" s="23">
        <f>O337+P337+Q337+R337+S337+T337</f>
        <v>5.4</v>
      </c>
      <c r="J337" t="s">
        <v>349</v>
      </c>
      <c r="K337" t="s">
        <v>62</v>
      </c>
      <c r="L337" s="22">
        <v>39</v>
      </c>
      <c r="M337" t="s">
        <v>7</v>
      </c>
      <c r="N337" t="s">
        <v>8</v>
      </c>
      <c r="O337" s="18">
        <v>0</v>
      </c>
      <c r="P337" s="18">
        <v>0</v>
      </c>
      <c r="Q337" s="18">
        <v>3</v>
      </c>
      <c r="R337" s="18">
        <v>0</v>
      </c>
      <c r="S337" s="18">
        <v>2.4</v>
      </c>
      <c r="T337" s="18">
        <v>0</v>
      </c>
    </row>
    <row r="338" spans="1:20">
      <c r="A338" t="s">
        <v>2894</v>
      </c>
      <c r="B338" t="s">
        <v>149</v>
      </c>
      <c r="C338" t="s">
        <v>4</v>
      </c>
      <c r="D338" t="s">
        <v>150</v>
      </c>
      <c r="E338" t="s">
        <v>5</v>
      </c>
      <c r="F338">
        <v>965777</v>
      </c>
      <c r="G338" s="3">
        <v>45695</v>
      </c>
      <c r="H338" s="20">
        <v>0.90439814814814812</v>
      </c>
      <c r="I338" s="23">
        <f>O338+P338+Q338+R338+S338+T338</f>
        <v>5.4</v>
      </c>
      <c r="J338" t="s">
        <v>2895</v>
      </c>
      <c r="K338" t="s">
        <v>62</v>
      </c>
      <c r="L338" s="22">
        <v>34</v>
      </c>
      <c r="M338" t="s">
        <v>7</v>
      </c>
      <c r="N338" t="s">
        <v>8</v>
      </c>
      <c r="O338" s="18">
        <v>0</v>
      </c>
      <c r="P338" s="18">
        <v>0</v>
      </c>
      <c r="Q338" s="18">
        <v>3</v>
      </c>
      <c r="R338" s="18">
        <v>0</v>
      </c>
      <c r="S338" s="18">
        <v>0.6</v>
      </c>
      <c r="T338" s="18">
        <v>1.8</v>
      </c>
    </row>
    <row r="339" spans="1:20">
      <c r="A339" t="s">
        <v>3134</v>
      </c>
      <c r="B339" t="s">
        <v>149</v>
      </c>
      <c r="C339" t="s">
        <v>4</v>
      </c>
      <c r="D339" t="s">
        <v>150</v>
      </c>
      <c r="E339" t="s">
        <v>5</v>
      </c>
      <c r="F339">
        <v>975072</v>
      </c>
      <c r="G339" s="3">
        <v>45702</v>
      </c>
      <c r="H339" s="20">
        <v>0.93482638888888892</v>
      </c>
      <c r="I339" s="23">
        <f>O339+P339+Q339+R339+S339+T339</f>
        <v>5.2</v>
      </c>
      <c r="J339" t="s">
        <v>3135</v>
      </c>
      <c r="K339" t="s">
        <v>62</v>
      </c>
      <c r="L339" s="22">
        <v>44</v>
      </c>
      <c r="M339" t="s">
        <v>7</v>
      </c>
      <c r="N339" t="s">
        <v>8</v>
      </c>
      <c r="O339" s="18">
        <v>0</v>
      </c>
      <c r="P339" s="18">
        <v>0</v>
      </c>
      <c r="Q339" s="18">
        <v>0</v>
      </c>
      <c r="R339" s="18">
        <v>0</v>
      </c>
      <c r="S339" s="18">
        <v>5.2</v>
      </c>
      <c r="T339" s="18">
        <v>0</v>
      </c>
    </row>
    <row r="340" spans="1:20">
      <c r="A340" t="s">
        <v>1578</v>
      </c>
      <c r="B340" t="s">
        <v>149</v>
      </c>
      <c r="C340" t="s">
        <v>4</v>
      </c>
      <c r="D340" t="s">
        <v>150</v>
      </c>
      <c r="E340" t="s">
        <v>5</v>
      </c>
      <c r="F340">
        <v>964763</v>
      </c>
      <c r="G340" s="3">
        <v>45695</v>
      </c>
      <c r="H340" s="20">
        <v>4.3483796296296291E-2</v>
      </c>
      <c r="I340" s="23">
        <f>O340+P340+Q340+R340+S340+T340</f>
        <v>5.2</v>
      </c>
      <c r="J340" t="s">
        <v>1579</v>
      </c>
      <c r="K340" t="s">
        <v>62</v>
      </c>
      <c r="L340" s="22">
        <v>29</v>
      </c>
      <c r="M340" t="s">
        <v>7</v>
      </c>
      <c r="N340" t="s">
        <v>8</v>
      </c>
      <c r="O340" s="18">
        <v>0</v>
      </c>
      <c r="P340" s="18">
        <v>0</v>
      </c>
      <c r="Q340" s="18">
        <v>0</v>
      </c>
      <c r="R340" s="18">
        <v>0</v>
      </c>
      <c r="S340" s="18">
        <v>5.2</v>
      </c>
      <c r="T340" s="18">
        <v>0</v>
      </c>
    </row>
    <row r="341" spans="1:20">
      <c r="A341" t="s">
        <v>1906</v>
      </c>
      <c r="B341" t="s">
        <v>149</v>
      </c>
      <c r="C341" t="s">
        <v>4</v>
      </c>
      <c r="D341" t="s">
        <v>150</v>
      </c>
      <c r="E341" t="s">
        <v>5</v>
      </c>
      <c r="F341">
        <v>974375</v>
      </c>
      <c r="G341" s="3">
        <v>45702</v>
      </c>
      <c r="H341" s="20">
        <v>0.67813657407407402</v>
      </c>
      <c r="I341" s="23">
        <f>O341+P341+Q341+R341+S341+T341</f>
        <v>5.2</v>
      </c>
      <c r="J341" t="s">
        <v>1907</v>
      </c>
      <c r="K341" t="s">
        <v>62</v>
      </c>
      <c r="L341" s="22">
        <v>27</v>
      </c>
      <c r="M341" t="s">
        <v>7</v>
      </c>
      <c r="N341" t="s">
        <v>8</v>
      </c>
      <c r="O341" s="18">
        <v>0</v>
      </c>
      <c r="P341" s="18">
        <v>0</v>
      </c>
      <c r="Q341" s="18">
        <v>0</v>
      </c>
      <c r="R341" s="18">
        <v>0</v>
      </c>
      <c r="S341" s="18">
        <v>5.2</v>
      </c>
      <c r="T341" s="18">
        <v>0</v>
      </c>
    </row>
    <row r="342" spans="1:20">
      <c r="A342" t="s">
        <v>2068</v>
      </c>
      <c r="B342" t="s">
        <v>149</v>
      </c>
      <c r="C342" t="s">
        <v>4</v>
      </c>
      <c r="D342" t="s">
        <v>150</v>
      </c>
      <c r="E342" t="s">
        <v>5</v>
      </c>
      <c r="F342">
        <v>969537</v>
      </c>
      <c r="G342" s="3">
        <v>45700</v>
      </c>
      <c r="H342" s="20">
        <v>0.47704861111111113</v>
      </c>
      <c r="I342" s="23">
        <f>O342+P342+Q342+R342+S342+T342</f>
        <v>5.1999999999999993</v>
      </c>
      <c r="J342" t="s">
        <v>2069</v>
      </c>
      <c r="K342" t="s">
        <v>62</v>
      </c>
      <c r="L342" s="22">
        <v>24</v>
      </c>
      <c r="M342" t="s">
        <v>7</v>
      </c>
      <c r="N342" t="s">
        <v>8</v>
      </c>
      <c r="O342" s="18">
        <v>0</v>
      </c>
      <c r="P342" s="18">
        <v>0</v>
      </c>
      <c r="Q342" s="18">
        <v>3</v>
      </c>
      <c r="R342" s="18">
        <v>0</v>
      </c>
      <c r="S342" s="18">
        <v>1.6</v>
      </c>
      <c r="T342" s="18">
        <v>0.6</v>
      </c>
    </row>
    <row r="343" spans="1:20">
      <c r="A343" t="s">
        <v>414</v>
      </c>
      <c r="B343" t="s">
        <v>149</v>
      </c>
      <c r="C343" t="s">
        <v>4</v>
      </c>
      <c r="D343" t="s">
        <v>150</v>
      </c>
      <c r="E343" t="s">
        <v>5</v>
      </c>
      <c r="F343">
        <v>968894</v>
      </c>
      <c r="G343" s="3">
        <v>45699</v>
      </c>
      <c r="H343" s="20">
        <v>0.77079861111111114</v>
      </c>
      <c r="I343" s="23">
        <f>O343+P343+Q343+R343+S343+T343</f>
        <v>4.8</v>
      </c>
      <c r="J343" t="s">
        <v>415</v>
      </c>
      <c r="K343" t="s">
        <v>62</v>
      </c>
      <c r="L343" s="22">
        <v>41</v>
      </c>
      <c r="M343" t="s">
        <v>7</v>
      </c>
      <c r="N343" t="s">
        <v>8</v>
      </c>
      <c r="O343" s="18">
        <v>0</v>
      </c>
      <c r="P343" s="18">
        <v>0</v>
      </c>
      <c r="Q343" s="18">
        <v>0</v>
      </c>
      <c r="R343" s="18">
        <v>0</v>
      </c>
      <c r="S343" s="18">
        <v>4.8</v>
      </c>
      <c r="T343" s="18">
        <v>0</v>
      </c>
    </row>
    <row r="344" spans="1:20">
      <c r="A344" t="s">
        <v>2876</v>
      </c>
      <c r="B344" t="s">
        <v>149</v>
      </c>
      <c r="C344" t="s">
        <v>4</v>
      </c>
      <c r="D344" t="s">
        <v>150</v>
      </c>
      <c r="E344" t="s">
        <v>5</v>
      </c>
      <c r="F344">
        <v>975054</v>
      </c>
      <c r="G344" s="3">
        <v>45702</v>
      </c>
      <c r="H344" s="20">
        <v>0.92322916666666666</v>
      </c>
      <c r="I344" s="23">
        <f>O344+P344+Q344+R344+S344+T344</f>
        <v>4.8</v>
      </c>
      <c r="J344" t="s">
        <v>2877</v>
      </c>
      <c r="K344" t="s">
        <v>62</v>
      </c>
      <c r="L344" s="22">
        <v>35</v>
      </c>
      <c r="M344" t="s">
        <v>7</v>
      </c>
      <c r="N344" t="s">
        <v>8</v>
      </c>
      <c r="O344" s="18">
        <v>0</v>
      </c>
      <c r="P344" s="18">
        <v>0</v>
      </c>
      <c r="Q344" s="18">
        <v>0</v>
      </c>
      <c r="R344" s="18">
        <v>0</v>
      </c>
      <c r="S344" s="18">
        <v>4.8</v>
      </c>
      <c r="T344" s="18">
        <v>0</v>
      </c>
    </row>
    <row r="345" spans="1:20">
      <c r="A345" t="s">
        <v>1780</v>
      </c>
      <c r="B345" t="s">
        <v>149</v>
      </c>
      <c r="C345" t="s">
        <v>4</v>
      </c>
      <c r="D345" t="s">
        <v>150</v>
      </c>
      <c r="E345" t="s">
        <v>5</v>
      </c>
      <c r="F345">
        <v>966106</v>
      </c>
      <c r="G345" s="3">
        <v>45696</v>
      </c>
      <c r="H345" s="20">
        <v>0.68108796296296292</v>
      </c>
      <c r="I345" s="23">
        <f>O345+P345+Q345+R345+S345+T345</f>
        <v>4.8</v>
      </c>
      <c r="J345" t="s">
        <v>1781</v>
      </c>
      <c r="K345" t="s">
        <v>62</v>
      </c>
      <c r="L345" s="22">
        <v>27</v>
      </c>
      <c r="M345" t="s">
        <v>7</v>
      </c>
      <c r="N345" t="s">
        <v>8</v>
      </c>
      <c r="O345" s="18">
        <v>0</v>
      </c>
      <c r="P345" s="18">
        <v>0</v>
      </c>
      <c r="Q345" s="18">
        <v>0</v>
      </c>
      <c r="R345" s="18">
        <v>0</v>
      </c>
      <c r="S345" s="18">
        <v>4.8</v>
      </c>
      <c r="T345" s="18">
        <v>0</v>
      </c>
    </row>
    <row r="346" spans="1:20">
      <c r="A346" t="s">
        <v>2185</v>
      </c>
      <c r="B346" t="s">
        <v>149</v>
      </c>
      <c r="C346" t="s">
        <v>4</v>
      </c>
      <c r="D346" t="s">
        <v>150</v>
      </c>
      <c r="E346" t="s">
        <v>5</v>
      </c>
      <c r="F346">
        <v>972102</v>
      </c>
      <c r="G346" s="3">
        <v>45701</v>
      </c>
      <c r="H346" s="20">
        <v>0.68821759259259263</v>
      </c>
      <c r="I346" s="23">
        <f>O346+P346+Q346+R346+S346+T346</f>
        <v>4.8</v>
      </c>
      <c r="J346" t="s">
        <v>2186</v>
      </c>
      <c r="K346" t="s">
        <v>62</v>
      </c>
      <c r="L346" s="22">
        <v>19</v>
      </c>
      <c r="M346" t="s">
        <v>7</v>
      </c>
      <c r="N346" t="s">
        <v>8</v>
      </c>
      <c r="O346" s="18">
        <v>0</v>
      </c>
      <c r="P346" s="18">
        <v>0</v>
      </c>
      <c r="Q346" s="18">
        <v>0</v>
      </c>
      <c r="R346" s="18">
        <v>0</v>
      </c>
      <c r="S346" s="18">
        <v>4.8</v>
      </c>
      <c r="T346" s="18">
        <v>0</v>
      </c>
    </row>
    <row r="347" spans="1:20">
      <c r="A347" t="s">
        <v>2632</v>
      </c>
      <c r="B347" t="s">
        <v>149</v>
      </c>
      <c r="C347" t="s">
        <v>4</v>
      </c>
      <c r="D347" t="s">
        <v>150</v>
      </c>
      <c r="E347" t="s">
        <v>5</v>
      </c>
      <c r="F347">
        <v>967230</v>
      </c>
      <c r="G347" s="3">
        <v>45698</v>
      </c>
      <c r="H347" s="20">
        <v>0.55390046296296302</v>
      </c>
      <c r="I347" s="23">
        <f>O347+P347+Q347+R347+S347+T347</f>
        <v>4.5999999999999996</v>
      </c>
      <c r="J347" t="s">
        <v>2633</v>
      </c>
      <c r="K347" t="s">
        <v>62</v>
      </c>
      <c r="L347" s="22">
        <v>38</v>
      </c>
      <c r="M347" t="s">
        <v>7</v>
      </c>
      <c r="N347" t="s">
        <v>8</v>
      </c>
      <c r="O347" s="18">
        <v>0</v>
      </c>
      <c r="P347" s="18">
        <v>0</v>
      </c>
      <c r="Q347" s="18">
        <v>3</v>
      </c>
      <c r="R347" s="18">
        <v>0</v>
      </c>
      <c r="S347" s="18">
        <v>0.6</v>
      </c>
      <c r="T347" s="18">
        <v>1</v>
      </c>
    </row>
    <row r="348" spans="1:20">
      <c r="A348" t="s">
        <v>874</v>
      </c>
      <c r="B348" t="s">
        <v>149</v>
      </c>
      <c r="C348" t="s">
        <v>4</v>
      </c>
      <c r="D348" t="s">
        <v>150</v>
      </c>
      <c r="E348" t="s">
        <v>5</v>
      </c>
      <c r="F348">
        <v>975191</v>
      </c>
      <c r="G348" s="3">
        <v>45702</v>
      </c>
      <c r="H348" s="20">
        <v>0.9857407407407407</v>
      </c>
      <c r="I348" s="23">
        <f>O348+P348+Q348+R348+S348+T348</f>
        <v>4.2</v>
      </c>
      <c r="J348" t="s">
        <v>875</v>
      </c>
      <c r="K348" t="s">
        <v>62</v>
      </c>
      <c r="L348" s="22">
        <v>37</v>
      </c>
      <c r="M348" t="s">
        <v>7</v>
      </c>
      <c r="N348" t="s">
        <v>8</v>
      </c>
      <c r="O348" s="18">
        <v>0</v>
      </c>
      <c r="P348" s="18">
        <v>0</v>
      </c>
      <c r="Q348" s="18">
        <v>3</v>
      </c>
      <c r="R348" s="18">
        <v>0</v>
      </c>
      <c r="S348" s="18">
        <v>1.2</v>
      </c>
      <c r="T348" s="18">
        <v>0</v>
      </c>
    </row>
    <row r="349" spans="1:20">
      <c r="A349" t="s">
        <v>1944</v>
      </c>
      <c r="B349" t="s">
        <v>149</v>
      </c>
      <c r="C349" t="s">
        <v>4</v>
      </c>
      <c r="D349" t="s">
        <v>150</v>
      </c>
      <c r="E349" t="s">
        <v>5</v>
      </c>
      <c r="F349">
        <v>964641</v>
      </c>
      <c r="G349" s="3">
        <v>45694</v>
      </c>
      <c r="H349" s="20">
        <v>0.82200231481481489</v>
      </c>
      <c r="I349" s="23">
        <f>O349+P349+Q349+R349+S349+T349</f>
        <v>4</v>
      </c>
      <c r="J349" t="s">
        <v>1945</v>
      </c>
      <c r="K349" t="s">
        <v>62</v>
      </c>
      <c r="L349" s="22">
        <v>22</v>
      </c>
      <c r="M349" t="s">
        <v>7</v>
      </c>
      <c r="N349" t="s">
        <v>8</v>
      </c>
      <c r="O349" s="18">
        <v>0</v>
      </c>
      <c r="P349" s="18">
        <v>0</v>
      </c>
      <c r="Q349" s="18">
        <v>0</v>
      </c>
      <c r="R349" s="18">
        <v>0</v>
      </c>
      <c r="S349" s="18">
        <v>4</v>
      </c>
      <c r="T349" s="18">
        <v>0</v>
      </c>
    </row>
    <row r="350" spans="1:20">
      <c r="A350" t="s">
        <v>1026</v>
      </c>
      <c r="B350" t="s">
        <v>149</v>
      </c>
      <c r="C350" t="s">
        <v>4</v>
      </c>
      <c r="D350" t="s">
        <v>150</v>
      </c>
      <c r="E350" t="s">
        <v>5</v>
      </c>
      <c r="F350">
        <v>966640</v>
      </c>
      <c r="G350" s="3">
        <v>45697</v>
      </c>
      <c r="H350" s="20">
        <v>0.85593750000000002</v>
      </c>
      <c r="I350" s="23">
        <f>O350+P350+Q350+R350+S350+T350</f>
        <v>3.8</v>
      </c>
      <c r="J350" t="s">
        <v>1027</v>
      </c>
      <c r="K350" t="s">
        <v>62</v>
      </c>
      <c r="L350" s="22">
        <v>32</v>
      </c>
      <c r="M350" t="s">
        <v>7</v>
      </c>
      <c r="N350" t="s">
        <v>8</v>
      </c>
      <c r="O350" s="18">
        <v>0</v>
      </c>
      <c r="P350" s="18">
        <v>0</v>
      </c>
      <c r="Q350" s="18">
        <v>3</v>
      </c>
      <c r="R350" s="18">
        <v>0</v>
      </c>
      <c r="S350" s="18">
        <v>0.8</v>
      </c>
      <c r="T350" s="18">
        <v>0</v>
      </c>
    </row>
    <row r="351" spans="1:20">
      <c r="A351" t="s">
        <v>157</v>
      </c>
      <c r="B351" t="s">
        <v>149</v>
      </c>
      <c r="C351" t="s">
        <v>4</v>
      </c>
      <c r="D351" t="s">
        <v>150</v>
      </c>
      <c r="E351" t="s">
        <v>5</v>
      </c>
      <c r="F351">
        <v>968519</v>
      </c>
      <c r="G351" s="3">
        <v>45699</v>
      </c>
      <c r="H351" s="20">
        <v>0.59390046296296295</v>
      </c>
      <c r="I351" s="23">
        <f>O351+P351+Q351+R351+S351+T351</f>
        <v>3.6</v>
      </c>
      <c r="J351" t="s">
        <v>158</v>
      </c>
      <c r="K351" t="s">
        <v>62</v>
      </c>
      <c r="L351" s="22">
        <v>31</v>
      </c>
      <c r="M351" t="s">
        <v>7</v>
      </c>
      <c r="N351" t="s">
        <v>8</v>
      </c>
      <c r="O351" s="18">
        <v>0</v>
      </c>
      <c r="P351" s="18">
        <v>0</v>
      </c>
      <c r="Q351" s="18">
        <v>3</v>
      </c>
      <c r="R351" s="18">
        <v>0</v>
      </c>
      <c r="S351" s="18">
        <v>0.6</v>
      </c>
      <c r="T351" s="18">
        <v>0</v>
      </c>
    </row>
    <row r="352" spans="1:20">
      <c r="A352" t="s">
        <v>1980</v>
      </c>
      <c r="B352" t="s">
        <v>149</v>
      </c>
      <c r="C352" t="s">
        <v>4</v>
      </c>
      <c r="D352" t="s">
        <v>150</v>
      </c>
      <c r="E352" t="s">
        <v>5</v>
      </c>
      <c r="F352">
        <v>968845</v>
      </c>
      <c r="G352" s="3">
        <v>45699</v>
      </c>
      <c r="H352" s="20">
        <v>0.72659722222222223</v>
      </c>
      <c r="I352" s="23">
        <f>O352+P352+Q352+R352+S352+T352</f>
        <v>3.1999999999999997</v>
      </c>
      <c r="J352" t="s">
        <v>1981</v>
      </c>
      <c r="K352" t="s">
        <v>62</v>
      </c>
      <c r="L352" s="22">
        <v>27</v>
      </c>
      <c r="M352" t="s">
        <v>7</v>
      </c>
      <c r="N352" t="s">
        <v>8</v>
      </c>
      <c r="O352" s="18">
        <v>0</v>
      </c>
      <c r="P352" s="18">
        <v>0</v>
      </c>
      <c r="Q352" s="18">
        <v>0</v>
      </c>
      <c r="R352" s="18">
        <v>0</v>
      </c>
      <c r="S352" s="18">
        <v>2.8</v>
      </c>
      <c r="T352" s="18">
        <v>0.4</v>
      </c>
    </row>
    <row r="353" spans="1:20">
      <c r="A353" t="s">
        <v>318</v>
      </c>
      <c r="B353" t="s">
        <v>149</v>
      </c>
      <c r="C353" t="s">
        <v>4</v>
      </c>
      <c r="D353" t="s">
        <v>150</v>
      </c>
      <c r="E353" t="s">
        <v>5</v>
      </c>
      <c r="F353">
        <v>967899</v>
      </c>
      <c r="G353" s="3">
        <v>45699</v>
      </c>
      <c r="H353" s="20">
        <v>1.5671296296296298E-2</v>
      </c>
      <c r="I353" s="23">
        <f>O353+P353+Q353+R353+S353+T353</f>
        <v>2.4</v>
      </c>
      <c r="J353" t="s">
        <v>319</v>
      </c>
      <c r="K353" t="s">
        <v>62</v>
      </c>
      <c r="L353" s="22">
        <v>39</v>
      </c>
      <c r="M353" t="s">
        <v>7</v>
      </c>
      <c r="N353" t="s">
        <v>8</v>
      </c>
      <c r="O353" s="18">
        <v>0</v>
      </c>
      <c r="P353" s="18">
        <v>0</v>
      </c>
      <c r="Q353" s="18">
        <v>0</v>
      </c>
      <c r="R353" s="18">
        <v>0</v>
      </c>
      <c r="S353" s="18">
        <v>2.4</v>
      </c>
      <c r="T353" s="18">
        <v>0</v>
      </c>
    </row>
    <row r="354" spans="1:20">
      <c r="A354" t="s">
        <v>1820</v>
      </c>
      <c r="B354" t="s">
        <v>149</v>
      </c>
      <c r="C354" t="s">
        <v>4</v>
      </c>
      <c r="D354" t="s">
        <v>150</v>
      </c>
      <c r="E354" t="s">
        <v>5</v>
      </c>
      <c r="F354">
        <v>966021</v>
      </c>
      <c r="G354" s="3">
        <v>45696</v>
      </c>
      <c r="H354" s="20">
        <v>0.4990856481481481</v>
      </c>
      <c r="I354" s="23">
        <f>O354+P354+Q354+R354+S354+T354</f>
        <v>2.4</v>
      </c>
      <c r="J354" t="s">
        <v>1821</v>
      </c>
      <c r="K354" t="s">
        <v>62</v>
      </c>
      <c r="L354" s="22">
        <v>28</v>
      </c>
      <c r="M354" t="s">
        <v>7</v>
      </c>
      <c r="N354" t="s">
        <v>8</v>
      </c>
      <c r="O354" s="18">
        <v>0</v>
      </c>
      <c r="P354" s="18">
        <v>0</v>
      </c>
      <c r="Q354" s="18">
        <v>0</v>
      </c>
      <c r="R354" s="18">
        <v>0</v>
      </c>
      <c r="S354" s="18">
        <v>2.4</v>
      </c>
      <c r="T354" s="18">
        <v>0</v>
      </c>
    </row>
    <row r="355" spans="1:20">
      <c r="A355" t="s">
        <v>1678</v>
      </c>
      <c r="B355" t="s">
        <v>149</v>
      </c>
      <c r="C355" t="s">
        <v>4</v>
      </c>
      <c r="D355" t="s">
        <v>150</v>
      </c>
      <c r="E355" t="s">
        <v>5</v>
      </c>
      <c r="F355">
        <v>975201</v>
      </c>
      <c r="G355" s="3">
        <v>45702</v>
      </c>
      <c r="H355" s="20">
        <v>0.9906018518518519</v>
      </c>
      <c r="I355" s="23">
        <f>O355+P355+Q355+R355+S355+T355</f>
        <v>2.4</v>
      </c>
      <c r="J355" t="s">
        <v>1679</v>
      </c>
      <c r="K355" t="s">
        <v>62</v>
      </c>
      <c r="L355" s="22">
        <v>27</v>
      </c>
      <c r="M355" t="s">
        <v>75</v>
      </c>
      <c r="N355" t="s">
        <v>8</v>
      </c>
      <c r="O355" s="18">
        <v>0</v>
      </c>
      <c r="P355" s="18">
        <v>0</v>
      </c>
      <c r="Q355" s="18">
        <v>0</v>
      </c>
      <c r="R355" s="18">
        <v>0</v>
      </c>
      <c r="S355" s="18">
        <v>2.4</v>
      </c>
      <c r="T355" s="18">
        <v>0</v>
      </c>
    </row>
    <row r="356" spans="1:20">
      <c r="A356" t="s">
        <v>1166</v>
      </c>
      <c r="B356" t="s">
        <v>149</v>
      </c>
      <c r="C356" t="s">
        <v>4</v>
      </c>
      <c r="D356" t="s">
        <v>150</v>
      </c>
      <c r="E356" t="s">
        <v>5</v>
      </c>
      <c r="F356">
        <v>969479</v>
      </c>
      <c r="G356" s="3">
        <v>45700</v>
      </c>
      <c r="H356" s="20">
        <v>0.45591435185185186</v>
      </c>
      <c r="I356" s="23">
        <f>O356+P356+Q356+R356+S356+T356</f>
        <v>2.2000000000000002</v>
      </c>
      <c r="J356" t="s">
        <v>1167</v>
      </c>
      <c r="K356" t="s">
        <v>62</v>
      </c>
      <c r="L356" s="22">
        <v>19</v>
      </c>
      <c r="M356" t="s">
        <v>7</v>
      </c>
      <c r="N356" t="s">
        <v>8</v>
      </c>
      <c r="O356" s="18">
        <v>0</v>
      </c>
      <c r="P356" s="18">
        <v>0</v>
      </c>
      <c r="Q356" s="18">
        <v>0</v>
      </c>
      <c r="R356" s="18">
        <v>0</v>
      </c>
      <c r="S356" s="18">
        <v>2.2000000000000002</v>
      </c>
      <c r="T356" s="18">
        <v>0</v>
      </c>
    </row>
    <row r="357" spans="1:20">
      <c r="A357" t="s">
        <v>1072</v>
      </c>
      <c r="B357" t="s">
        <v>149</v>
      </c>
      <c r="C357" t="s">
        <v>4</v>
      </c>
      <c r="D357" t="s">
        <v>150</v>
      </c>
      <c r="E357" t="s">
        <v>5</v>
      </c>
      <c r="F357">
        <v>964400</v>
      </c>
      <c r="G357" s="3">
        <v>45694</v>
      </c>
      <c r="H357" s="20">
        <v>0.68706018518518519</v>
      </c>
      <c r="I357" s="23">
        <f>O357+P357+Q357+R357+S357+T357</f>
        <v>1.8</v>
      </c>
      <c r="J357" t="s">
        <v>1073</v>
      </c>
      <c r="K357" t="s">
        <v>62</v>
      </c>
      <c r="L357" s="22">
        <v>34</v>
      </c>
      <c r="M357" t="s">
        <v>7</v>
      </c>
      <c r="N357" t="s">
        <v>8</v>
      </c>
      <c r="O357" s="18">
        <v>0</v>
      </c>
      <c r="P357" s="18">
        <v>0</v>
      </c>
      <c r="Q357" s="18">
        <v>0</v>
      </c>
      <c r="R357" s="18">
        <v>0</v>
      </c>
      <c r="S357" s="18">
        <v>0.8</v>
      </c>
      <c r="T357" s="18">
        <v>1</v>
      </c>
    </row>
    <row r="358" spans="1:20">
      <c r="A358" t="s">
        <v>1366</v>
      </c>
      <c r="B358" t="s">
        <v>149</v>
      </c>
      <c r="C358" t="s">
        <v>4</v>
      </c>
      <c r="D358" t="s">
        <v>150</v>
      </c>
      <c r="E358" t="s">
        <v>5</v>
      </c>
      <c r="F358">
        <v>964575</v>
      </c>
      <c r="G358" s="3">
        <v>45694</v>
      </c>
      <c r="H358" s="20">
        <v>0.78127314814814808</v>
      </c>
      <c r="I358" s="23">
        <f>O358+P358+Q358+R358+S358+T358</f>
        <v>1.6</v>
      </c>
      <c r="J358" t="s">
        <v>1367</v>
      </c>
      <c r="K358" t="s">
        <v>62</v>
      </c>
      <c r="L358" s="22">
        <v>21</v>
      </c>
      <c r="M358" t="s">
        <v>7</v>
      </c>
      <c r="N358" t="s">
        <v>8</v>
      </c>
      <c r="O358" s="18">
        <v>0</v>
      </c>
      <c r="P358" s="18">
        <v>0</v>
      </c>
      <c r="Q358" s="18">
        <v>0</v>
      </c>
      <c r="R358" s="18">
        <v>0</v>
      </c>
      <c r="S358" s="18">
        <v>1.6</v>
      </c>
      <c r="T358" s="18">
        <v>0</v>
      </c>
    </row>
    <row r="359" spans="1:20">
      <c r="A359" t="s">
        <v>2100</v>
      </c>
      <c r="B359" t="s">
        <v>149</v>
      </c>
      <c r="C359" t="s">
        <v>4</v>
      </c>
      <c r="D359" t="s">
        <v>150</v>
      </c>
      <c r="E359" t="s">
        <v>5</v>
      </c>
      <c r="F359">
        <v>966114</v>
      </c>
      <c r="G359" s="3">
        <v>45696</v>
      </c>
      <c r="H359" s="20">
        <v>0.71325231481481488</v>
      </c>
      <c r="I359" s="23">
        <f>O359+P359+Q359+R359+S359+T359</f>
        <v>1.4</v>
      </c>
      <c r="J359" t="s">
        <v>2101</v>
      </c>
      <c r="K359" t="s">
        <v>62</v>
      </c>
      <c r="L359" s="22">
        <v>19</v>
      </c>
      <c r="M359" t="s">
        <v>7</v>
      </c>
      <c r="N359" t="s">
        <v>8</v>
      </c>
      <c r="O359" s="18">
        <v>0</v>
      </c>
      <c r="P359" s="18">
        <v>0</v>
      </c>
      <c r="Q359" s="18">
        <v>0</v>
      </c>
      <c r="R359" s="18">
        <v>0</v>
      </c>
      <c r="S359" s="18">
        <v>1.4</v>
      </c>
      <c r="T359" s="18">
        <v>0</v>
      </c>
    </row>
    <row r="360" spans="1:20">
      <c r="A360" t="s">
        <v>2187</v>
      </c>
      <c r="B360" t="s">
        <v>149</v>
      </c>
      <c r="C360" t="s">
        <v>4</v>
      </c>
      <c r="D360" t="s">
        <v>150</v>
      </c>
      <c r="E360" t="s">
        <v>5</v>
      </c>
      <c r="F360">
        <v>969024</v>
      </c>
      <c r="G360" s="3">
        <v>45699</v>
      </c>
      <c r="H360" s="20">
        <v>0.88887731481481491</v>
      </c>
      <c r="I360" s="23">
        <f>O360+P360+Q360+R360+S360+T360</f>
        <v>1.2</v>
      </c>
      <c r="J360" t="s">
        <v>2188</v>
      </c>
      <c r="K360" t="s">
        <v>62</v>
      </c>
      <c r="L360" s="22">
        <v>18</v>
      </c>
      <c r="M360" t="s">
        <v>7</v>
      </c>
      <c r="N360" t="s">
        <v>8</v>
      </c>
      <c r="O360" s="18">
        <v>0</v>
      </c>
      <c r="P360" s="18">
        <v>0</v>
      </c>
      <c r="Q360" s="18">
        <v>0</v>
      </c>
      <c r="R360" s="18">
        <v>0</v>
      </c>
      <c r="S360" s="18">
        <v>1.2</v>
      </c>
      <c r="T360" s="18">
        <v>0</v>
      </c>
    </row>
    <row r="361" spans="1:20">
      <c r="A361" t="s">
        <v>1706</v>
      </c>
      <c r="B361" t="s">
        <v>149</v>
      </c>
      <c r="C361" t="s">
        <v>4</v>
      </c>
      <c r="D361" t="s">
        <v>150</v>
      </c>
      <c r="E361" t="s">
        <v>5</v>
      </c>
      <c r="F361">
        <v>964320</v>
      </c>
      <c r="G361" s="3">
        <v>45694</v>
      </c>
      <c r="H361" s="20">
        <v>0.65238425925925925</v>
      </c>
      <c r="I361" s="23">
        <f>O361+P361+Q361+R361+S361+T361</f>
        <v>1</v>
      </c>
      <c r="J361" t="s">
        <v>1707</v>
      </c>
      <c r="K361" t="s">
        <v>62</v>
      </c>
      <c r="L361" s="22">
        <v>19</v>
      </c>
      <c r="M361" t="s">
        <v>7</v>
      </c>
      <c r="N361" t="s">
        <v>8</v>
      </c>
      <c r="O361" s="18">
        <v>0</v>
      </c>
      <c r="P361" s="18">
        <v>0</v>
      </c>
      <c r="Q361" s="18">
        <v>0</v>
      </c>
      <c r="R361" s="18">
        <v>0</v>
      </c>
      <c r="S361" s="18">
        <v>1</v>
      </c>
      <c r="T361" s="18">
        <v>0</v>
      </c>
    </row>
    <row r="362" spans="1:20">
      <c r="A362" t="s">
        <v>1948</v>
      </c>
      <c r="B362" t="s">
        <v>149</v>
      </c>
      <c r="C362" t="s">
        <v>4</v>
      </c>
      <c r="D362" t="s">
        <v>150</v>
      </c>
      <c r="E362" t="s">
        <v>5</v>
      </c>
      <c r="F362">
        <v>967171</v>
      </c>
      <c r="G362" s="3">
        <v>45698</v>
      </c>
      <c r="H362" s="20">
        <v>0.52103009259259259</v>
      </c>
      <c r="I362" s="23">
        <f>O362+P362+Q362+R362+S362+T362</f>
        <v>0.8</v>
      </c>
      <c r="J362" t="s">
        <v>1949</v>
      </c>
      <c r="K362" t="s">
        <v>62</v>
      </c>
      <c r="L362" s="22">
        <v>28</v>
      </c>
      <c r="M362" t="s">
        <v>7</v>
      </c>
      <c r="N362" t="s">
        <v>8</v>
      </c>
      <c r="O362" s="18">
        <v>0</v>
      </c>
      <c r="P362" s="18">
        <v>0</v>
      </c>
      <c r="Q362" s="18">
        <v>0</v>
      </c>
      <c r="R362" s="18">
        <v>0</v>
      </c>
      <c r="S362" s="18">
        <v>0.8</v>
      </c>
      <c r="T362" s="18">
        <v>0</v>
      </c>
    </row>
    <row r="363" spans="1:20">
      <c r="A363" t="s">
        <v>814</v>
      </c>
      <c r="B363" t="s">
        <v>149</v>
      </c>
      <c r="C363" t="s">
        <v>4</v>
      </c>
      <c r="D363" t="s">
        <v>150</v>
      </c>
      <c r="E363" t="s">
        <v>5</v>
      </c>
      <c r="F363">
        <v>965285</v>
      </c>
      <c r="G363" s="3">
        <v>45695</v>
      </c>
      <c r="H363" s="20">
        <v>0.5458101851851852</v>
      </c>
      <c r="I363" s="23">
        <f>O363+P363+Q363+R363+S363+T363</f>
        <v>0.6</v>
      </c>
      <c r="J363" t="s">
        <v>815</v>
      </c>
      <c r="K363" t="s">
        <v>62</v>
      </c>
      <c r="L363" s="22">
        <v>31</v>
      </c>
      <c r="M363" t="s">
        <v>7</v>
      </c>
      <c r="N363" t="s">
        <v>8</v>
      </c>
      <c r="O363" s="18">
        <v>0</v>
      </c>
      <c r="P363" s="18">
        <v>0</v>
      </c>
      <c r="Q363" s="18">
        <v>0</v>
      </c>
      <c r="R363" s="18">
        <v>0</v>
      </c>
      <c r="S363" s="18">
        <v>0.6</v>
      </c>
      <c r="T363" s="18">
        <v>0</v>
      </c>
    </row>
    <row r="364" spans="1:20">
      <c r="A364" t="s">
        <v>1738</v>
      </c>
      <c r="B364" t="s">
        <v>149</v>
      </c>
      <c r="C364" t="s">
        <v>4</v>
      </c>
      <c r="D364" t="s">
        <v>150</v>
      </c>
      <c r="E364" t="s">
        <v>5</v>
      </c>
      <c r="F364">
        <v>965431</v>
      </c>
      <c r="G364" s="3">
        <v>45695</v>
      </c>
      <c r="H364" s="20">
        <v>0.6403240740740741</v>
      </c>
      <c r="I364" s="23">
        <f>O364+P364+Q364+R364+S364+T364</f>
        <v>0.6</v>
      </c>
      <c r="J364" t="s">
        <v>1739</v>
      </c>
      <c r="K364" t="s">
        <v>62</v>
      </c>
      <c r="L364" s="22">
        <v>29</v>
      </c>
      <c r="M364" t="s">
        <v>7</v>
      </c>
      <c r="N364" t="s">
        <v>8</v>
      </c>
      <c r="O364" s="18">
        <v>0</v>
      </c>
      <c r="P364" s="18">
        <v>0</v>
      </c>
      <c r="Q364" s="18">
        <v>0</v>
      </c>
      <c r="R364" s="18">
        <v>0</v>
      </c>
      <c r="S364" s="18">
        <v>0.6</v>
      </c>
      <c r="T364" s="18">
        <v>0</v>
      </c>
    </row>
    <row r="365" spans="1:20">
      <c r="A365" t="s">
        <v>2193</v>
      </c>
      <c r="B365" t="s">
        <v>149</v>
      </c>
      <c r="C365" t="s">
        <v>4</v>
      </c>
      <c r="D365" t="s">
        <v>150</v>
      </c>
      <c r="E365" t="s">
        <v>5</v>
      </c>
      <c r="F365">
        <v>968086</v>
      </c>
      <c r="G365" s="3">
        <v>45699</v>
      </c>
      <c r="H365" s="20">
        <v>0.37703703703703706</v>
      </c>
      <c r="I365" s="23">
        <f>O365+P365+Q365+R365+S365+T365</f>
        <v>0.6</v>
      </c>
      <c r="J365" t="s">
        <v>2194</v>
      </c>
      <c r="K365" t="s">
        <v>62</v>
      </c>
      <c r="L365" s="22">
        <v>20</v>
      </c>
      <c r="M365" t="s">
        <v>7</v>
      </c>
      <c r="N365" t="s">
        <v>8</v>
      </c>
      <c r="O365" s="18">
        <v>0</v>
      </c>
      <c r="P365" s="18">
        <v>0</v>
      </c>
      <c r="Q365" s="18">
        <v>0</v>
      </c>
      <c r="R365" s="18">
        <v>0</v>
      </c>
      <c r="S365" s="18">
        <v>0.6</v>
      </c>
      <c r="T365" s="18">
        <v>0</v>
      </c>
    </row>
    <row r="366" spans="1:20">
      <c r="A366" t="s">
        <v>2030</v>
      </c>
      <c r="B366" t="s">
        <v>149</v>
      </c>
      <c r="C366" t="s">
        <v>4</v>
      </c>
      <c r="D366" t="s">
        <v>150</v>
      </c>
      <c r="E366" t="s">
        <v>5</v>
      </c>
      <c r="F366">
        <v>975101</v>
      </c>
      <c r="G366" s="3">
        <v>45702</v>
      </c>
      <c r="H366" s="20">
        <v>0.9465972222222222</v>
      </c>
      <c r="I366" s="23">
        <f>O366+P366+Q366+R366+S366+T366</f>
        <v>0.4</v>
      </c>
      <c r="J366" t="s">
        <v>2031</v>
      </c>
      <c r="K366" t="s">
        <v>62</v>
      </c>
      <c r="L366" s="22">
        <v>22</v>
      </c>
      <c r="M366" t="s">
        <v>7</v>
      </c>
      <c r="N366" t="s">
        <v>8</v>
      </c>
      <c r="O366" s="18">
        <v>0</v>
      </c>
      <c r="P366" s="18">
        <v>0</v>
      </c>
      <c r="Q366" s="18">
        <v>0</v>
      </c>
      <c r="R366" s="18">
        <v>0</v>
      </c>
      <c r="S366" s="18">
        <v>0.4</v>
      </c>
      <c r="T366" s="18">
        <v>0</v>
      </c>
    </row>
    <row r="367" spans="1:20">
      <c r="A367" t="s">
        <v>1321</v>
      </c>
      <c r="B367" t="s">
        <v>149</v>
      </c>
      <c r="C367" t="s">
        <v>4</v>
      </c>
      <c r="D367" t="s">
        <v>150</v>
      </c>
      <c r="E367" t="s">
        <v>73</v>
      </c>
      <c r="F367">
        <v>964900</v>
      </c>
      <c r="G367" s="3">
        <v>45695</v>
      </c>
      <c r="H367" s="20">
        <v>0.34027777777777773</v>
      </c>
      <c r="I367" s="23">
        <f>O367+P367+Q367+R367+S367+T367</f>
        <v>7</v>
      </c>
      <c r="J367" t="s">
        <v>1322</v>
      </c>
      <c r="K367" t="s">
        <v>62</v>
      </c>
      <c r="L367" s="22">
        <v>33</v>
      </c>
      <c r="M367" t="s">
        <v>7</v>
      </c>
      <c r="N367" t="s">
        <v>9</v>
      </c>
      <c r="O367" s="18">
        <v>7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</row>
    <row r="368" spans="1:20">
      <c r="A368" t="s">
        <v>1974</v>
      </c>
      <c r="B368" t="s">
        <v>149</v>
      </c>
      <c r="C368" t="s">
        <v>4</v>
      </c>
      <c r="D368" t="s">
        <v>150</v>
      </c>
      <c r="E368" t="s">
        <v>73</v>
      </c>
      <c r="F368">
        <v>969382</v>
      </c>
      <c r="G368" s="3">
        <v>45700</v>
      </c>
      <c r="H368" s="20">
        <v>0.40807870370370369</v>
      </c>
      <c r="I368" s="23">
        <f>O368+P368+Q368+R368+S368+T368</f>
        <v>7</v>
      </c>
      <c r="J368" t="s">
        <v>1975</v>
      </c>
      <c r="K368" t="s">
        <v>62</v>
      </c>
      <c r="L368" s="22">
        <v>24</v>
      </c>
      <c r="M368" t="s">
        <v>7</v>
      </c>
      <c r="N368" t="s">
        <v>9</v>
      </c>
      <c r="O368" s="18">
        <v>7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</row>
    <row r="369" spans="1:20">
      <c r="A369" t="s">
        <v>1638</v>
      </c>
      <c r="B369" t="s">
        <v>149</v>
      </c>
      <c r="C369" t="s">
        <v>4</v>
      </c>
      <c r="D369" t="s">
        <v>150</v>
      </c>
      <c r="E369" t="s">
        <v>73</v>
      </c>
      <c r="F369">
        <v>970983</v>
      </c>
      <c r="G369" s="3">
        <v>45701</v>
      </c>
      <c r="H369" s="20">
        <v>0.40607638888888892</v>
      </c>
      <c r="I369" s="23">
        <f>O369+P369+Q369+R369+S369+T369</f>
        <v>4.8</v>
      </c>
      <c r="J369" t="s">
        <v>1639</v>
      </c>
      <c r="K369" t="s">
        <v>62</v>
      </c>
      <c r="L369" s="22">
        <v>31</v>
      </c>
      <c r="M369" t="s">
        <v>7</v>
      </c>
      <c r="N369" t="s">
        <v>8</v>
      </c>
      <c r="O369" s="18">
        <v>0</v>
      </c>
      <c r="P369" s="18">
        <v>0</v>
      </c>
      <c r="Q369" s="18">
        <v>0</v>
      </c>
      <c r="R369" s="18">
        <v>0</v>
      </c>
      <c r="S369" s="18">
        <v>4.8</v>
      </c>
      <c r="T369" s="18">
        <v>0</v>
      </c>
    </row>
    <row r="370" spans="1:20">
      <c r="A370" t="s">
        <v>2128</v>
      </c>
      <c r="B370" t="s">
        <v>149</v>
      </c>
      <c r="C370" t="s">
        <v>4</v>
      </c>
      <c r="D370" t="s">
        <v>150</v>
      </c>
      <c r="E370" t="s">
        <v>73</v>
      </c>
      <c r="F370">
        <v>969426</v>
      </c>
      <c r="G370" s="3">
        <v>45700</v>
      </c>
      <c r="H370" s="20">
        <v>0.40702546296296299</v>
      </c>
      <c r="I370" s="23">
        <f>O370+P370+Q370+R370+S370+T370</f>
        <v>3.5</v>
      </c>
      <c r="J370" t="s">
        <v>2129</v>
      </c>
      <c r="K370" t="s">
        <v>62</v>
      </c>
      <c r="L370" s="22">
        <v>23</v>
      </c>
      <c r="M370" t="s">
        <v>7</v>
      </c>
      <c r="N370" t="s">
        <v>8</v>
      </c>
      <c r="O370" s="18">
        <v>0</v>
      </c>
      <c r="P370" s="18">
        <v>0</v>
      </c>
      <c r="Q370" s="18">
        <v>3</v>
      </c>
      <c r="R370" s="18">
        <v>0</v>
      </c>
      <c r="S370" s="18">
        <v>0</v>
      </c>
      <c r="T370" s="18">
        <v>0.5</v>
      </c>
    </row>
    <row r="371" spans="1:20">
      <c r="A371" t="s">
        <v>1384</v>
      </c>
      <c r="B371" t="s">
        <v>149</v>
      </c>
      <c r="C371" t="s">
        <v>4</v>
      </c>
      <c r="D371" t="s">
        <v>150</v>
      </c>
      <c r="E371" t="s">
        <v>73</v>
      </c>
      <c r="F371">
        <v>975171</v>
      </c>
      <c r="G371" s="3">
        <v>45702</v>
      </c>
      <c r="H371" s="20">
        <v>0.97905092592592602</v>
      </c>
      <c r="I371" s="23">
        <f>O371+P371+Q371+R371+S371+T371</f>
        <v>0.7</v>
      </c>
      <c r="J371" t="s">
        <v>1385</v>
      </c>
      <c r="K371" t="s">
        <v>62</v>
      </c>
      <c r="L371" s="22">
        <v>31</v>
      </c>
      <c r="M371" t="s">
        <v>7</v>
      </c>
      <c r="N371" t="s">
        <v>8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0.7</v>
      </c>
    </row>
    <row r="372" spans="1:20">
      <c r="A372" t="s">
        <v>1138</v>
      </c>
      <c r="B372" t="s">
        <v>149</v>
      </c>
      <c r="C372" t="s">
        <v>4</v>
      </c>
      <c r="D372" t="s">
        <v>150</v>
      </c>
      <c r="E372" t="s">
        <v>73</v>
      </c>
      <c r="F372">
        <v>968536</v>
      </c>
      <c r="G372" s="3">
        <v>45699</v>
      </c>
      <c r="H372" s="20">
        <v>0.60259259259259257</v>
      </c>
      <c r="I372" s="23">
        <f>O372+P372+Q372+R372+S372+T372</f>
        <v>0.5</v>
      </c>
      <c r="J372" t="s">
        <v>1139</v>
      </c>
      <c r="K372" t="s">
        <v>62</v>
      </c>
      <c r="L372" s="22">
        <v>31</v>
      </c>
      <c r="M372" t="s">
        <v>7</v>
      </c>
      <c r="N372" t="s">
        <v>8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0.5</v>
      </c>
    </row>
    <row r="373" spans="1:20">
      <c r="A373" t="s">
        <v>1556</v>
      </c>
      <c r="B373" t="s">
        <v>149</v>
      </c>
      <c r="C373" t="s">
        <v>4</v>
      </c>
      <c r="D373" t="s">
        <v>150</v>
      </c>
      <c r="E373" t="s">
        <v>73</v>
      </c>
      <c r="F373">
        <v>971152</v>
      </c>
      <c r="G373" s="3">
        <v>45701</v>
      </c>
      <c r="H373" s="20">
        <v>0.4460648148148148</v>
      </c>
      <c r="I373" s="23">
        <f>O373+P373+Q373+R373+S373+T373</f>
        <v>0.4</v>
      </c>
      <c r="J373" t="s">
        <v>1557</v>
      </c>
      <c r="K373" t="s">
        <v>62</v>
      </c>
      <c r="L373" s="22">
        <v>20</v>
      </c>
      <c r="M373" t="s">
        <v>7</v>
      </c>
      <c r="N373" t="s">
        <v>8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0.4</v>
      </c>
    </row>
    <row r="374" spans="1:20">
      <c r="A374" t="s">
        <v>2058</v>
      </c>
      <c r="B374" t="s">
        <v>149</v>
      </c>
      <c r="C374" t="s">
        <v>4</v>
      </c>
      <c r="D374" t="s">
        <v>150</v>
      </c>
      <c r="E374" t="s">
        <v>73</v>
      </c>
      <c r="F374">
        <v>964621</v>
      </c>
      <c r="G374" s="3">
        <v>45694</v>
      </c>
      <c r="H374" s="20">
        <v>0.8033217592592593</v>
      </c>
      <c r="I374" s="23">
        <f>O374+P374+Q374+R374+S374+T374</f>
        <v>0.3</v>
      </c>
      <c r="J374" t="s">
        <v>2059</v>
      </c>
      <c r="K374" t="s">
        <v>62</v>
      </c>
      <c r="L374" s="22">
        <v>28</v>
      </c>
      <c r="M374" t="s">
        <v>7</v>
      </c>
      <c r="N374" t="s">
        <v>8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0.3</v>
      </c>
    </row>
    <row r="375" spans="1:20">
      <c r="A375" t="s">
        <v>2928</v>
      </c>
      <c r="B375" t="s">
        <v>149</v>
      </c>
      <c r="C375" t="s">
        <v>4</v>
      </c>
      <c r="D375" t="s">
        <v>150</v>
      </c>
      <c r="E375" t="s">
        <v>73</v>
      </c>
      <c r="F375">
        <v>972961</v>
      </c>
      <c r="G375" s="3">
        <v>45701</v>
      </c>
      <c r="H375" s="20">
        <v>0.9076157407407407</v>
      </c>
      <c r="I375" s="23">
        <f>O375+P375+Q375+R375+S375+T375</f>
        <v>0</v>
      </c>
      <c r="J375" t="s">
        <v>2929</v>
      </c>
      <c r="K375" t="s">
        <v>62</v>
      </c>
      <c r="L375" s="22">
        <v>49</v>
      </c>
      <c r="M375" t="s">
        <v>7</v>
      </c>
      <c r="N375" t="s">
        <v>8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</row>
    <row r="376" spans="1:20">
      <c r="A376" t="s">
        <v>1620</v>
      </c>
      <c r="B376" t="s">
        <v>149</v>
      </c>
      <c r="C376" t="s">
        <v>4</v>
      </c>
      <c r="D376" t="s">
        <v>150</v>
      </c>
      <c r="E376" t="s">
        <v>73</v>
      </c>
      <c r="F376">
        <v>975233</v>
      </c>
      <c r="G376" s="3">
        <v>45703</v>
      </c>
      <c r="H376" s="20">
        <v>2.0833333333333335E-4</v>
      </c>
      <c r="I376" s="23">
        <f>O376+P376+Q376+R376+S376+T376</f>
        <v>0</v>
      </c>
      <c r="J376" t="s">
        <v>1621</v>
      </c>
      <c r="K376" t="s">
        <v>62</v>
      </c>
      <c r="L376" s="22">
        <v>31</v>
      </c>
      <c r="M376" t="s">
        <v>7</v>
      </c>
      <c r="N376" t="s">
        <v>8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</row>
    <row r="377" spans="1:20">
      <c r="A377" t="s">
        <v>1386</v>
      </c>
      <c r="B377" t="s">
        <v>149</v>
      </c>
      <c r="C377" t="s">
        <v>4</v>
      </c>
      <c r="D377" t="s">
        <v>150</v>
      </c>
      <c r="E377" t="s">
        <v>73</v>
      </c>
      <c r="F377">
        <v>964309</v>
      </c>
      <c r="G377" s="3">
        <v>45694</v>
      </c>
      <c r="H377" s="20">
        <v>0.65005787037037044</v>
      </c>
      <c r="I377" s="23">
        <f>O377+P377+Q377+R377+S377+T377</f>
        <v>0</v>
      </c>
      <c r="J377" t="s">
        <v>1387</v>
      </c>
      <c r="K377" t="s">
        <v>62</v>
      </c>
      <c r="L377" s="22">
        <v>23</v>
      </c>
      <c r="M377" t="s">
        <v>7</v>
      </c>
      <c r="N377" t="s">
        <v>8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</row>
    <row r="378" spans="1:20">
      <c r="A378" t="s">
        <v>1950</v>
      </c>
      <c r="B378" t="s">
        <v>149</v>
      </c>
      <c r="C378" t="s">
        <v>4</v>
      </c>
      <c r="D378" t="s">
        <v>150</v>
      </c>
      <c r="E378" t="s">
        <v>73</v>
      </c>
      <c r="F378">
        <v>969628</v>
      </c>
      <c r="G378" s="3">
        <v>45700</v>
      </c>
      <c r="H378" s="20">
        <v>0.52584490740740741</v>
      </c>
      <c r="I378" s="23">
        <f>O378+P378+Q378+R378+S378+T378</f>
        <v>0</v>
      </c>
      <c r="J378" t="s">
        <v>1951</v>
      </c>
      <c r="K378" t="s">
        <v>62</v>
      </c>
      <c r="L378" s="22">
        <v>22</v>
      </c>
      <c r="M378" t="s">
        <v>7</v>
      </c>
      <c r="N378" t="s">
        <v>8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</row>
    <row r="379" spans="1:20">
      <c r="A379" t="s">
        <v>1982</v>
      </c>
      <c r="B379" t="s">
        <v>149</v>
      </c>
      <c r="C379" t="s">
        <v>4</v>
      </c>
      <c r="D379" t="s">
        <v>150</v>
      </c>
      <c r="E379" t="s">
        <v>73</v>
      </c>
      <c r="F379">
        <v>972562</v>
      </c>
      <c r="G379" s="3">
        <v>45701</v>
      </c>
      <c r="H379" s="20">
        <v>0.79604166666666665</v>
      </c>
      <c r="I379" s="23">
        <f>O379+P379+Q379+R379+S379+T379</f>
        <v>0</v>
      </c>
      <c r="J379" t="s">
        <v>1983</v>
      </c>
      <c r="K379" t="s">
        <v>62</v>
      </c>
      <c r="L379" s="22">
        <v>19</v>
      </c>
      <c r="M379" t="s">
        <v>7</v>
      </c>
      <c r="N379" t="s">
        <v>8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</row>
    <row r="380" spans="1:20">
      <c r="A380" t="s">
        <v>1420</v>
      </c>
      <c r="B380" t="s">
        <v>149</v>
      </c>
      <c r="C380" t="s">
        <v>4</v>
      </c>
      <c r="D380" t="s">
        <v>150</v>
      </c>
      <c r="E380" t="s">
        <v>73</v>
      </c>
      <c r="F380">
        <v>975076</v>
      </c>
      <c r="G380" s="3">
        <v>45702</v>
      </c>
      <c r="H380" s="20">
        <v>0.93837962962962962</v>
      </c>
      <c r="I380" s="23">
        <f>O380+P380+Q380+R380+S380+T380</f>
        <v>0</v>
      </c>
      <c r="J380" t="s">
        <v>1421</v>
      </c>
      <c r="K380" t="s">
        <v>62</v>
      </c>
      <c r="L380" s="22">
        <v>19</v>
      </c>
      <c r="M380" t="s">
        <v>7</v>
      </c>
      <c r="N380" t="s">
        <v>8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</row>
    <row r="381" spans="1:20">
      <c r="A381" t="s">
        <v>2580</v>
      </c>
      <c r="B381" t="s">
        <v>149</v>
      </c>
      <c r="C381" t="s">
        <v>4</v>
      </c>
      <c r="D381" t="s">
        <v>150</v>
      </c>
      <c r="E381" t="s">
        <v>5</v>
      </c>
      <c r="F381">
        <v>972935</v>
      </c>
      <c r="G381" s="3">
        <v>45701</v>
      </c>
      <c r="H381" s="20">
        <v>0.85969907407407409</v>
      </c>
      <c r="I381" s="23">
        <f>O381+P381+Q381+R381+S381+T381</f>
        <v>23</v>
      </c>
      <c r="J381" t="s">
        <v>2581</v>
      </c>
      <c r="K381" t="s">
        <v>6</v>
      </c>
      <c r="L381" s="22">
        <v>45</v>
      </c>
      <c r="M381" t="s">
        <v>7</v>
      </c>
      <c r="N381" t="s">
        <v>9</v>
      </c>
      <c r="O381" s="18">
        <v>7</v>
      </c>
      <c r="P381" s="18">
        <v>0</v>
      </c>
      <c r="Q381" s="18">
        <v>0</v>
      </c>
      <c r="R381" s="18">
        <v>1</v>
      </c>
      <c r="S381" s="18">
        <v>10</v>
      </c>
      <c r="T381" s="18">
        <v>5</v>
      </c>
    </row>
    <row r="382" spans="1:20">
      <c r="A382" t="s">
        <v>100</v>
      </c>
      <c r="B382" t="s">
        <v>149</v>
      </c>
      <c r="C382" t="s">
        <v>4</v>
      </c>
      <c r="D382" t="s">
        <v>150</v>
      </c>
      <c r="E382" t="s">
        <v>5</v>
      </c>
      <c r="F382">
        <v>965796</v>
      </c>
      <c r="G382" s="3">
        <v>45695</v>
      </c>
      <c r="H382" s="20">
        <v>0.95371527777777787</v>
      </c>
      <c r="I382" s="23">
        <f>O382+P382+Q382+R382+S382+T382</f>
        <v>21</v>
      </c>
      <c r="J382" t="s">
        <v>101</v>
      </c>
      <c r="K382" t="s">
        <v>6</v>
      </c>
      <c r="L382" s="22">
        <v>46</v>
      </c>
      <c r="M382" t="s">
        <v>7</v>
      </c>
      <c r="N382" t="s">
        <v>9</v>
      </c>
      <c r="O382" s="18">
        <v>7</v>
      </c>
      <c r="P382" s="18">
        <v>0</v>
      </c>
      <c r="Q382" s="18">
        <v>0</v>
      </c>
      <c r="R382" s="18">
        <v>1</v>
      </c>
      <c r="S382" s="18">
        <v>10</v>
      </c>
      <c r="T382" s="18">
        <v>3</v>
      </c>
    </row>
    <row r="383" spans="1:20">
      <c r="A383" t="s">
        <v>30</v>
      </c>
      <c r="B383" t="s">
        <v>149</v>
      </c>
      <c r="C383" t="s">
        <v>4</v>
      </c>
      <c r="D383" t="s">
        <v>150</v>
      </c>
      <c r="E383" t="s">
        <v>5</v>
      </c>
      <c r="F383">
        <v>964658</v>
      </c>
      <c r="G383" s="3">
        <v>45694</v>
      </c>
      <c r="H383" s="20">
        <v>0.79696759259259264</v>
      </c>
      <c r="I383" s="23">
        <f>O383+P383+Q383+R383+S383+T383</f>
        <v>18.5</v>
      </c>
      <c r="J383" t="s">
        <v>31</v>
      </c>
      <c r="K383" t="s">
        <v>6</v>
      </c>
      <c r="L383" s="22">
        <v>31</v>
      </c>
      <c r="M383" t="s">
        <v>7</v>
      </c>
      <c r="N383" t="s">
        <v>9</v>
      </c>
      <c r="O383" s="18">
        <v>7</v>
      </c>
      <c r="P383" s="18">
        <v>0</v>
      </c>
      <c r="Q383" s="18">
        <v>0</v>
      </c>
      <c r="R383" s="18">
        <v>1</v>
      </c>
      <c r="S383" s="18">
        <v>8.1999999999999993</v>
      </c>
      <c r="T383" s="18">
        <v>2.2999999999999998</v>
      </c>
    </row>
    <row r="384" spans="1:20">
      <c r="A384" t="s">
        <v>3158</v>
      </c>
      <c r="B384" t="s">
        <v>149</v>
      </c>
      <c r="C384" t="s">
        <v>4</v>
      </c>
      <c r="D384" t="s">
        <v>150</v>
      </c>
      <c r="E384" t="s">
        <v>5</v>
      </c>
      <c r="F384">
        <v>972971</v>
      </c>
      <c r="G384" s="3">
        <v>45701</v>
      </c>
      <c r="H384" s="20">
        <v>0.87064814814814817</v>
      </c>
      <c r="I384" s="23">
        <f>O384+P384+Q384+R384+S384+T384</f>
        <v>18</v>
      </c>
      <c r="J384" t="s">
        <v>3159</v>
      </c>
      <c r="K384" t="s">
        <v>6</v>
      </c>
      <c r="L384" s="22">
        <v>36</v>
      </c>
      <c r="M384" t="s">
        <v>7</v>
      </c>
      <c r="N384" t="s">
        <v>9</v>
      </c>
      <c r="O384" s="18">
        <v>7</v>
      </c>
      <c r="P384" s="18">
        <v>0</v>
      </c>
      <c r="Q384" s="18">
        <v>0</v>
      </c>
      <c r="R384" s="18">
        <v>1</v>
      </c>
      <c r="S384" s="18">
        <v>10</v>
      </c>
      <c r="T384" s="18">
        <v>0</v>
      </c>
    </row>
    <row r="385" spans="1:20">
      <c r="A385" t="s">
        <v>3082</v>
      </c>
      <c r="B385" t="s">
        <v>149</v>
      </c>
      <c r="C385" t="s">
        <v>4</v>
      </c>
      <c r="D385" t="s">
        <v>150</v>
      </c>
      <c r="E385" t="s">
        <v>5</v>
      </c>
      <c r="F385">
        <v>964708</v>
      </c>
      <c r="G385" s="3">
        <v>45694</v>
      </c>
      <c r="H385" s="20">
        <v>0.81518518518518512</v>
      </c>
      <c r="I385" s="23">
        <f>O385+P385+Q385+R385+S385+T385</f>
        <v>17.100000000000001</v>
      </c>
      <c r="J385" t="s">
        <v>3083</v>
      </c>
      <c r="K385" t="s">
        <v>6</v>
      </c>
      <c r="L385" s="22">
        <v>28</v>
      </c>
      <c r="M385" t="s">
        <v>7</v>
      </c>
      <c r="N385" t="s">
        <v>9</v>
      </c>
      <c r="O385" s="18">
        <v>7</v>
      </c>
      <c r="P385" s="18">
        <v>0</v>
      </c>
      <c r="Q385" s="18">
        <v>0</v>
      </c>
      <c r="R385" s="18">
        <v>0</v>
      </c>
      <c r="S385" s="18">
        <v>9.6</v>
      </c>
      <c r="T385" s="18">
        <v>0.5</v>
      </c>
    </row>
    <row r="386" spans="1:20">
      <c r="A386" t="s">
        <v>2227</v>
      </c>
      <c r="B386" t="s">
        <v>149</v>
      </c>
      <c r="C386" t="s">
        <v>4</v>
      </c>
      <c r="D386" t="s">
        <v>150</v>
      </c>
      <c r="E386" t="s">
        <v>5</v>
      </c>
      <c r="F386">
        <v>974153</v>
      </c>
      <c r="G386" s="3">
        <v>45702</v>
      </c>
      <c r="H386" s="20">
        <v>0.61641203703703706</v>
      </c>
      <c r="I386" s="23">
        <f>O386+P386+Q386+R386+S386+T386</f>
        <v>16.2</v>
      </c>
      <c r="J386" t="s">
        <v>2228</v>
      </c>
      <c r="K386" t="s">
        <v>6</v>
      </c>
      <c r="L386" s="22">
        <v>30</v>
      </c>
      <c r="M386" t="s">
        <v>7</v>
      </c>
      <c r="N386" t="s">
        <v>9</v>
      </c>
      <c r="O386" s="18">
        <v>7</v>
      </c>
      <c r="P386" s="18">
        <v>0</v>
      </c>
      <c r="Q386" s="18">
        <v>0</v>
      </c>
      <c r="R386" s="18">
        <v>1</v>
      </c>
      <c r="S386" s="18">
        <v>5.8</v>
      </c>
      <c r="T386" s="18">
        <v>2.4</v>
      </c>
    </row>
    <row r="387" spans="1:20">
      <c r="A387" t="s">
        <v>3221</v>
      </c>
      <c r="B387" t="s">
        <v>149</v>
      </c>
      <c r="C387" t="s">
        <v>4</v>
      </c>
      <c r="D387" t="s">
        <v>150</v>
      </c>
      <c r="E387" t="s">
        <v>5</v>
      </c>
      <c r="F387">
        <v>964368</v>
      </c>
      <c r="G387" s="3">
        <v>45694</v>
      </c>
      <c r="H387" s="20">
        <v>0.67271990740740739</v>
      </c>
      <c r="I387" s="23">
        <f>O387+P387+Q387+R387+S387+T387</f>
        <v>16</v>
      </c>
      <c r="J387" t="s">
        <v>3222</v>
      </c>
      <c r="K387" t="s">
        <v>6</v>
      </c>
      <c r="L387" s="22">
        <v>44</v>
      </c>
      <c r="M387" t="s">
        <v>7</v>
      </c>
      <c r="N387" t="s">
        <v>8</v>
      </c>
      <c r="O387" s="18">
        <v>0</v>
      </c>
      <c r="P387" s="18">
        <v>0</v>
      </c>
      <c r="Q387" s="18">
        <v>0</v>
      </c>
      <c r="R387" s="18">
        <v>1</v>
      </c>
      <c r="S387" s="18">
        <v>10</v>
      </c>
      <c r="T387" s="18">
        <v>5</v>
      </c>
    </row>
    <row r="388" spans="1:20">
      <c r="A388" t="s">
        <v>2938</v>
      </c>
      <c r="B388" t="s">
        <v>149</v>
      </c>
      <c r="C388" t="s">
        <v>4</v>
      </c>
      <c r="D388" t="s">
        <v>150</v>
      </c>
      <c r="E388" t="s">
        <v>5</v>
      </c>
      <c r="F388">
        <v>969148</v>
      </c>
      <c r="G388" s="3">
        <v>45700</v>
      </c>
      <c r="H388" s="20">
        <v>6.6493055555555555E-2</v>
      </c>
      <c r="I388" s="23">
        <f>O388+P388+Q388+R388+S388+T388</f>
        <v>16</v>
      </c>
      <c r="J388" t="s">
        <v>2939</v>
      </c>
      <c r="K388" t="s">
        <v>6</v>
      </c>
      <c r="L388" s="22">
        <v>39</v>
      </c>
      <c r="M388" t="s">
        <v>7</v>
      </c>
      <c r="N388" t="s">
        <v>8</v>
      </c>
      <c r="O388" s="18">
        <v>0</v>
      </c>
      <c r="P388" s="18">
        <v>0</v>
      </c>
      <c r="Q388" s="18">
        <v>0</v>
      </c>
      <c r="R388" s="18">
        <v>1</v>
      </c>
      <c r="S388" s="18">
        <v>10</v>
      </c>
      <c r="T388" s="18">
        <v>5</v>
      </c>
    </row>
    <row r="389" spans="1:20">
      <c r="A389" t="s">
        <v>123</v>
      </c>
      <c r="B389" t="s">
        <v>149</v>
      </c>
      <c r="C389" t="s">
        <v>4</v>
      </c>
      <c r="D389" t="s">
        <v>150</v>
      </c>
      <c r="E389" t="s">
        <v>5</v>
      </c>
      <c r="F389">
        <v>970391</v>
      </c>
      <c r="G389" s="3">
        <v>45700</v>
      </c>
      <c r="H389" s="20">
        <v>0.89991898148148142</v>
      </c>
      <c r="I389" s="23">
        <f>O389+P389+Q389+R389+S389+T389</f>
        <v>16</v>
      </c>
      <c r="J389" t="s">
        <v>124</v>
      </c>
      <c r="K389" t="s">
        <v>6</v>
      </c>
      <c r="L389" s="22">
        <v>33</v>
      </c>
      <c r="M389" t="s">
        <v>7</v>
      </c>
      <c r="N389" t="s">
        <v>8</v>
      </c>
      <c r="O389" s="18">
        <v>0</v>
      </c>
      <c r="P389" s="18">
        <v>0</v>
      </c>
      <c r="Q389" s="18">
        <v>0</v>
      </c>
      <c r="R389" s="18">
        <v>1</v>
      </c>
      <c r="S389" s="18">
        <v>10</v>
      </c>
      <c r="T389" s="18">
        <v>5</v>
      </c>
    </row>
    <row r="390" spans="1:20">
      <c r="A390" t="s">
        <v>1624</v>
      </c>
      <c r="B390" t="s">
        <v>149</v>
      </c>
      <c r="C390" t="s">
        <v>4</v>
      </c>
      <c r="D390" t="s">
        <v>150</v>
      </c>
      <c r="E390" t="s">
        <v>5</v>
      </c>
      <c r="F390">
        <v>968548</v>
      </c>
      <c r="G390" s="3">
        <v>45699</v>
      </c>
      <c r="H390" s="20">
        <v>0.6086111111111111</v>
      </c>
      <c r="I390" s="23">
        <f>O390+P390+Q390+R390+S390+T390</f>
        <v>16</v>
      </c>
      <c r="J390" t="s">
        <v>1625</v>
      </c>
      <c r="K390" t="s">
        <v>6</v>
      </c>
      <c r="L390" s="22">
        <v>32</v>
      </c>
      <c r="M390" t="s">
        <v>7</v>
      </c>
      <c r="N390" t="s">
        <v>8</v>
      </c>
      <c r="O390" s="18">
        <v>0</v>
      </c>
      <c r="P390" s="18">
        <v>0</v>
      </c>
      <c r="Q390" s="18">
        <v>0</v>
      </c>
      <c r="R390" s="18">
        <v>1</v>
      </c>
      <c r="S390" s="18">
        <v>10</v>
      </c>
      <c r="T390" s="18">
        <v>5</v>
      </c>
    </row>
    <row r="391" spans="1:20">
      <c r="A391" t="s">
        <v>58</v>
      </c>
      <c r="B391" t="s">
        <v>149</v>
      </c>
      <c r="C391" t="s">
        <v>4</v>
      </c>
      <c r="D391" t="s">
        <v>150</v>
      </c>
      <c r="E391" t="s">
        <v>5</v>
      </c>
      <c r="F391">
        <v>971948</v>
      </c>
      <c r="G391" s="3">
        <v>45701</v>
      </c>
      <c r="H391" s="20">
        <v>0.58331018518518518</v>
      </c>
      <c r="I391" s="23">
        <f>O391+P391+Q391+R391+S391+T391</f>
        <v>15.9</v>
      </c>
      <c r="J391" t="s">
        <v>59</v>
      </c>
      <c r="K391" t="s">
        <v>6</v>
      </c>
      <c r="L391" s="22">
        <v>31</v>
      </c>
      <c r="M391" t="s">
        <v>7</v>
      </c>
      <c r="N391" t="s">
        <v>8</v>
      </c>
      <c r="O391" s="18">
        <v>0</v>
      </c>
      <c r="P391" s="18">
        <v>0</v>
      </c>
      <c r="Q391" s="18">
        <v>0</v>
      </c>
      <c r="R391" s="18">
        <v>1</v>
      </c>
      <c r="S391" s="18">
        <v>10</v>
      </c>
      <c r="T391" s="18">
        <v>4.9000000000000004</v>
      </c>
    </row>
    <row r="392" spans="1:20">
      <c r="A392" t="s">
        <v>3176</v>
      </c>
      <c r="B392" t="s">
        <v>149</v>
      </c>
      <c r="C392" t="s">
        <v>4</v>
      </c>
      <c r="D392" t="s">
        <v>150</v>
      </c>
      <c r="E392" t="s">
        <v>5</v>
      </c>
      <c r="F392">
        <v>964761</v>
      </c>
      <c r="G392" s="3">
        <v>45695</v>
      </c>
      <c r="H392" s="20">
        <v>2.8402777777777777E-2</v>
      </c>
      <c r="I392" s="23">
        <f>O392+P392+Q392+R392+S392+T392</f>
        <v>15.6</v>
      </c>
      <c r="J392" t="s">
        <v>3177</v>
      </c>
      <c r="K392" t="s">
        <v>6</v>
      </c>
      <c r="L392" s="22">
        <v>48</v>
      </c>
      <c r="M392" t="s">
        <v>7</v>
      </c>
      <c r="N392" t="s">
        <v>8</v>
      </c>
      <c r="O392" s="18">
        <v>0</v>
      </c>
      <c r="P392" s="18">
        <v>0</v>
      </c>
      <c r="Q392" s="18">
        <v>0</v>
      </c>
      <c r="R392" s="18">
        <v>1</v>
      </c>
      <c r="S392" s="18">
        <v>9.6</v>
      </c>
      <c r="T392" s="18">
        <v>5</v>
      </c>
    </row>
    <row r="393" spans="1:20">
      <c r="A393" t="s">
        <v>1014</v>
      </c>
      <c r="B393" t="s">
        <v>149</v>
      </c>
      <c r="C393" t="s">
        <v>4</v>
      </c>
      <c r="D393" t="s">
        <v>150</v>
      </c>
      <c r="E393" t="s">
        <v>5</v>
      </c>
      <c r="F393">
        <v>973727</v>
      </c>
      <c r="G393" s="3">
        <v>45702</v>
      </c>
      <c r="H393" s="20">
        <v>0.44543981481481482</v>
      </c>
      <c r="I393" s="23">
        <f>O393+P393+Q393+R393+S393+T393</f>
        <v>15.5</v>
      </c>
      <c r="J393" t="s">
        <v>1015</v>
      </c>
      <c r="K393" t="s">
        <v>6</v>
      </c>
      <c r="L393" s="22">
        <v>32</v>
      </c>
      <c r="M393" t="s">
        <v>7</v>
      </c>
      <c r="N393" t="s">
        <v>8</v>
      </c>
      <c r="O393" s="18">
        <v>0</v>
      </c>
      <c r="P393" s="18">
        <v>0</v>
      </c>
      <c r="Q393" s="18">
        <v>0</v>
      </c>
      <c r="R393" s="18">
        <v>1</v>
      </c>
      <c r="S393" s="18">
        <v>10</v>
      </c>
      <c r="T393" s="18">
        <v>4.5</v>
      </c>
    </row>
    <row r="394" spans="1:20">
      <c r="A394" t="s">
        <v>102</v>
      </c>
      <c r="B394" t="s">
        <v>149</v>
      </c>
      <c r="C394" t="s">
        <v>4</v>
      </c>
      <c r="D394" t="s">
        <v>150</v>
      </c>
      <c r="E394" t="s">
        <v>5</v>
      </c>
      <c r="F394">
        <v>964616</v>
      </c>
      <c r="G394" s="3">
        <v>45694</v>
      </c>
      <c r="H394" s="20">
        <v>0.80055555555555558</v>
      </c>
      <c r="I394" s="23">
        <f>O394+P394+Q394+R394+S394+T394</f>
        <v>15.3</v>
      </c>
      <c r="J394" t="s">
        <v>103</v>
      </c>
      <c r="K394" t="s">
        <v>6</v>
      </c>
      <c r="L394" s="22">
        <v>37</v>
      </c>
      <c r="M394" t="s">
        <v>7</v>
      </c>
      <c r="N394" t="s">
        <v>8</v>
      </c>
      <c r="O394" s="18">
        <v>0</v>
      </c>
      <c r="P394" s="18">
        <v>0</v>
      </c>
      <c r="Q394" s="18">
        <v>0</v>
      </c>
      <c r="R394" s="18">
        <v>1</v>
      </c>
      <c r="S394" s="18">
        <v>10</v>
      </c>
      <c r="T394" s="18">
        <v>4.3</v>
      </c>
    </row>
    <row r="395" spans="1:20">
      <c r="A395" t="s">
        <v>942</v>
      </c>
      <c r="B395" t="s">
        <v>149</v>
      </c>
      <c r="C395" t="s">
        <v>4</v>
      </c>
      <c r="D395" t="s">
        <v>150</v>
      </c>
      <c r="E395" t="s">
        <v>5</v>
      </c>
      <c r="F395">
        <v>969235</v>
      </c>
      <c r="G395" s="3">
        <v>45700</v>
      </c>
      <c r="H395" s="20">
        <v>0.28846064814814815</v>
      </c>
      <c r="I395" s="23">
        <f>O395+P395+Q395+R395+S395+T395</f>
        <v>15.2</v>
      </c>
      <c r="J395" t="s">
        <v>943</v>
      </c>
      <c r="K395" t="s">
        <v>6</v>
      </c>
      <c r="L395" s="22">
        <v>34</v>
      </c>
      <c r="M395" t="s">
        <v>7</v>
      </c>
      <c r="N395" t="s">
        <v>8</v>
      </c>
      <c r="O395" s="18">
        <v>0</v>
      </c>
      <c r="P395" s="18">
        <v>0</v>
      </c>
      <c r="Q395" s="18">
        <v>0</v>
      </c>
      <c r="R395" s="18">
        <v>1</v>
      </c>
      <c r="S395" s="18">
        <v>9.1999999999999993</v>
      </c>
      <c r="T395" s="18">
        <v>5</v>
      </c>
    </row>
    <row r="396" spans="1:20">
      <c r="A396" t="s">
        <v>1732</v>
      </c>
      <c r="B396" t="s">
        <v>149</v>
      </c>
      <c r="C396" t="s">
        <v>4</v>
      </c>
      <c r="D396" t="s">
        <v>150</v>
      </c>
      <c r="E396" t="s">
        <v>5</v>
      </c>
      <c r="F396">
        <v>970343</v>
      </c>
      <c r="G396" s="3">
        <v>45700</v>
      </c>
      <c r="H396" s="20">
        <v>0.88085648148148143</v>
      </c>
      <c r="I396" s="23">
        <f>O396+P396+Q396+R396+S396+T396</f>
        <v>15.1</v>
      </c>
      <c r="J396" t="s">
        <v>1733</v>
      </c>
      <c r="K396" t="s">
        <v>6</v>
      </c>
      <c r="L396" s="22">
        <v>27</v>
      </c>
      <c r="M396" t="s">
        <v>7</v>
      </c>
      <c r="N396" t="s">
        <v>8</v>
      </c>
      <c r="O396" s="18">
        <v>0</v>
      </c>
      <c r="P396" s="18">
        <v>0</v>
      </c>
      <c r="Q396" s="18">
        <v>0</v>
      </c>
      <c r="R396" s="18">
        <v>1</v>
      </c>
      <c r="S396" s="18">
        <v>9.1999999999999993</v>
      </c>
      <c r="T396" s="18">
        <v>4.9000000000000004</v>
      </c>
    </row>
    <row r="397" spans="1:20">
      <c r="A397" t="s">
        <v>86</v>
      </c>
      <c r="B397" t="s">
        <v>149</v>
      </c>
      <c r="C397" t="s">
        <v>4</v>
      </c>
      <c r="D397" t="s">
        <v>150</v>
      </c>
      <c r="E397" t="s">
        <v>5</v>
      </c>
      <c r="F397">
        <v>971243</v>
      </c>
      <c r="G397" s="3">
        <v>45701</v>
      </c>
      <c r="H397" s="20">
        <v>0.46111111111111108</v>
      </c>
      <c r="I397" s="23">
        <f>O397+P397+Q397+R397+S397+T397</f>
        <v>15</v>
      </c>
      <c r="J397" t="s">
        <v>87</v>
      </c>
      <c r="K397" t="s">
        <v>6</v>
      </c>
      <c r="L397" s="22">
        <v>55</v>
      </c>
      <c r="M397" t="s">
        <v>7</v>
      </c>
      <c r="N397" t="s">
        <v>8</v>
      </c>
      <c r="O397" s="18">
        <v>0</v>
      </c>
      <c r="P397" s="18">
        <v>0</v>
      </c>
      <c r="Q397" s="18">
        <v>0</v>
      </c>
      <c r="R397" s="18">
        <v>1</v>
      </c>
      <c r="S397" s="18">
        <v>10</v>
      </c>
      <c r="T397" s="18">
        <v>4</v>
      </c>
    </row>
    <row r="398" spans="1:20">
      <c r="A398" t="s">
        <v>2309</v>
      </c>
      <c r="B398" t="s">
        <v>149</v>
      </c>
      <c r="C398" t="s">
        <v>4</v>
      </c>
      <c r="D398" t="s">
        <v>150</v>
      </c>
      <c r="E398" t="s">
        <v>5</v>
      </c>
      <c r="F398">
        <v>972548</v>
      </c>
      <c r="G398" s="3">
        <v>45701</v>
      </c>
      <c r="H398" s="20">
        <v>0.79386574074074068</v>
      </c>
      <c r="I398" s="23">
        <f>O398+P398+Q398+R398+S398+T398</f>
        <v>15</v>
      </c>
      <c r="J398" t="s">
        <v>2310</v>
      </c>
      <c r="K398" t="s">
        <v>6</v>
      </c>
      <c r="L398" s="22">
        <v>55</v>
      </c>
      <c r="M398" t="s">
        <v>7</v>
      </c>
      <c r="N398" t="s">
        <v>8</v>
      </c>
      <c r="O398" s="18">
        <v>0</v>
      </c>
      <c r="P398" s="18">
        <v>0</v>
      </c>
      <c r="Q398" s="18">
        <v>0</v>
      </c>
      <c r="R398" s="18">
        <v>0</v>
      </c>
      <c r="S398" s="18">
        <v>10</v>
      </c>
      <c r="T398" s="18">
        <v>5</v>
      </c>
    </row>
    <row r="399" spans="1:20">
      <c r="A399" t="s">
        <v>396</v>
      </c>
      <c r="B399" t="s">
        <v>149</v>
      </c>
      <c r="C399" t="s">
        <v>4</v>
      </c>
      <c r="D399" t="s">
        <v>150</v>
      </c>
      <c r="E399" t="s">
        <v>5</v>
      </c>
      <c r="F399">
        <v>975186</v>
      </c>
      <c r="G399" s="3">
        <v>45702</v>
      </c>
      <c r="H399" s="20">
        <v>0.98484953703703704</v>
      </c>
      <c r="I399" s="23">
        <f>O399+P399+Q399+R399+S399+T399</f>
        <v>15</v>
      </c>
      <c r="J399" t="s">
        <v>397</v>
      </c>
      <c r="K399" t="s">
        <v>6</v>
      </c>
      <c r="L399" s="22">
        <v>40</v>
      </c>
      <c r="M399" t="s">
        <v>7</v>
      </c>
      <c r="N399" t="s">
        <v>8</v>
      </c>
      <c r="O399" s="18">
        <v>0</v>
      </c>
      <c r="P399" s="18">
        <v>0</v>
      </c>
      <c r="Q399" s="18">
        <v>0</v>
      </c>
      <c r="R399" s="18">
        <v>0</v>
      </c>
      <c r="S399" s="18">
        <v>10</v>
      </c>
      <c r="T399" s="18">
        <v>5</v>
      </c>
    </row>
    <row r="400" spans="1:20">
      <c r="A400" t="s">
        <v>1892</v>
      </c>
      <c r="B400" t="s">
        <v>149</v>
      </c>
      <c r="C400" t="s">
        <v>4</v>
      </c>
      <c r="D400" t="s">
        <v>150</v>
      </c>
      <c r="E400" t="s">
        <v>5</v>
      </c>
      <c r="F400">
        <v>972245</v>
      </c>
      <c r="G400" s="3">
        <v>45701</v>
      </c>
      <c r="H400" s="20">
        <v>0.71939814814814806</v>
      </c>
      <c r="I400" s="23">
        <f>O400+P400+Q400+R400+S400+T400</f>
        <v>14.9</v>
      </c>
      <c r="J400" t="s">
        <v>1893</v>
      </c>
      <c r="K400" t="s">
        <v>6</v>
      </c>
      <c r="L400" s="22">
        <v>40</v>
      </c>
      <c r="M400" t="s">
        <v>7</v>
      </c>
      <c r="N400" t="s">
        <v>8</v>
      </c>
      <c r="O400" s="18">
        <v>0</v>
      </c>
      <c r="P400" s="18">
        <v>0</v>
      </c>
      <c r="Q400" s="18">
        <v>0</v>
      </c>
      <c r="R400" s="18">
        <v>1</v>
      </c>
      <c r="S400" s="18">
        <v>10</v>
      </c>
      <c r="T400" s="18">
        <v>3.9</v>
      </c>
    </row>
    <row r="401" spans="1:20">
      <c r="A401" t="s">
        <v>2483</v>
      </c>
      <c r="B401" t="s">
        <v>149</v>
      </c>
      <c r="C401" t="s">
        <v>4</v>
      </c>
      <c r="D401" t="s">
        <v>150</v>
      </c>
      <c r="E401" t="s">
        <v>5</v>
      </c>
      <c r="F401">
        <v>970052</v>
      </c>
      <c r="G401" s="3">
        <v>45700</v>
      </c>
      <c r="H401" s="20">
        <v>0.74760416666666663</v>
      </c>
      <c r="I401" s="23">
        <f>O401+P401+Q401+R401+S401+T401</f>
        <v>14.9</v>
      </c>
      <c r="J401" t="s">
        <v>2484</v>
      </c>
      <c r="K401" t="s">
        <v>6</v>
      </c>
      <c r="L401" s="22">
        <v>32</v>
      </c>
      <c r="M401" t="s">
        <v>7</v>
      </c>
      <c r="N401" t="s">
        <v>8</v>
      </c>
      <c r="O401" s="18">
        <v>0</v>
      </c>
      <c r="P401" s="18">
        <v>0</v>
      </c>
      <c r="Q401" s="18">
        <v>0</v>
      </c>
      <c r="R401" s="18">
        <v>1</v>
      </c>
      <c r="S401" s="18">
        <v>10</v>
      </c>
      <c r="T401" s="18">
        <v>3.9</v>
      </c>
    </row>
    <row r="402" spans="1:20">
      <c r="A402" t="s">
        <v>2548</v>
      </c>
      <c r="B402" t="s">
        <v>149</v>
      </c>
      <c r="C402" t="s">
        <v>4</v>
      </c>
      <c r="D402" t="s">
        <v>150</v>
      </c>
      <c r="E402" t="s">
        <v>5</v>
      </c>
      <c r="F402">
        <v>964661</v>
      </c>
      <c r="G402" s="3">
        <v>45694</v>
      </c>
      <c r="H402" s="20">
        <v>0.84001157407407412</v>
      </c>
      <c r="I402" s="23">
        <f>O402+P402+Q402+R402+S402+T402</f>
        <v>14.7</v>
      </c>
      <c r="J402" t="s">
        <v>2549</v>
      </c>
      <c r="K402" t="s">
        <v>6</v>
      </c>
      <c r="L402" s="22">
        <v>45</v>
      </c>
      <c r="M402" t="s">
        <v>7</v>
      </c>
      <c r="N402" t="s">
        <v>8</v>
      </c>
      <c r="O402" s="18">
        <v>0</v>
      </c>
      <c r="P402" s="18">
        <v>0</v>
      </c>
      <c r="Q402" s="18">
        <v>0</v>
      </c>
      <c r="R402" s="18">
        <v>1</v>
      </c>
      <c r="S402" s="18">
        <v>10</v>
      </c>
      <c r="T402" s="18">
        <v>3.7</v>
      </c>
    </row>
    <row r="403" spans="1:20">
      <c r="A403" t="s">
        <v>672</v>
      </c>
      <c r="B403" t="s">
        <v>149</v>
      </c>
      <c r="C403" t="s">
        <v>4</v>
      </c>
      <c r="D403" t="s">
        <v>150</v>
      </c>
      <c r="E403" t="s">
        <v>5</v>
      </c>
      <c r="F403">
        <v>968342</v>
      </c>
      <c r="G403" s="3">
        <v>45699</v>
      </c>
      <c r="H403" s="20">
        <v>0.48927083333333332</v>
      </c>
      <c r="I403" s="23">
        <f>O403+P403+Q403+R403+S403+T403</f>
        <v>14.600000000000001</v>
      </c>
      <c r="J403" t="s">
        <v>673</v>
      </c>
      <c r="K403" t="s">
        <v>6</v>
      </c>
      <c r="L403" s="22">
        <v>46</v>
      </c>
      <c r="M403" t="s">
        <v>7</v>
      </c>
      <c r="N403" t="s">
        <v>9</v>
      </c>
      <c r="O403" s="18">
        <v>7</v>
      </c>
      <c r="P403" s="18">
        <v>0</v>
      </c>
      <c r="Q403" s="18">
        <v>0</v>
      </c>
      <c r="R403" s="18">
        <v>0</v>
      </c>
      <c r="S403" s="18">
        <v>5.4</v>
      </c>
      <c r="T403" s="18">
        <v>2.2000000000000002</v>
      </c>
    </row>
    <row r="404" spans="1:20">
      <c r="A404" t="s">
        <v>338</v>
      </c>
      <c r="B404" t="s">
        <v>149</v>
      </c>
      <c r="C404" t="s">
        <v>4</v>
      </c>
      <c r="D404" t="s">
        <v>150</v>
      </c>
      <c r="E404" t="s">
        <v>5</v>
      </c>
      <c r="F404">
        <v>969084</v>
      </c>
      <c r="G404" s="3">
        <v>45699</v>
      </c>
      <c r="H404" s="20">
        <v>0.94798611111111108</v>
      </c>
      <c r="I404" s="23">
        <f>O404+P404+Q404+R404+S404+T404</f>
        <v>14.5</v>
      </c>
      <c r="J404" t="s">
        <v>339</v>
      </c>
      <c r="K404" t="s">
        <v>6</v>
      </c>
      <c r="L404" s="22">
        <v>40</v>
      </c>
      <c r="M404" t="s">
        <v>7</v>
      </c>
      <c r="N404" t="s">
        <v>8</v>
      </c>
      <c r="O404" s="18">
        <v>0</v>
      </c>
      <c r="P404" s="18">
        <v>0</v>
      </c>
      <c r="Q404" s="18">
        <v>0</v>
      </c>
      <c r="R404" s="18">
        <v>0</v>
      </c>
      <c r="S404" s="18">
        <v>10</v>
      </c>
      <c r="T404" s="18">
        <v>4.5</v>
      </c>
    </row>
    <row r="405" spans="1:20">
      <c r="A405" t="s">
        <v>1410</v>
      </c>
      <c r="B405" t="s">
        <v>149</v>
      </c>
      <c r="C405" t="s">
        <v>4</v>
      </c>
      <c r="D405" t="s">
        <v>150</v>
      </c>
      <c r="E405" t="s">
        <v>5</v>
      </c>
      <c r="F405">
        <v>966657</v>
      </c>
      <c r="G405" s="3">
        <v>45697</v>
      </c>
      <c r="H405" s="20">
        <v>0.90358796296296295</v>
      </c>
      <c r="I405" s="23">
        <f>O405+P405+Q405+R405+S405+T405</f>
        <v>14.2</v>
      </c>
      <c r="J405" t="s">
        <v>1411</v>
      </c>
      <c r="K405" t="s">
        <v>6</v>
      </c>
      <c r="L405" s="22">
        <v>29</v>
      </c>
      <c r="M405" t="s">
        <v>7</v>
      </c>
      <c r="N405" t="s">
        <v>9</v>
      </c>
      <c r="O405" s="18">
        <v>7</v>
      </c>
      <c r="P405" s="18">
        <v>0</v>
      </c>
      <c r="Q405" s="18">
        <v>0</v>
      </c>
      <c r="R405" s="18">
        <v>0</v>
      </c>
      <c r="S405" s="18">
        <v>7.2</v>
      </c>
      <c r="T405" s="18">
        <v>0</v>
      </c>
    </row>
    <row r="406" spans="1:20">
      <c r="A406" t="s">
        <v>44</v>
      </c>
      <c r="B406" t="s">
        <v>149</v>
      </c>
      <c r="C406" t="s">
        <v>4</v>
      </c>
      <c r="D406" t="s">
        <v>150</v>
      </c>
      <c r="E406" t="s">
        <v>5</v>
      </c>
      <c r="F406">
        <v>970270</v>
      </c>
      <c r="G406" s="3">
        <v>45700</v>
      </c>
      <c r="H406" s="20">
        <v>0.77013888888888893</v>
      </c>
      <c r="I406" s="23">
        <f>O406+P406+Q406+R406+S406+T406</f>
        <v>14.1</v>
      </c>
      <c r="J406" t="s">
        <v>45</v>
      </c>
      <c r="K406" t="s">
        <v>6</v>
      </c>
      <c r="L406" s="22">
        <v>29</v>
      </c>
      <c r="M406" t="s">
        <v>7</v>
      </c>
      <c r="N406" t="s">
        <v>9</v>
      </c>
      <c r="O406" s="18">
        <v>7</v>
      </c>
      <c r="P406" s="18">
        <v>0</v>
      </c>
      <c r="Q406" s="18">
        <v>0</v>
      </c>
      <c r="R406" s="18">
        <v>1</v>
      </c>
      <c r="S406" s="18">
        <v>4.5999999999999996</v>
      </c>
      <c r="T406" s="18">
        <v>1.5</v>
      </c>
    </row>
    <row r="407" spans="1:20">
      <c r="A407" t="s">
        <v>2624</v>
      </c>
      <c r="B407" t="s">
        <v>149</v>
      </c>
      <c r="C407" t="s">
        <v>4</v>
      </c>
      <c r="D407" t="s">
        <v>150</v>
      </c>
      <c r="E407" t="s">
        <v>5</v>
      </c>
      <c r="F407">
        <v>974138</v>
      </c>
      <c r="G407" s="3">
        <v>45702</v>
      </c>
      <c r="H407" s="20">
        <v>0.61372685185185183</v>
      </c>
      <c r="I407" s="23">
        <f>O407+P407+Q407+R407+S407+T407</f>
        <v>14.1</v>
      </c>
      <c r="J407" t="s">
        <v>2625</v>
      </c>
      <c r="K407" t="s">
        <v>6</v>
      </c>
      <c r="L407" s="22">
        <v>46</v>
      </c>
      <c r="M407" t="s">
        <v>7</v>
      </c>
      <c r="N407" t="s">
        <v>8</v>
      </c>
      <c r="O407" s="18">
        <v>0</v>
      </c>
      <c r="P407" s="18">
        <v>0</v>
      </c>
      <c r="Q407" s="18">
        <v>0</v>
      </c>
      <c r="R407" s="18">
        <v>2</v>
      </c>
      <c r="S407" s="18">
        <v>10</v>
      </c>
      <c r="T407" s="18">
        <v>2.1</v>
      </c>
    </row>
    <row r="408" spans="1:20">
      <c r="A408" t="s">
        <v>3264</v>
      </c>
      <c r="B408" t="s">
        <v>149</v>
      </c>
      <c r="C408" t="s">
        <v>4</v>
      </c>
      <c r="D408" t="s">
        <v>150</v>
      </c>
      <c r="E408" t="s">
        <v>5</v>
      </c>
      <c r="F408">
        <v>964304</v>
      </c>
      <c r="G408" s="3">
        <v>45694</v>
      </c>
      <c r="H408" s="20">
        <v>0.60481481481481481</v>
      </c>
      <c r="I408" s="23">
        <f>O408+P408+Q408+R408+S408+T408</f>
        <v>14.1</v>
      </c>
      <c r="J408" t="s">
        <v>3265</v>
      </c>
      <c r="K408" t="s">
        <v>6</v>
      </c>
      <c r="L408" s="22">
        <v>43</v>
      </c>
      <c r="M408" t="s">
        <v>7</v>
      </c>
      <c r="N408" t="s">
        <v>8</v>
      </c>
      <c r="O408" s="18">
        <v>0</v>
      </c>
      <c r="P408" s="18">
        <v>0</v>
      </c>
      <c r="Q408" s="18">
        <v>0</v>
      </c>
      <c r="R408" s="18">
        <v>1</v>
      </c>
      <c r="S408" s="18">
        <v>10</v>
      </c>
      <c r="T408" s="18">
        <v>3.1</v>
      </c>
    </row>
    <row r="409" spans="1:20">
      <c r="A409" t="s">
        <v>3213</v>
      </c>
      <c r="B409" t="s">
        <v>149</v>
      </c>
      <c r="C409" t="s">
        <v>4</v>
      </c>
      <c r="D409" t="s">
        <v>150</v>
      </c>
      <c r="E409" t="s">
        <v>5</v>
      </c>
      <c r="F409">
        <v>975161</v>
      </c>
      <c r="G409" s="3">
        <v>45702</v>
      </c>
      <c r="H409" s="20">
        <v>0.97582175925925929</v>
      </c>
      <c r="I409" s="23">
        <f>O409+P409+Q409+R409+S409+T409</f>
        <v>14</v>
      </c>
      <c r="J409" t="s">
        <v>3214</v>
      </c>
      <c r="K409" t="s">
        <v>6</v>
      </c>
      <c r="L409" s="22">
        <v>48</v>
      </c>
      <c r="M409" t="s">
        <v>7</v>
      </c>
      <c r="N409" t="s">
        <v>8</v>
      </c>
      <c r="O409" s="18">
        <v>0</v>
      </c>
      <c r="P409" s="18">
        <v>0</v>
      </c>
      <c r="Q409" s="18">
        <v>0</v>
      </c>
      <c r="R409" s="18">
        <v>3</v>
      </c>
      <c r="S409" s="18">
        <v>10</v>
      </c>
      <c r="T409" s="18">
        <v>1</v>
      </c>
    </row>
    <row r="410" spans="1:20">
      <c r="A410" t="s">
        <v>2295</v>
      </c>
      <c r="B410" t="s">
        <v>149</v>
      </c>
      <c r="C410" t="s">
        <v>4</v>
      </c>
      <c r="D410" t="s">
        <v>150</v>
      </c>
      <c r="E410" t="s">
        <v>5</v>
      </c>
      <c r="F410">
        <v>968954</v>
      </c>
      <c r="G410" s="3">
        <v>45699</v>
      </c>
      <c r="H410" s="20">
        <v>0.80789351851851843</v>
      </c>
      <c r="I410" s="23">
        <f>O410+P410+Q410+R410+S410+T410</f>
        <v>14</v>
      </c>
      <c r="J410" t="s">
        <v>2296</v>
      </c>
      <c r="K410" t="s">
        <v>6</v>
      </c>
      <c r="L410" s="22">
        <v>60</v>
      </c>
      <c r="M410" t="s">
        <v>7</v>
      </c>
      <c r="N410" t="s">
        <v>8</v>
      </c>
      <c r="O410" s="18">
        <v>0</v>
      </c>
      <c r="P410" s="18">
        <v>0</v>
      </c>
      <c r="Q410" s="18">
        <v>0</v>
      </c>
      <c r="R410" s="18">
        <v>1</v>
      </c>
      <c r="S410" s="18">
        <v>10</v>
      </c>
      <c r="T410" s="18">
        <v>3</v>
      </c>
    </row>
    <row r="411" spans="1:20">
      <c r="A411" t="s">
        <v>2341</v>
      </c>
      <c r="B411" t="s">
        <v>149</v>
      </c>
      <c r="C411" t="s">
        <v>4</v>
      </c>
      <c r="D411" t="s">
        <v>150</v>
      </c>
      <c r="E411" t="s">
        <v>5</v>
      </c>
      <c r="F411">
        <v>975185</v>
      </c>
      <c r="G411" s="3">
        <v>45702</v>
      </c>
      <c r="H411" s="20">
        <v>0.9425810185185185</v>
      </c>
      <c r="I411" s="23">
        <f>O411+P411+Q411+R411+S411+T411</f>
        <v>14</v>
      </c>
      <c r="J411" t="s">
        <v>2342</v>
      </c>
      <c r="K411" t="s">
        <v>6</v>
      </c>
      <c r="L411" s="22">
        <v>53</v>
      </c>
      <c r="M411" t="s">
        <v>7</v>
      </c>
      <c r="N411" t="s">
        <v>8</v>
      </c>
      <c r="O411" s="18">
        <v>0</v>
      </c>
      <c r="P411" s="18">
        <v>0</v>
      </c>
      <c r="Q411" s="18">
        <v>0</v>
      </c>
      <c r="R411" s="18">
        <v>1</v>
      </c>
      <c r="S411" s="18">
        <v>10</v>
      </c>
      <c r="T411" s="18">
        <v>3</v>
      </c>
    </row>
    <row r="412" spans="1:20">
      <c r="A412" t="s">
        <v>2441</v>
      </c>
      <c r="B412" t="s">
        <v>149</v>
      </c>
      <c r="C412" t="s">
        <v>4</v>
      </c>
      <c r="D412" t="s">
        <v>150</v>
      </c>
      <c r="E412" t="s">
        <v>5</v>
      </c>
      <c r="F412">
        <v>974003</v>
      </c>
      <c r="G412" s="3">
        <v>45702</v>
      </c>
      <c r="H412" s="20">
        <v>0.58124999999999993</v>
      </c>
      <c r="I412" s="23">
        <f>O412+P412+Q412+R412+S412+T412</f>
        <v>13.9</v>
      </c>
      <c r="J412" t="s">
        <v>2442</v>
      </c>
      <c r="K412" t="s">
        <v>6</v>
      </c>
      <c r="L412" s="22">
        <v>49</v>
      </c>
      <c r="M412" t="s">
        <v>7</v>
      </c>
      <c r="N412" t="s">
        <v>8</v>
      </c>
      <c r="O412" s="18">
        <v>0</v>
      </c>
      <c r="P412" s="18">
        <v>0</v>
      </c>
      <c r="Q412" s="18">
        <v>0</v>
      </c>
      <c r="R412" s="18">
        <v>2</v>
      </c>
      <c r="S412" s="18">
        <v>10</v>
      </c>
      <c r="T412" s="18">
        <v>1.9</v>
      </c>
    </row>
    <row r="413" spans="1:20">
      <c r="A413" t="s">
        <v>1806</v>
      </c>
      <c r="B413" t="s">
        <v>149</v>
      </c>
      <c r="C413" t="s">
        <v>4</v>
      </c>
      <c r="D413" t="s">
        <v>150</v>
      </c>
      <c r="E413" t="s">
        <v>5</v>
      </c>
      <c r="F413">
        <v>975209</v>
      </c>
      <c r="G413" s="3">
        <v>45702</v>
      </c>
      <c r="H413" s="20">
        <v>0.99395833333333339</v>
      </c>
      <c r="I413" s="23">
        <f>O413+P413+Q413+R413+S413+T413</f>
        <v>13.7</v>
      </c>
      <c r="J413" t="s">
        <v>1807</v>
      </c>
      <c r="K413" t="s">
        <v>6</v>
      </c>
      <c r="L413" s="22">
        <v>42</v>
      </c>
      <c r="M413" t="s">
        <v>7</v>
      </c>
      <c r="N413" t="s">
        <v>8</v>
      </c>
      <c r="O413" s="18">
        <v>0</v>
      </c>
      <c r="P413" s="18">
        <v>0</v>
      </c>
      <c r="Q413" s="18">
        <v>0</v>
      </c>
      <c r="R413" s="18">
        <v>1</v>
      </c>
      <c r="S413" s="18">
        <v>10</v>
      </c>
      <c r="T413" s="18">
        <v>2.7</v>
      </c>
    </row>
    <row r="414" spans="1:20">
      <c r="A414" t="s">
        <v>2818</v>
      </c>
      <c r="B414" t="s">
        <v>149</v>
      </c>
      <c r="C414" t="s">
        <v>4</v>
      </c>
      <c r="D414" t="s">
        <v>150</v>
      </c>
      <c r="E414" t="s">
        <v>5</v>
      </c>
      <c r="F414">
        <v>972799</v>
      </c>
      <c r="G414" s="3">
        <v>45701</v>
      </c>
      <c r="H414" s="20">
        <v>0.86394675925925923</v>
      </c>
      <c r="I414" s="23">
        <f>O414+P414+Q414+R414+S414+T414</f>
        <v>13.7</v>
      </c>
      <c r="J414" t="s">
        <v>2819</v>
      </c>
      <c r="K414" t="s">
        <v>6</v>
      </c>
      <c r="L414" s="22">
        <v>41</v>
      </c>
      <c r="M414" t="s">
        <v>7</v>
      </c>
      <c r="N414" t="s">
        <v>8</v>
      </c>
      <c r="O414" s="18">
        <v>0</v>
      </c>
      <c r="P414" s="18">
        <v>0</v>
      </c>
      <c r="Q414" s="18">
        <v>0</v>
      </c>
      <c r="R414" s="18">
        <v>1</v>
      </c>
      <c r="S414" s="18">
        <v>10</v>
      </c>
      <c r="T414" s="18">
        <v>2.7</v>
      </c>
    </row>
    <row r="415" spans="1:20">
      <c r="A415" t="s">
        <v>170</v>
      </c>
      <c r="B415" t="s">
        <v>149</v>
      </c>
      <c r="C415" t="s">
        <v>4</v>
      </c>
      <c r="D415" t="s">
        <v>150</v>
      </c>
      <c r="E415" t="s">
        <v>5</v>
      </c>
      <c r="F415">
        <v>973667</v>
      </c>
      <c r="G415" s="3">
        <v>45702</v>
      </c>
      <c r="H415" s="20">
        <v>0.4306828703703704</v>
      </c>
      <c r="I415" s="23">
        <f>O415+P415+Q415+R415+S415+T415</f>
        <v>13.7</v>
      </c>
      <c r="J415" t="s">
        <v>171</v>
      </c>
      <c r="K415" t="s">
        <v>6</v>
      </c>
      <c r="L415" s="22">
        <v>35</v>
      </c>
      <c r="M415" t="s">
        <v>7</v>
      </c>
      <c r="N415" t="s">
        <v>8</v>
      </c>
      <c r="O415" s="18">
        <v>0</v>
      </c>
      <c r="P415" s="18">
        <v>0</v>
      </c>
      <c r="Q415" s="18">
        <v>0</v>
      </c>
      <c r="R415" s="18">
        <v>1</v>
      </c>
      <c r="S415" s="18">
        <v>10</v>
      </c>
      <c r="T415" s="18">
        <v>2.7</v>
      </c>
    </row>
    <row r="416" spans="1:20">
      <c r="A416" t="s">
        <v>3006</v>
      </c>
      <c r="B416" t="s">
        <v>149</v>
      </c>
      <c r="C416" t="s">
        <v>4</v>
      </c>
      <c r="D416" t="s">
        <v>150</v>
      </c>
      <c r="E416" t="s">
        <v>5</v>
      </c>
      <c r="F416">
        <v>972372</v>
      </c>
      <c r="G416" s="3">
        <v>45701</v>
      </c>
      <c r="H416" s="20">
        <v>0.70814814814814808</v>
      </c>
      <c r="I416" s="23">
        <f>O416+P416+Q416+R416+S416+T416</f>
        <v>13.5</v>
      </c>
      <c r="J416" t="s">
        <v>3007</v>
      </c>
      <c r="K416" t="s">
        <v>6</v>
      </c>
      <c r="L416" s="22">
        <v>47</v>
      </c>
      <c r="M416" t="s">
        <v>7</v>
      </c>
      <c r="N416" t="s">
        <v>8</v>
      </c>
      <c r="O416" s="18">
        <v>0</v>
      </c>
      <c r="P416" s="18">
        <v>0</v>
      </c>
      <c r="Q416" s="18">
        <v>0</v>
      </c>
      <c r="R416" s="18">
        <v>1</v>
      </c>
      <c r="S416" s="18">
        <v>10</v>
      </c>
      <c r="T416" s="18">
        <v>2.5</v>
      </c>
    </row>
    <row r="417" spans="1:20">
      <c r="A417" t="s">
        <v>2560</v>
      </c>
      <c r="B417" t="s">
        <v>149</v>
      </c>
      <c r="C417" t="s">
        <v>4</v>
      </c>
      <c r="D417" t="s">
        <v>150</v>
      </c>
      <c r="E417" t="s">
        <v>5</v>
      </c>
      <c r="F417">
        <v>970373</v>
      </c>
      <c r="G417" s="3">
        <v>45700</v>
      </c>
      <c r="H417" s="20">
        <v>0.89400462962962957</v>
      </c>
      <c r="I417" s="23">
        <f>O417+P417+Q417+R417+S417+T417</f>
        <v>13.5</v>
      </c>
      <c r="J417" t="s">
        <v>2561</v>
      </c>
      <c r="K417" t="s">
        <v>6</v>
      </c>
      <c r="L417" s="22">
        <v>45</v>
      </c>
      <c r="M417" t="s">
        <v>7</v>
      </c>
      <c r="N417" t="s">
        <v>8</v>
      </c>
      <c r="O417" s="18">
        <v>0</v>
      </c>
      <c r="P417" s="18">
        <v>0</v>
      </c>
      <c r="Q417" s="18">
        <v>0</v>
      </c>
      <c r="R417" s="18">
        <v>1</v>
      </c>
      <c r="S417" s="18">
        <v>10</v>
      </c>
      <c r="T417" s="18">
        <v>2.5</v>
      </c>
    </row>
    <row r="418" spans="1:20">
      <c r="A418" t="s">
        <v>306</v>
      </c>
      <c r="B418" t="s">
        <v>149</v>
      </c>
      <c r="C418" t="s">
        <v>4</v>
      </c>
      <c r="D418" t="s">
        <v>150</v>
      </c>
      <c r="E418" t="s">
        <v>5</v>
      </c>
      <c r="F418">
        <v>972465</v>
      </c>
      <c r="G418" s="3">
        <v>45701</v>
      </c>
      <c r="H418" s="20">
        <v>0.7724537037037037</v>
      </c>
      <c r="I418" s="23">
        <f>O418+P418+Q418+R418+S418+T418</f>
        <v>13.5</v>
      </c>
      <c r="J418" t="s">
        <v>307</v>
      </c>
      <c r="K418" t="s">
        <v>6</v>
      </c>
      <c r="L418" s="22">
        <v>32</v>
      </c>
      <c r="M418" t="s">
        <v>7</v>
      </c>
      <c r="N418" t="s">
        <v>8</v>
      </c>
      <c r="O418" s="18">
        <v>0</v>
      </c>
      <c r="P418" s="18">
        <v>0</v>
      </c>
      <c r="Q418" s="18">
        <v>0</v>
      </c>
      <c r="R418" s="18">
        <v>1</v>
      </c>
      <c r="S418" s="18">
        <v>10</v>
      </c>
      <c r="T418" s="18">
        <v>2.5</v>
      </c>
    </row>
    <row r="419" spans="1:20">
      <c r="A419" t="s">
        <v>3192</v>
      </c>
      <c r="B419" t="s">
        <v>149</v>
      </c>
      <c r="C419" t="s">
        <v>4</v>
      </c>
      <c r="D419" t="s">
        <v>150</v>
      </c>
      <c r="E419" t="s">
        <v>5</v>
      </c>
      <c r="F419">
        <v>973070</v>
      </c>
      <c r="G419" s="3">
        <v>45701</v>
      </c>
      <c r="H419" s="20">
        <v>0.9425</v>
      </c>
      <c r="I419" s="23">
        <f>O419+P419+Q419+R419+S419+T419</f>
        <v>13.5</v>
      </c>
      <c r="J419" t="s">
        <v>3193</v>
      </c>
      <c r="K419" t="s">
        <v>6</v>
      </c>
      <c r="L419" s="22">
        <v>42</v>
      </c>
      <c r="M419" t="s">
        <v>7</v>
      </c>
      <c r="N419" t="s">
        <v>8</v>
      </c>
      <c r="O419" s="18">
        <v>0</v>
      </c>
      <c r="P419" s="18">
        <v>0</v>
      </c>
      <c r="Q419" s="18">
        <v>0</v>
      </c>
      <c r="R419" s="18">
        <v>1</v>
      </c>
      <c r="S419" s="18">
        <v>9.6</v>
      </c>
      <c r="T419" s="18">
        <v>2.9</v>
      </c>
    </row>
    <row r="420" spans="1:20">
      <c r="A420" t="s">
        <v>2427</v>
      </c>
      <c r="B420" t="s">
        <v>149</v>
      </c>
      <c r="C420" t="s">
        <v>4</v>
      </c>
      <c r="D420" t="s">
        <v>150</v>
      </c>
      <c r="E420" t="s">
        <v>5</v>
      </c>
      <c r="F420">
        <v>967872</v>
      </c>
      <c r="G420" s="3">
        <v>45698</v>
      </c>
      <c r="H420" s="20">
        <v>0.93586805555555552</v>
      </c>
      <c r="I420" s="23">
        <f>O420+P420+Q420+R420+S420+T420</f>
        <v>13.4</v>
      </c>
      <c r="J420" t="s">
        <v>2428</v>
      </c>
      <c r="K420" t="s">
        <v>6</v>
      </c>
      <c r="L420" s="22">
        <v>49</v>
      </c>
      <c r="M420" t="s">
        <v>7</v>
      </c>
      <c r="N420" t="s">
        <v>8</v>
      </c>
      <c r="O420" s="18">
        <v>0</v>
      </c>
      <c r="P420" s="18">
        <v>0</v>
      </c>
      <c r="Q420" s="18">
        <v>0</v>
      </c>
      <c r="R420" s="18">
        <v>1</v>
      </c>
      <c r="S420" s="18">
        <v>10</v>
      </c>
      <c r="T420" s="18">
        <v>2.4</v>
      </c>
    </row>
    <row r="421" spans="1:20">
      <c r="A421" t="s">
        <v>1794</v>
      </c>
      <c r="B421" t="s">
        <v>149</v>
      </c>
      <c r="C421" t="s">
        <v>4</v>
      </c>
      <c r="D421" t="s">
        <v>150</v>
      </c>
      <c r="E421" t="s">
        <v>5</v>
      </c>
      <c r="F421">
        <v>972819</v>
      </c>
      <c r="G421" s="3">
        <v>45701</v>
      </c>
      <c r="H421" s="20">
        <v>0.8705208333333333</v>
      </c>
      <c r="I421" s="23">
        <f>O421+P421+Q421+R421+S421+T421</f>
        <v>13.3</v>
      </c>
      <c r="J421" t="s">
        <v>1795</v>
      </c>
      <c r="K421" t="s">
        <v>6</v>
      </c>
      <c r="L421" s="22">
        <v>39</v>
      </c>
      <c r="M421" t="s">
        <v>7</v>
      </c>
      <c r="N421" t="s">
        <v>8</v>
      </c>
      <c r="O421" s="18">
        <v>0</v>
      </c>
      <c r="P421" s="18">
        <v>0</v>
      </c>
      <c r="Q421" s="18">
        <v>0</v>
      </c>
      <c r="R421" s="18">
        <v>1</v>
      </c>
      <c r="S421" s="18">
        <v>10</v>
      </c>
      <c r="T421" s="18">
        <v>2.2999999999999998</v>
      </c>
    </row>
    <row r="422" spans="1:20">
      <c r="A422" t="s">
        <v>1570</v>
      </c>
      <c r="B422" t="s">
        <v>149</v>
      </c>
      <c r="C422" t="s">
        <v>4</v>
      </c>
      <c r="D422" t="s">
        <v>150</v>
      </c>
      <c r="E422" t="s">
        <v>5</v>
      </c>
      <c r="F422">
        <v>968437</v>
      </c>
      <c r="G422" s="3">
        <v>45699</v>
      </c>
      <c r="H422" s="20">
        <v>0.54622685185185182</v>
      </c>
      <c r="I422" s="23">
        <f>O422+P422+Q422+R422+S422+T422</f>
        <v>13.3</v>
      </c>
      <c r="J422" t="s">
        <v>1571</v>
      </c>
      <c r="K422" t="s">
        <v>6</v>
      </c>
      <c r="L422" s="22">
        <v>27</v>
      </c>
      <c r="M422" t="s">
        <v>7</v>
      </c>
      <c r="N422" t="s">
        <v>8</v>
      </c>
      <c r="O422" s="18">
        <v>0</v>
      </c>
      <c r="P422" s="18">
        <v>0</v>
      </c>
      <c r="Q422" s="18">
        <v>0</v>
      </c>
      <c r="R422" s="18">
        <v>1</v>
      </c>
      <c r="S422" s="18">
        <v>10</v>
      </c>
      <c r="T422" s="18">
        <v>2.2999999999999998</v>
      </c>
    </row>
    <row r="423" spans="1:20">
      <c r="A423" t="s">
        <v>2564</v>
      </c>
      <c r="B423" t="s">
        <v>149</v>
      </c>
      <c r="C423" t="s">
        <v>4</v>
      </c>
      <c r="D423" t="s">
        <v>150</v>
      </c>
      <c r="E423" t="s">
        <v>5</v>
      </c>
      <c r="F423">
        <v>969134</v>
      </c>
      <c r="G423" s="3">
        <v>45700</v>
      </c>
      <c r="H423" s="20">
        <v>9.8032407407407408E-3</v>
      </c>
      <c r="I423" s="23">
        <f>O423+P423+Q423+R423+S423+T423</f>
        <v>13.2</v>
      </c>
      <c r="J423" t="s">
        <v>2565</v>
      </c>
      <c r="K423" t="s">
        <v>6</v>
      </c>
      <c r="L423" s="22">
        <v>46</v>
      </c>
      <c r="M423" t="s">
        <v>7</v>
      </c>
      <c r="N423" t="s">
        <v>8</v>
      </c>
      <c r="O423" s="18">
        <v>0</v>
      </c>
      <c r="P423" s="18">
        <v>0</v>
      </c>
      <c r="Q423" s="18">
        <v>0</v>
      </c>
      <c r="R423" s="18">
        <v>1</v>
      </c>
      <c r="S423" s="18">
        <v>10</v>
      </c>
      <c r="T423" s="18">
        <v>2.2000000000000002</v>
      </c>
    </row>
    <row r="424" spans="1:20">
      <c r="A424" t="s">
        <v>1606</v>
      </c>
      <c r="B424" t="s">
        <v>149</v>
      </c>
      <c r="C424" t="s">
        <v>4</v>
      </c>
      <c r="D424" t="s">
        <v>150</v>
      </c>
      <c r="E424" t="s">
        <v>5</v>
      </c>
      <c r="F424">
        <v>971511</v>
      </c>
      <c r="G424" s="3">
        <v>45701</v>
      </c>
      <c r="H424" s="20">
        <v>0.52995370370370376</v>
      </c>
      <c r="I424" s="23">
        <f>O424+P424+Q424+R424+S424+T424</f>
        <v>13.2</v>
      </c>
      <c r="J424" t="s">
        <v>1607</v>
      </c>
      <c r="K424" t="s">
        <v>6</v>
      </c>
      <c r="L424" s="22">
        <v>28</v>
      </c>
      <c r="M424" t="s">
        <v>7</v>
      </c>
      <c r="N424" t="s">
        <v>8</v>
      </c>
      <c r="O424" s="18">
        <v>0</v>
      </c>
      <c r="P424" s="18">
        <v>0</v>
      </c>
      <c r="Q424" s="18">
        <v>0</v>
      </c>
      <c r="R424" s="18">
        <v>1</v>
      </c>
      <c r="S424" s="18">
        <v>9</v>
      </c>
      <c r="T424" s="18">
        <v>3.2</v>
      </c>
    </row>
    <row r="425" spans="1:20">
      <c r="A425" t="s">
        <v>3223</v>
      </c>
      <c r="B425" t="s">
        <v>149</v>
      </c>
      <c r="C425" t="s">
        <v>4</v>
      </c>
      <c r="D425" t="s">
        <v>150</v>
      </c>
      <c r="E425" t="s">
        <v>5</v>
      </c>
      <c r="F425">
        <v>973002</v>
      </c>
      <c r="G425" s="3">
        <v>45701</v>
      </c>
      <c r="H425" s="20">
        <v>0.92254629629629636</v>
      </c>
      <c r="I425" s="23">
        <f>O425+P425+Q425+R425+S425+T425</f>
        <v>13.1</v>
      </c>
      <c r="J425" t="s">
        <v>3224</v>
      </c>
      <c r="K425" t="s">
        <v>6</v>
      </c>
      <c r="L425" s="22">
        <v>36</v>
      </c>
      <c r="M425" t="s">
        <v>7</v>
      </c>
      <c r="N425" t="s">
        <v>8</v>
      </c>
      <c r="O425" s="18">
        <v>0</v>
      </c>
      <c r="P425" s="18">
        <v>0</v>
      </c>
      <c r="Q425" s="18">
        <v>0</v>
      </c>
      <c r="R425" s="18">
        <v>1</v>
      </c>
      <c r="S425" s="18">
        <v>10</v>
      </c>
      <c r="T425" s="18">
        <v>2.1</v>
      </c>
    </row>
    <row r="426" spans="1:20">
      <c r="A426" t="s">
        <v>1762</v>
      </c>
      <c r="B426" t="s">
        <v>149</v>
      </c>
      <c r="C426" t="s">
        <v>4</v>
      </c>
      <c r="D426" t="s">
        <v>150</v>
      </c>
      <c r="E426" t="s">
        <v>5</v>
      </c>
      <c r="F426">
        <v>964764</v>
      </c>
      <c r="G426" s="3">
        <v>45695</v>
      </c>
      <c r="H426" s="20">
        <v>4.780092592592592E-2</v>
      </c>
      <c r="I426" s="23">
        <f>O426+P426+Q426+R426+S426+T426</f>
        <v>13.1</v>
      </c>
      <c r="J426" t="s">
        <v>1763</v>
      </c>
      <c r="K426" t="s">
        <v>6</v>
      </c>
      <c r="L426" s="22">
        <v>27</v>
      </c>
      <c r="M426" t="s">
        <v>7</v>
      </c>
      <c r="N426" t="s">
        <v>8</v>
      </c>
      <c r="O426" s="18">
        <v>0</v>
      </c>
      <c r="P426" s="18">
        <v>0</v>
      </c>
      <c r="Q426" s="18">
        <v>0</v>
      </c>
      <c r="R426" s="18">
        <v>1</v>
      </c>
      <c r="S426" s="18">
        <v>10</v>
      </c>
      <c r="T426" s="18">
        <v>2.1</v>
      </c>
    </row>
    <row r="427" spans="1:20">
      <c r="A427" t="s">
        <v>50</v>
      </c>
      <c r="B427" t="s">
        <v>149</v>
      </c>
      <c r="C427" t="s">
        <v>4</v>
      </c>
      <c r="D427" t="s">
        <v>150</v>
      </c>
      <c r="E427" t="s">
        <v>5</v>
      </c>
      <c r="F427">
        <v>967302</v>
      </c>
      <c r="G427" s="3">
        <v>45698</v>
      </c>
      <c r="H427" s="20">
        <v>0.51717592592592598</v>
      </c>
      <c r="I427" s="23">
        <f>O427+P427+Q427+R427+S427+T427</f>
        <v>13.1</v>
      </c>
      <c r="J427" t="s">
        <v>51</v>
      </c>
      <c r="K427" t="s">
        <v>6</v>
      </c>
      <c r="L427" s="22">
        <v>26</v>
      </c>
      <c r="M427" t="s">
        <v>7</v>
      </c>
      <c r="N427" t="s">
        <v>8</v>
      </c>
      <c r="O427" s="18">
        <v>0</v>
      </c>
      <c r="P427" s="18">
        <v>0</v>
      </c>
      <c r="Q427" s="18">
        <v>0</v>
      </c>
      <c r="R427" s="18">
        <v>1</v>
      </c>
      <c r="S427" s="18">
        <v>9.6</v>
      </c>
      <c r="T427" s="18">
        <v>2.5</v>
      </c>
    </row>
    <row r="428" spans="1:20">
      <c r="A428" t="s">
        <v>346</v>
      </c>
      <c r="B428" t="s">
        <v>149</v>
      </c>
      <c r="C428" t="s">
        <v>4</v>
      </c>
      <c r="D428" t="s">
        <v>150</v>
      </c>
      <c r="E428" t="s">
        <v>5</v>
      </c>
      <c r="F428">
        <v>967243</v>
      </c>
      <c r="G428" s="3">
        <v>45932</v>
      </c>
      <c r="H428" s="20">
        <v>0.56365740740740744</v>
      </c>
      <c r="I428" s="23">
        <f>O428+P428+Q428+R428+S428+T428</f>
        <v>13</v>
      </c>
      <c r="J428" t="s">
        <v>347</v>
      </c>
      <c r="K428" t="s">
        <v>6</v>
      </c>
      <c r="L428" s="22">
        <v>38</v>
      </c>
      <c r="M428" t="s">
        <v>7</v>
      </c>
      <c r="N428" t="s">
        <v>8</v>
      </c>
      <c r="O428" s="18">
        <v>0</v>
      </c>
      <c r="P428" s="18">
        <v>0</v>
      </c>
      <c r="Q428" s="18">
        <v>0</v>
      </c>
      <c r="R428" s="18">
        <v>1</v>
      </c>
      <c r="S428" s="18">
        <v>10</v>
      </c>
      <c r="T428" s="18">
        <v>2</v>
      </c>
    </row>
    <row r="429" spans="1:20">
      <c r="A429" t="s">
        <v>455</v>
      </c>
      <c r="B429" t="s">
        <v>149</v>
      </c>
      <c r="C429" t="s">
        <v>4</v>
      </c>
      <c r="D429" t="s">
        <v>150</v>
      </c>
      <c r="E429" t="s">
        <v>5</v>
      </c>
      <c r="F429">
        <v>969588</v>
      </c>
      <c r="G429" s="3">
        <v>45700</v>
      </c>
      <c r="H429" s="20">
        <v>0.50608796296296299</v>
      </c>
      <c r="I429" s="23">
        <f>O429+P429+Q429+R429+S429+T429</f>
        <v>13</v>
      </c>
      <c r="J429" t="s">
        <v>456</v>
      </c>
      <c r="K429" t="s">
        <v>6</v>
      </c>
      <c r="L429" s="22">
        <v>36</v>
      </c>
      <c r="M429" t="s">
        <v>7</v>
      </c>
      <c r="N429" t="s">
        <v>8</v>
      </c>
      <c r="O429" s="18">
        <v>0</v>
      </c>
      <c r="P429" s="18">
        <v>0</v>
      </c>
      <c r="Q429" s="18">
        <v>0</v>
      </c>
      <c r="R429" s="18">
        <v>1</v>
      </c>
      <c r="S429" s="18">
        <v>10</v>
      </c>
      <c r="T429" s="18">
        <v>2</v>
      </c>
    </row>
    <row r="430" spans="1:20">
      <c r="A430" t="s">
        <v>1660</v>
      </c>
      <c r="B430" t="s">
        <v>149</v>
      </c>
      <c r="C430" t="s">
        <v>4</v>
      </c>
      <c r="D430" t="s">
        <v>150</v>
      </c>
      <c r="E430" t="s">
        <v>5</v>
      </c>
      <c r="F430">
        <v>974620</v>
      </c>
      <c r="G430" s="3">
        <v>45702</v>
      </c>
      <c r="H430" s="20">
        <v>0.76347222222222222</v>
      </c>
      <c r="I430" s="23">
        <f>O430+P430+Q430+R430+S430+T430</f>
        <v>13</v>
      </c>
      <c r="J430" t="s">
        <v>1661</v>
      </c>
      <c r="K430" t="s">
        <v>6</v>
      </c>
      <c r="L430" s="22">
        <v>28</v>
      </c>
      <c r="M430" t="s">
        <v>7</v>
      </c>
      <c r="N430" t="s">
        <v>8</v>
      </c>
      <c r="O430" s="18">
        <v>0</v>
      </c>
      <c r="P430" s="18">
        <v>0</v>
      </c>
      <c r="Q430" s="18">
        <v>0</v>
      </c>
      <c r="R430" s="18">
        <v>1</v>
      </c>
      <c r="S430" s="18">
        <v>10</v>
      </c>
      <c r="T430" s="18">
        <v>2</v>
      </c>
    </row>
    <row r="431" spans="1:20">
      <c r="A431" t="s">
        <v>720</v>
      </c>
      <c r="B431" t="s">
        <v>149</v>
      </c>
      <c r="C431" t="s">
        <v>4</v>
      </c>
      <c r="D431" t="s">
        <v>150</v>
      </c>
      <c r="E431" t="s">
        <v>5</v>
      </c>
      <c r="F431">
        <v>969025</v>
      </c>
      <c r="G431" s="3">
        <v>45699</v>
      </c>
      <c r="H431" s="20">
        <v>0.89425925925925931</v>
      </c>
      <c r="I431" s="23">
        <f>O431+P431+Q431+R431+S431+T431</f>
        <v>13</v>
      </c>
      <c r="J431" t="s">
        <v>721</v>
      </c>
      <c r="K431" t="s">
        <v>6</v>
      </c>
      <c r="L431" s="22">
        <v>38</v>
      </c>
      <c r="M431" t="s">
        <v>7</v>
      </c>
      <c r="N431" t="s">
        <v>8</v>
      </c>
      <c r="O431" s="18">
        <v>0</v>
      </c>
      <c r="P431" s="18">
        <v>0</v>
      </c>
      <c r="Q431" s="18">
        <v>0</v>
      </c>
      <c r="R431" s="18">
        <v>1</v>
      </c>
      <c r="S431" s="18">
        <v>9.8000000000000007</v>
      </c>
      <c r="T431" s="18">
        <v>2.2000000000000002</v>
      </c>
    </row>
    <row r="432" spans="1:20">
      <c r="A432" t="s">
        <v>1778</v>
      </c>
      <c r="B432" t="s">
        <v>149</v>
      </c>
      <c r="C432" t="s">
        <v>4</v>
      </c>
      <c r="D432" t="s">
        <v>150</v>
      </c>
      <c r="E432" t="s">
        <v>5</v>
      </c>
      <c r="F432">
        <v>973811</v>
      </c>
      <c r="G432" s="3">
        <v>45702</v>
      </c>
      <c r="H432" s="20">
        <v>0.46797453703703701</v>
      </c>
      <c r="I432" s="23">
        <f>O432+P432+Q432+R432+S432+T432</f>
        <v>12.9</v>
      </c>
      <c r="J432" t="s">
        <v>1779</v>
      </c>
      <c r="K432" t="s">
        <v>6</v>
      </c>
      <c r="L432" s="22">
        <v>27</v>
      </c>
      <c r="M432" t="s">
        <v>7</v>
      </c>
      <c r="N432" t="s">
        <v>8</v>
      </c>
      <c r="O432" s="18">
        <v>0</v>
      </c>
      <c r="P432" s="18">
        <v>0</v>
      </c>
      <c r="Q432" s="18">
        <v>0</v>
      </c>
      <c r="R432" s="18">
        <v>1</v>
      </c>
      <c r="S432" s="18">
        <v>10</v>
      </c>
      <c r="T432" s="18">
        <v>1.9</v>
      </c>
    </row>
    <row r="433" spans="1:20">
      <c r="A433" t="s">
        <v>2399</v>
      </c>
      <c r="B433" t="s">
        <v>149</v>
      </c>
      <c r="C433" t="s">
        <v>4</v>
      </c>
      <c r="D433" t="s">
        <v>150</v>
      </c>
      <c r="E433" t="s">
        <v>5</v>
      </c>
      <c r="F433">
        <v>968749</v>
      </c>
      <c r="G433" s="3">
        <v>45699</v>
      </c>
      <c r="H433" s="20">
        <v>0.68533564814814818</v>
      </c>
      <c r="I433" s="23">
        <f>O433+P433+Q433+R433+S433+T433</f>
        <v>12.8</v>
      </c>
      <c r="J433" t="s">
        <v>2400</v>
      </c>
      <c r="K433" t="s">
        <v>6</v>
      </c>
      <c r="L433" s="22">
        <v>58</v>
      </c>
      <c r="M433" t="s">
        <v>7</v>
      </c>
      <c r="N433" t="s">
        <v>8</v>
      </c>
      <c r="O433" s="18">
        <v>0</v>
      </c>
      <c r="P433" s="18">
        <v>0</v>
      </c>
      <c r="Q433" s="18">
        <v>0</v>
      </c>
      <c r="R433" s="18">
        <v>1</v>
      </c>
      <c r="S433" s="18">
        <v>10</v>
      </c>
      <c r="T433" s="18">
        <v>1.8</v>
      </c>
    </row>
    <row r="434" spans="1:20">
      <c r="A434" t="s">
        <v>342</v>
      </c>
      <c r="B434" t="s">
        <v>149</v>
      </c>
      <c r="C434" t="s">
        <v>4</v>
      </c>
      <c r="D434" t="s">
        <v>150</v>
      </c>
      <c r="E434" t="s">
        <v>5</v>
      </c>
      <c r="F434">
        <v>967161</v>
      </c>
      <c r="G434" s="3">
        <v>45698</v>
      </c>
      <c r="H434" s="20">
        <v>0.51245370370370369</v>
      </c>
      <c r="I434" s="23">
        <f>O434+P434+Q434+R434+S434+T434</f>
        <v>12.8</v>
      </c>
      <c r="J434" t="s">
        <v>343</v>
      </c>
      <c r="K434" t="s">
        <v>6</v>
      </c>
      <c r="L434" s="22">
        <v>46</v>
      </c>
      <c r="M434" t="s">
        <v>7</v>
      </c>
      <c r="N434" t="s">
        <v>8</v>
      </c>
      <c r="O434" s="18">
        <v>0</v>
      </c>
      <c r="P434" s="18">
        <v>0</v>
      </c>
      <c r="Q434" s="18">
        <v>0</v>
      </c>
      <c r="R434" s="18">
        <v>1</v>
      </c>
      <c r="S434" s="18">
        <v>10</v>
      </c>
      <c r="T434" s="18">
        <v>1.8</v>
      </c>
    </row>
    <row r="435" spans="1:20">
      <c r="A435" t="s">
        <v>3044</v>
      </c>
      <c r="B435" t="s">
        <v>149</v>
      </c>
      <c r="C435" t="s">
        <v>4</v>
      </c>
      <c r="D435" t="s">
        <v>150</v>
      </c>
      <c r="E435" t="s">
        <v>5</v>
      </c>
      <c r="F435">
        <v>964333</v>
      </c>
      <c r="G435" s="3">
        <v>45694</v>
      </c>
      <c r="H435" s="20">
        <v>0.65777777777777779</v>
      </c>
      <c r="I435" s="23">
        <f>O435+P435+Q435+R435+S435+T435</f>
        <v>12.8</v>
      </c>
      <c r="J435" t="s">
        <v>3045</v>
      </c>
      <c r="K435" t="s">
        <v>6</v>
      </c>
      <c r="L435" s="22">
        <v>44</v>
      </c>
      <c r="M435" t="s">
        <v>7</v>
      </c>
      <c r="N435" t="s">
        <v>8</v>
      </c>
      <c r="O435" s="18">
        <v>0</v>
      </c>
      <c r="P435" s="18">
        <v>0</v>
      </c>
      <c r="Q435" s="18">
        <v>0</v>
      </c>
      <c r="R435" s="18">
        <v>1</v>
      </c>
      <c r="S435" s="18">
        <v>10</v>
      </c>
      <c r="T435" s="18">
        <v>1.8</v>
      </c>
    </row>
    <row r="436" spans="1:20">
      <c r="A436" t="s">
        <v>3140</v>
      </c>
      <c r="B436" t="s">
        <v>149</v>
      </c>
      <c r="C436" t="s">
        <v>4</v>
      </c>
      <c r="D436" t="s">
        <v>150</v>
      </c>
      <c r="E436" t="s">
        <v>5</v>
      </c>
      <c r="F436">
        <v>967921</v>
      </c>
      <c r="G436" s="3">
        <v>45699</v>
      </c>
      <c r="H436" s="20">
        <v>0.23555555555555555</v>
      </c>
      <c r="I436" s="23">
        <f>O436+P436+Q436+R436+S436+T436</f>
        <v>12.8</v>
      </c>
      <c r="J436" t="s">
        <v>3141</v>
      </c>
      <c r="K436" t="s">
        <v>6</v>
      </c>
      <c r="L436" s="22">
        <v>43</v>
      </c>
      <c r="M436" t="s">
        <v>7</v>
      </c>
      <c r="N436" t="s">
        <v>8</v>
      </c>
      <c r="O436" s="18">
        <v>0</v>
      </c>
      <c r="P436" s="18">
        <v>0</v>
      </c>
      <c r="Q436" s="18">
        <v>0</v>
      </c>
      <c r="R436" s="18">
        <v>1</v>
      </c>
      <c r="S436" s="18">
        <v>10</v>
      </c>
      <c r="T436" s="18">
        <v>1.8</v>
      </c>
    </row>
    <row r="437" spans="1:20">
      <c r="A437" t="s">
        <v>1202</v>
      </c>
      <c r="B437" t="s">
        <v>149</v>
      </c>
      <c r="C437" t="s">
        <v>4</v>
      </c>
      <c r="D437" t="s">
        <v>150</v>
      </c>
      <c r="E437" t="s">
        <v>5</v>
      </c>
      <c r="F437">
        <v>970587</v>
      </c>
      <c r="G437" s="3">
        <v>45700</v>
      </c>
      <c r="H437" s="20">
        <v>0.99417824074074079</v>
      </c>
      <c r="I437" s="23">
        <f>O437+P437+Q437+R437+S437+T437</f>
        <v>12.7</v>
      </c>
      <c r="J437" t="s">
        <v>1203</v>
      </c>
      <c r="K437" t="s">
        <v>6</v>
      </c>
      <c r="L437" s="22">
        <v>36</v>
      </c>
      <c r="M437" t="s">
        <v>7</v>
      </c>
      <c r="N437" t="s">
        <v>8</v>
      </c>
      <c r="O437" s="18">
        <v>0</v>
      </c>
      <c r="P437" s="18">
        <v>0</v>
      </c>
      <c r="Q437" s="18">
        <v>0</v>
      </c>
      <c r="R437" s="18">
        <v>1</v>
      </c>
      <c r="S437" s="18">
        <v>10</v>
      </c>
      <c r="T437" s="18">
        <v>1.7</v>
      </c>
    </row>
    <row r="438" spans="1:20">
      <c r="A438" t="s">
        <v>2331</v>
      </c>
      <c r="B438" t="s">
        <v>149</v>
      </c>
      <c r="C438" t="s">
        <v>4</v>
      </c>
      <c r="D438" t="s">
        <v>150</v>
      </c>
      <c r="E438" t="s">
        <v>5</v>
      </c>
      <c r="F438">
        <v>974519</v>
      </c>
      <c r="G438" s="3">
        <v>45702</v>
      </c>
      <c r="H438" s="20">
        <v>0.72285879629629635</v>
      </c>
      <c r="I438" s="23">
        <f>O438+P438+Q438+R438+S438+T438</f>
        <v>12.6</v>
      </c>
      <c r="J438" t="s">
        <v>2332</v>
      </c>
      <c r="K438" t="s">
        <v>6</v>
      </c>
      <c r="L438" s="22">
        <v>57</v>
      </c>
      <c r="M438" t="s">
        <v>7</v>
      </c>
      <c r="N438" t="s">
        <v>8</v>
      </c>
      <c r="O438" s="18">
        <v>0</v>
      </c>
      <c r="P438" s="18">
        <v>0</v>
      </c>
      <c r="Q438" s="18">
        <v>0</v>
      </c>
      <c r="R438" s="18">
        <v>1</v>
      </c>
      <c r="S438" s="18">
        <v>10</v>
      </c>
      <c r="T438" s="18">
        <v>1.6</v>
      </c>
    </row>
    <row r="439" spans="1:20">
      <c r="A439" t="s">
        <v>94</v>
      </c>
      <c r="B439" t="s">
        <v>149</v>
      </c>
      <c r="C439" t="s">
        <v>4</v>
      </c>
      <c r="D439" t="s">
        <v>150</v>
      </c>
      <c r="E439" t="s">
        <v>5</v>
      </c>
      <c r="F439">
        <v>973195</v>
      </c>
      <c r="G439" s="3">
        <v>45701</v>
      </c>
      <c r="H439" s="20">
        <v>0.99402777777777773</v>
      </c>
      <c r="I439" s="23">
        <f>O439+P439+Q439+R439+S439+T439</f>
        <v>12.6</v>
      </c>
      <c r="J439" t="s">
        <v>95</v>
      </c>
      <c r="K439" t="s">
        <v>6</v>
      </c>
      <c r="L439" s="22">
        <v>51</v>
      </c>
      <c r="M439" t="s">
        <v>7</v>
      </c>
      <c r="N439" t="s">
        <v>8</v>
      </c>
      <c r="O439" s="18">
        <v>0</v>
      </c>
      <c r="P439" s="18">
        <v>0</v>
      </c>
      <c r="Q439" s="18">
        <v>0</v>
      </c>
      <c r="R439" s="18">
        <v>1</v>
      </c>
      <c r="S439" s="18">
        <v>10</v>
      </c>
      <c r="T439" s="18">
        <v>1.6</v>
      </c>
    </row>
    <row r="440" spans="1:20">
      <c r="A440" t="s">
        <v>108</v>
      </c>
      <c r="B440" t="s">
        <v>149</v>
      </c>
      <c r="C440" t="s">
        <v>4</v>
      </c>
      <c r="D440" t="s">
        <v>150</v>
      </c>
      <c r="E440" t="s">
        <v>5</v>
      </c>
      <c r="F440">
        <v>970142</v>
      </c>
      <c r="G440" s="3">
        <v>45700</v>
      </c>
      <c r="H440" s="20">
        <v>0.71258101851851852</v>
      </c>
      <c r="I440" s="23">
        <f>O440+P440+Q440+R440+S440+T440</f>
        <v>12.6</v>
      </c>
      <c r="J440" t="s">
        <v>109</v>
      </c>
      <c r="K440" t="s">
        <v>6</v>
      </c>
      <c r="L440" s="22">
        <v>38</v>
      </c>
      <c r="M440" t="s">
        <v>7</v>
      </c>
      <c r="N440" t="s">
        <v>8</v>
      </c>
      <c r="O440" s="18">
        <v>0</v>
      </c>
      <c r="P440" s="18">
        <v>0</v>
      </c>
      <c r="Q440" s="18">
        <v>0</v>
      </c>
      <c r="R440" s="18">
        <v>1</v>
      </c>
      <c r="S440" s="18">
        <v>10</v>
      </c>
      <c r="T440" s="18">
        <v>1.6</v>
      </c>
    </row>
    <row r="441" spans="1:20">
      <c r="A441" t="s">
        <v>694</v>
      </c>
      <c r="B441" t="s">
        <v>149</v>
      </c>
      <c r="C441" t="s">
        <v>4</v>
      </c>
      <c r="D441" t="s">
        <v>150</v>
      </c>
      <c r="E441" t="s">
        <v>5</v>
      </c>
      <c r="F441">
        <v>970127</v>
      </c>
      <c r="G441" s="3">
        <v>45700</v>
      </c>
      <c r="H441" s="20">
        <v>0.79189814814814818</v>
      </c>
      <c r="I441" s="23">
        <f>O441+P441+Q441+R441+S441+T441</f>
        <v>12.6</v>
      </c>
      <c r="J441" t="s">
        <v>695</v>
      </c>
      <c r="K441" t="s">
        <v>6</v>
      </c>
      <c r="L441" s="22">
        <v>35</v>
      </c>
      <c r="M441" t="s">
        <v>7</v>
      </c>
      <c r="N441" t="s">
        <v>8</v>
      </c>
      <c r="O441" s="18">
        <v>0</v>
      </c>
      <c r="P441" s="18">
        <v>0</v>
      </c>
      <c r="Q441" s="18">
        <v>0</v>
      </c>
      <c r="R441" s="18">
        <v>1</v>
      </c>
      <c r="S441" s="18">
        <v>10</v>
      </c>
      <c r="T441" s="18">
        <v>1.6</v>
      </c>
    </row>
    <row r="442" spans="1:20">
      <c r="A442" t="s">
        <v>1508</v>
      </c>
      <c r="B442" t="s">
        <v>149</v>
      </c>
      <c r="C442" t="s">
        <v>4</v>
      </c>
      <c r="D442" t="s">
        <v>150</v>
      </c>
      <c r="E442" t="s">
        <v>5</v>
      </c>
      <c r="F442">
        <v>974231</v>
      </c>
      <c r="G442" s="3">
        <v>45702</v>
      </c>
      <c r="H442" s="20">
        <v>0.64196759259259262</v>
      </c>
      <c r="I442" s="23">
        <f>O442+P442+Q442+R442+S442+T442</f>
        <v>12.6</v>
      </c>
      <c r="J442" t="s">
        <v>1509</v>
      </c>
      <c r="K442" t="s">
        <v>6</v>
      </c>
      <c r="L442" s="22">
        <v>24</v>
      </c>
      <c r="M442" t="s">
        <v>7</v>
      </c>
      <c r="N442" t="s">
        <v>8</v>
      </c>
      <c r="O442" s="18">
        <v>0</v>
      </c>
      <c r="P442" s="18">
        <v>0</v>
      </c>
      <c r="Q442" s="18">
        <v>0</v>
      </c>
      <c r="R442" s="18">
        <v>1</v>
      </c>
      <c r="S442" s="18">
        <v>6.6</v>
      </c>
      <c r="T442" s="18">
        <v>5</v>
      </c>
    </row>
    <row r="443" spans="1:20">
      <c r="A443" t="s">
        <v>3126</v>
      </c>
      <c r="B443" t="s">
        <v>149</v>
      </c>
      <c r="C443" t="s">
        <v>4</v>
      </c>
      <c r="D443" t="s">
        <v>150</v>
      </c>
      <c r="E443" t="s">
        <v>5</v>
      </c>
      <c r="F443">
        <v>975047</v>
      </c>
      <c r="G443" s="3">
        <v>45702</v>
      </c>
      <c r="H443" s="20">
        <v>0.91921296296296295</v>
      </c>
      <c r="I443" s="23">
        <f>O443+P443+Q443+R443+S443+T443</f>
        <v>12.5</v>
      </c>
      <c r="J443" t="s">
        <v>3127</v>
      </c>
      <c r="K443" t="s">
        <v>6</v>
      </c>
      <c r="L443" s="22">
        <v>45</v>
      </c>
      <c r="M443" t="s">
        <v>7</v>
      </c>
      <c r="N443" t="s">
        <v>8</v>
      </c>
      <c r="O443" s="18">
        <v>0</v>
      </c>
      <c r="P443" s="18">
        <v>0</v>
      </c>
      <c r="Q443" s="18">
        <v>0</v>
      </c>
      <c r="R443" s="18">
        <v>1</v>
      </c>
      <c r="S443" s="18">
        <v>10</v>
      </c>
      <c r="T443" s="18">
        <v>1.5</v>
      </c>
    </row>
    <row r="444" spans="1:20">
      <c r="A444" t="s">
        <v>36</v>
      </c>
      <c r="B444" t="s">
        <v>149</v>
      </c>
      <c r="C444" t="s">
        <v>4</v>
      </c>
      <c r="D444" t="s">
        <v>150</v>
      </c>
      <c r="E444" t="s">
        <v>5</v>
      </c>
      <c r="F444">
        <v>965520</v>
      </c>
      <c r="G444" s="3">
        <v>45695</v>
      </c>
      <c r="H444" s="20">
        <v>0.62677083333333339</v>
      </c>
      <c r="I444" s="23">
        <f>O444+P444+Q444+R444+S444+T444</f>
        <v>12.4</v>
      </c>
      <c r="J444" t="s">
        <v>37</v>
      </c>
      <c r="K444" t="s">
        <v>6</v>
      </c>
      <c r="L444" s="22">
        <v>24</v>
      </c>
      <c r="M444" t="s">
        <v>7</v>
      </c>
      <c r="N444" t="s">
        <v>9</v>
      </c>
      <c r="O444" s="18">
        <v>7</v>
      </c>
      <c r="P444" s="18">
        <v>0</v>
      </c>
      <c r="Q444" s="18">
        <v>0</v>
      </c>
      <c r="R444" s="18">
        <v>0</v>
      </c>
      <c r="S444" s="18">
        <v>0.4</v>
      </c>
      <c r="T444" s="18">
        <v>5</v>
      </c>
    </row>
    <row r="445" spans="1:20">
      <c r="A445" t="s">
        <v>114</v>
      </c>
      <c r="B445" t="s">
        <v>149</v>
      </c>
      <c r="C445" t="s">
        <v>4</v>
      </c>
      <c r="D445" t="s">
        <v>150</v>
      </c>
      <c r="E445" t="s">
        <v>5</v>
      </c>
      <c r="F445">
        <v>963867</v>
      </c>
      <c r="G445" s="3">
        <v>45694</v>
      </c>
      <c r="H445" s="20">
        <v>0.42784722222222221</v>
      </c>
      <c r="I445" s="23">
        <f>O445+P445+Q445+R445+S445+T445</f>
        <v>12.4</v>
      </c>
      <c r="J445" t="s">
        <v>3196</v>
      </c>
      <c r="K445" t="s">
        <v>6</v>
      </c>
      <c r="L445" s="22">
        <v>36</v>
      </c>
      <c r="M445" t="s">
        <v>7</v>
      </c>
      <c r="N445" t="s">
        <v>8</v>
      </c>
      <c r="O445" s="18">
        <v>0</v>
      </c>
      <c r="P445" s="18">
        <v>0</v>
      </c>
      <c r="Q445" s="18">
        <v>0</v>
      </c>
      <c r="R445" s="18">
        <v>1</v>
      </c>
      <c r="S445" s="18">
        <v>10</v>
      </c>
      <c r="T445" s="18">
        <v>1.4</v>
      </c>
    </row>
    <row r="446" spans="1:20">
      <c r="A446" t="s">
        <v>60</v>
      </c>
      <c r="B446" t="s">
        <v>149</v>
      </c>
      <c r="C446" t="s">
        <v>4</v>
      </c>
      <c r="D446" t="s">
        <v>150</v>
      </c>
      <c r="E446" t="s">
        <v>5</v>
      </c>
      <c r="F446">
        <v>972436</v>
      </c>
      <c r="G446" s="3">
        <v>45701</v>
      </c>
      <c r="H446" s="20">
        <v>0.76577546296296306</v>
      </c>
      <c r="I446" s="23">
        <f>O446+P446+Q446+R446+S446+T446</f>
        <v>12.4</v>
      </c>
      <c r="J446" t="s">
        <v>61</v>
      </c>
      <c r="K446" t="s">
        <v>6</v>
      </c>
      <c r="L446" s="22">
        <v>42</v>
      </c>
      <c r="M446" t="s">
        <v>7</v>
      </c>
      <c r="N446" t="s">
        <v>8</v>
      </c>
      <c r="O446" s="18">
        <v>0</v>
      </c>
      <c r="P446" s="18">
        <v>0</v>
      </c>
      <c r="Q446" s="18">
        <v>0</v>
      </c>
      <c r="R446" s="18">
        <v>0</v>
      </c>
      <c r="S446" s="18">
        <v>10</v>
      </c>
      <c r="T446" s="18">
        <v>2.4</v>
      </c>
    </row>
    <row r="447" spans="1:20">
      <c r="A447" t="s">
        <v>52</v>
      </c>
      <c r="B447" t="s">
        <v>149</v>
      </c>
      <c r="C447" t="s">
        <v>4</v>
      </c>
      <c r="D447" t="s">
        <v>150</v>
      </c>
      <c r="E447" t="s">
        <v>5</v>
      </c>
      <c r="F447">
        <v>972880</v>
      </c>
      <c r="G447" s="3">
        <v>45701</v>
      </c>
      <c r="H447" s="20">
        <v>0.88627314814814817</v>
      </c>
      <c r="I447" s="23">
        <f>O447+P447+Q447+R447+S447+T447</f>
        <v>12.4</v>
      </c>
      <c r="J447" t="s">
        <v>53</v>
      </c>
      <c r="K447" t="s">
        <v>6</v>
      </c>
      <c r="L447" s="22">
        <v>45</v>
      </c>
      <c r="M447" t="s">
        <v>7</v>
      </c>
      <c r="N447" t="s">
        <v>8</v>
      </c>
      <c r="O447" s="18">
        <v>0</v>
      </c>
      <c r="P447" s="18">
        <v>0</v>
      </c>
      <c r="Q447" s="18">
        <v>0</v>
      </c>
      <c r="R447" s="18">
        <v>1</v>
      </c>
      <c r="S447" s="18">
        <v>9.6</v>
      </c>
      <c r="T447" s="18">
        <v>1.8</v>
      </c>
    </row>
    <row r="448" spans="1:20">
      <c r="A448" t="s">
        <v>958</v>
      </c>
      <c r="B448" t="s">
        <v>149</v>
      </c>
      <c r="C448" t="s">
        <v>4</v>
      </c>
      <c r="D448" t="s">
        <v>150</v>
      </c>
      <c r="E448" t="s">
        <v>5</v>
      </c>
      <c r="F448">
        <v>975162</v>
      </c>
      <c r="G448" s="3">
        <v>45702</v>
      </c>
      <c r="H448" s="20">
        <v>0.97637731481481482</v>
      </c>
      <c r="I448" s="23">
        <f>O448+P448+Q448+R448+S448+T448</f>
        <v>12.3</v>
      </c>
      <c r="J448" t="s">
        <v>959</v>
      </c>
      <c r="K448" t="s">
        <v>6</v>
      </c>
      <c r="L448" s="22">
        <v>30</v>
      </c>
      <c r="M448" t="s">
        <v>7</v>
      </c>
      <c r="N448" t="s">
        <v>8</v>
      </c>
      <c r="O448" s="18">
        <v>0</v>
      </c>
      <c r="P448" s="18">
        <v>0</v>
      </c>
      <c r="Q448" s="18">
        <v>0</v>
      </c>
      <c r="R448" s="18">
        <v>1</v>
      </c>
      <c r="S448" s="18">
        <v>10</v>
      </c>
      <c r="T448" s="18">
        <v>1.3</v>
      </c>
    </row>
    <row r="449" spans="1:20">
      <c r="A449" t="s">
        <v>3012</v>
      </c>
      <c r="B449" t="s">
        <v>149</v>
      </c>
      <c r="C449" t="s">
        <v>4</v>
      </c>
      <c r="D449" t="s">
        <v>150</v>
      </c>
      <c r="E449" t="s">
        <v>5</v>
      </c>
      <c r="F449">
        <v>974485</v>
      </c>
      <c r="G449" s="3">
        <v>45702</v>
      </c>
      <c r="H449" s="20">
        <v>0.70731481481481484</v>
      </c>
      <c r="I449" s="23">
        <f>O449+P449+Q449+R449+S449+T449</f>
        <v>12.2</v>
      </c>
      <c r="J449" t="s">
        <v>3013</v>
      </c>
      <c r="K449" t="s">
        <v>6</v>
      </c>
      <c r="L449" s="22">
        <v>49</v>
      </c>
      <c r="M449" t="s">
        <v>7</v>
      </c>
      <c r="N449" t="s">
        <v>8</v>
      </c>
      <c r="O449" s="18">
        <v>0</v>
      </c>
      <c r="P449" s="18">
        <v>0</v>
      </c>
      <c r="Q449" s="18">
        <v>0</v>
      </c>
      <c r="R449" s="18">
        <v>1</v>
      </c>
      <c r="S449" s="18">
        <v>10</v>
      </c>
      <c r="T449" s="18">
        <v>1.2</v>
      </c>
    </row>
    <row r="450" spans="1:20">
      <c r="A450" t="s">
        <v>2758</v>
      </c>
      <c r="B450" t="s">
        <v>149</v>
      </c>
      <c r="C450" t="s">
        <v>4</v>
      </c>
      <c r="D450" t="s">
        <v>150</v>
      </c>
      <c r="E450" t="s">
        <v>5</v>
      </c>
      <c r="F450">
        <v>974139</v>
      </c>
      <c r="G450" s="3">
        <v>45702</v>
      </c>
      <c r="H450" s="20">
        <v>0.61377314814814821</v>
      </c>
      <c r="I450" s="23">
        <f>O450+P450+Q450+R450+S450+T450</f>
        <v>12.2</v>
      </c>
      <c r="J450" t="s">
        <v>2759</v>
      </c>
      <c r="K450" t="s">
        <v>6</v>
      </c>
      <c r="L450" s="22">
        <v>43</v>
      </c>
      <c r="M450" t="s">
        <v>7</v>
      </c>
      <c r="N450" t="s">
        <v>8</v>
      </c>
      <c r="O450" s="18">
        <v>0</v>
      </c>
      <c r="P450" s="18">
        <v>0</v>
      </c>
      <c r="Q450" s="18">
        <v>0</v>
      </c>
      <c r="R450" s="18">
        <v>1</v>
      </c>
      <c r="S450" s="18">
        <v>10</v>
      </c>
      <c r="T450" s="18">
        <v>1.2</v>
      </c>
    </row>
    <row r="451" spans="1:20">
      <c r="A451" t="s">
        <v>908</v>
      </c>
      <c r="B451" t="s">
        <v>149</v>
      </c>
      <c r="C451" t="s">
        <v>4</v>
      </c>
      <c r="D451" t="s">
        <v>150</v>
      </c>
      <c r="E451" t="s">
        <v>5</v>
      </c>
      <c r="F451">
        <v>973084</v>
      </c>
      <c r="G451" s="3">
        <v>45701</v>
      </c>
      <c r="H451" s="20">
        <v>0.94715277777777773</v>
      </c>
      <c r="I451" s="23">
        <f>O451+P451+Q451+R451+S451+T451</f>
        <v>12.2</v>
      </c>
      <c r="J451" t="s">
        <v>909</v>
      </c>
      <c r="K451" t="s">
        <v>6</v>
      </c>
      <c r="L451" s="22">
        <v>34</v>
      </c>
      <c r="M451" t="s">
        <v>7</v>
      </c>
      <c r="N451" t="s">
        <v>8</v>
      </c>
      <c r="O451" s="18">
        <v>0</v>
      </c>
      <c r="P451" s="18">
        <v>0</v>
      </c>
      <c r="Q451" s="18">
        <v>0</v>
      </c>
      <c r="R451" s="18">
        <v>1</v>
      </c>
      <c r="S451" s="18">
        <v>10</v>
      </c>
      <c r="T451" s="18">
        <v>1.2</v>
      </c>
    </row>
    <row r="452" spans="1:20">
      <c r="A452" t="s">
        <v>2283</v>
      </c>
      <c r="B452" t="s">
        <v>149</v>
      </c>
      <c r="C452" t="s">
        <v>4</v>
      </c>
      <c r="D452" t="s">
        <v>150</v>
      </c>
      <c r="E452" t="s">
        <v>5</v>
      </c>
      <c r="F452">
        <v>973907</v>
      </c>
      <c r="G452" s="3">
        <v>45702</v>
      </c>
      <c r="H452" s="20">
        <v>0.49414351851851851</v>
      </c>
      <c r="I452" s="23">
        <f>O452+P452+Q452+R452+S452+T452</f>
        <v>12.1</v>
      </c>
      <c r="J452" t="s">
        <v>2284</v>
      </c>
      <c r="K452" t="s">
        <v>6</v>
      </c>
      <c r="L452" s="22">
        <v>60</v>
      </c>
      <c r="M452" t="s">
        <v>7</v>
      </c>
      <c r="N452" t="s">
        <v>8</v>
      </c>
      <c r="O452" s="18">
        <v>0</v>
      </c>
      <c r="P452" s="18">
        <v>0</v>
      </c>
      <c r="Q452" s="18">
        <v>0</v>
      </c>
      <c r="R452" s="18">
        <v>1</v>
      </c>
      <c r="S452" s="18">
        <v>10</v>
      </c>
      <c r="T452" s="18">
        <v>1.1000000000000001</v>
      </c>
    </row>
    <row r="453" spans="1:20">
      <c r="A453" t="s">
        <v>26</v>
      </c>
      <c r="B453" t="s">
        <v>149</v>
      </c>
      <c r="C453" t="s">
        <v>4</v>
      </c>
      <c r="D453" t="s">
        <v>150</v>
      </c>
      <c r="E453" t="s">
        <v>5</v>
      </c>
      <c r="F453">
        <v>970191</v>
      </c>
      <c r="G453" s="3">
        <v>45700</v>
      </c>
      <c r="H453" s="20">
        <v>0.82303240740740735</v>
      </c>
      <c r="I453" s="23">
        <f>O453+P453+Q453+R453+S453+T453</f>
        <v>12.1</v>
      </c>
      <c r="J453" t="s">
        <v>27</v>
      </c>
      <c r="K453" t="s">
        <v>6</v>
      </c>
      <c r="L453" s="22">
        <v>32</v>
      </c>
      <c r="M453" t="s">
        <v>7</v>
      </c>
      <c r="N453" t="s">
        <v>8</v>
      </c>
      <c r="O453" s="18">
        <v>0</v>
      </c>
      <c r="P453" s="18">
        <v>0</v>
      </c>
      <c r="Q453" s="18">
        <v>0</v>
      </c>
      <c r="R453" s="18">
        <v>1</v>
      </c>
      <c r="S453" s="18">
        <v>10</v>
      </c>
      <c r="T453" s="18">
        <v>1.1000000000000001</v>
      </c>
    </row>
    <row r="454" spans="1:20">
      <c r="A454" t="s">
        <v>607</v>
      </c>
      <c r="B454" t="s">
        <v>149</v>
      </c>
      <c r="C454" t="s">
        <v>4</v>
      </c>
      <c r="D454" t="s">
        <v>150</v>
      </c>
      <c r="E454" t="s">
        <v>5</v>
      </c>
      <c r="F454">
        <v>975067</v>
      </c>
      <c r="G454" s="3">
        <v>45702</v>
      </c>
      <c r="H454" s="20">
        <v>0.93076388888888895</v>
      </c>
      <c r="I454" s="23">
        <f>O454+P454+Q454+R454+S454+T454</f>
        <v>12</v>
      </c>
      <c r="J454" t="s">
        <v>608</v>
      </c>
      <c r="K454" t="s">
        <v>6</v>
      </c>
      <c r="L454" s="22">
        <v>35</v>
      </c>
      <c r="M454" t="s">
        <v>7</v>
      </c>
      <c r="N454" t="s">
        <v>8</v>
      </c>
      <c r="O454" s="18">
        <v>0</v>
      </c>
      <c r="P454" s="18">
        <v>0</v>
      </c>
      <c r="Q454" s="18">
        <v>0</v>
      </c>
      <c r="R454" s="18">
        <v>2</v>
      </c>
      <c r="S454" s="18">
        <v>10</v>
      </c>
      <c r="T454" s="18">
        <v>0</v>
      </c>
    </row>
    <row r="455" spans="1:20">
      <c r="A455" t="s">
        <v>2956</v>
      </c>
      <c r="B455" t="s">
        <v>149</v>
      </c>
      <c r="C455" t="s">
        <v>4</v>
      </c>
      <c r="D455" t="s">
        <v>150</v>
      </c>
      <c r="E455" t="s">
        <v>5</v>
      </c>
      <c r="F455">
        <v>972181</v>
      </c>
      <c r="G455" s="3">
        <v>45701</v>
      </c>
      <c r="H455" s="20">
        <v>0.70674768518518516</v>
      </c>
      <c r="I455" s="23">
        <f>O455+P455+Q455+R455+S455+T455</f>
        <v>12</v>
      </c>
      <c r="J455" t="s">
        <v>2957</v>
      </c>
      <c r="K455" t="s">
        <v>6</v>
      </c>
      <c r="L455" s="22">
        <v>43</v>
      </c>
      <c r="M455" t="s">
        <v>7</v>
      </c>
      <c r="N455" t="s">
        <v>8</v>
      </c>
      <c r="O455" s="18">
        <v>0</v>
      </c>
      <c r="P455" s="18">
        <v>0</v>
      </c>
      <c r="Q455" s="18">
        <v>0</v>
      </c>
      <c r="R455" s="18">
        <v>1</v>
      </c>
      <c r="S455" s="18">
        <v>10</v>
      </c>
      <c r="T455" s="18">
        <v>1</v>
      </c>
    </row>
    <row r="456" spans="1:20">
      <c r="A456" t="s">
        <v>1444</v>
      </c>
      <c r="B456" t="s">
        <v>149</v>
      </c>
      <c r="C456" t="s">
        <v>4</v>
      </c>
      <c r="D456" t="s">
        <v>150</v>
      </c>
      <c r="E456" t="s">
        <v>5</v>
      </c>
      <c r="F456">
        <v>966074</v>
      </c>
      <c r="G456" s="3">
        <v>45696</v>
      </c>
      <c r="H456" s="20">
        <v>0.59902777777777783</v>
      </c>
      <c r="I456" s="23">
        <f>O456+P456+Q456+R456+S456+T456</f>
        <v>12</v>
      </c>
      <c r="J456" t="s">
        <v>1445</v>
      </c>
      <c r="K456" t="s">
        <v>6</v>
      </c>
      <c r="L456" s="22">
        <v>29</v>
      </c>
      <c r="M456" t="s">
        <v>7</v>
      </c>
      <c r="N456" t="s">
        <v>8</v>
      </c>
      <c r="O456" s="18">
        <v>0</v>
      </c>
      <c r="P456" s="18">
        <v>0</v>
      </c>
      <c r="Q456" s="18">
        <v>0</v>
      </c>
      <c r="R456" s="18">
        <v>1</v>
      </c>
      <c r="S456" s="18">
        <v>10</v>
      </c>
      <c r="T456" s="18">
        <v>1</v>
      </c>
    </row>
    <row r="457" spans="1:20">
      <c r="A457" t="s">
        <v>888</v>
      </c>
      <c r="B457" t="s">
        <v>149</v>
      </c>
      <c r="C457" t="s">
        <v>4</v>
      </c>
      <c r="D457" t="s">
        <v>150</v>
      </c>
      <c r="E457" t="s">
        <v>5</v>
      </c>
      <c r="F457">
        <v>967452</v>
      </c>
      <c r="G457" s="3">
        <v>45698</v>
      </c>
      <c r="H457" s="20">
        <v>0.65045138888888887</v>
      </c>
      <c r="I457" s="23">
        <f>O457+P457+Q457+R457+S457+T457</f>
        <v>11.9</v>
      </c>
      <c r="J457" t="s">
        <v>889</v>
      </c>
      <c r="K457" t="s">
        <v>6</v>
      </c>
      <c r="L457" s="22">
        <v>35</v>
      </c>
      <c r="M457" t="s">
        <v>7</v>
      </c>
      <c r="N457" t="s">
        <v>8</v>
      </c>
      <c r="O457" s="18">
        <v>0</v>
      </c>
      <c r="P457" s="18">
        <v>0</v>
      </c>
      <c r="Q457" s="18">
        <v>0</v>
      </c>
      <c r="R457" s="18">
        <v>1</v>
      </c>
      <c r="S457" s="18">
        <v>10</v>
      </c>
      <c r="T457" s="18">
        <v>0.9</v>
      </c>
    </row>
    <row r="458" spans="1:20">
      <c r="A458" t="s">
        <v>63</v>
      </c>
      <c r="B458" t="s">
        <v>149</v>
      </c>
      <c r="C458" t="s">
        <v>4</v>
      </c>
      <c r="D458" t="s">
        <v>150</v>
      </c>
      <c r="E458" t="s">
        <v>5</v>
      </c>
      <c r="F458">
        <v>969797</v>
      </c>
      <c r="G458" s="3">
        <v>45700</v>
      </c>
      <c r="H458" s="20">
        <v>0.60847222222222219</v>
      </c>
      <c r="I458" s="23">
        <f>O458+P458+Q458+R458+S458+T458</f>
        <v>11.8</v>
      </c>
      <c r="J458" t="s">
        <v>64</v>
      </c>
      <c r="K458" t="s">
        <v>6</v>
      </c>
      <c r="L458" s="22">
        <v>43</v>
      </c>
      <c r="M458" t="s">
        <v>7</v>
      </c>
      <c r="N458" t="s">
        <v>8</v>
      </c>
      <c r="O458" s="18">
        <v>0</v>
      </c>
      <c r="P458" s="18">
        <v>0</v>
      </c>
      <c r="Q458" s="18">
        <v>0</v>
      </c>
      <c r="R458" s="18">
        <v>1</v>
      </c>
      <c r="S458" s="18">
        <v>10</v>
      </c>
      <c r="T458" s="18">
        <v>0.8</v>
      </c>
    </row>
    <row r="459" spans="1:20">
      <c r="A459" t="s">
        <v>2467</v>
      </c>
      <c r="B459" t="s">
        <v>149</v>
      </c>
      <c r="C459" t="s">
        <v>4</v>
      </c>
      <c r="D459" t="s">
        <v>150</v>
      </c>
      <c r="E459" t="s">
        <v>5</v>
      </c>
      <c r="F459">
        <v>974921</v>
      </c>
      <c r="G459" s="3">
        <v>45702</v>
      </c>
      <c r="H459" s="20">
        <v>0.87263888888888896</v>
      </c>
      <c r="I459" s="23">
        <f>O459+P459+Q459+R459+S459+T459</f>
        <v>11.7</v>
      </c>
      <c r="J459" t="s">
        <v>2468</v>
      </c>
      <c r="K459" t="s">
        <v>6</v>
      </c>
      <c r="L459" s="22">
        <v>51</v>
      </c>
      <c r="M459" t="s">
        <v>7</v>
      </c>
      <c r="N459" t="s">
        <v>8</v>
      </c>
      <c r="O459" s="18">
        <v>0</v>
      </c>
      <c r="P459" s="18">
        <v>0</v>
      </c>
      <c r="Q459" s="18">
        <v>0</v>
      </c>
      <c r="R459" s="18">
        <v>0</v>
      </c>
      <c r="S459" s="18">
        <v>10</v>
      </c>
      <c r="T459" s="18">
        <v>1.7</v>
      </c>
    </row>
    <row r="460" spans="1:20">
      <c r="A460" t="s">
        <v>2439</v>
      </c>
      <c r="B460" t="s">
        <v>149</v>
      </c>
      <c r="C460" t="s">
        <v>4</v>
      </c>
      <c r="D460" t="s">
        <v>150</v>
      </c>
      <c r="E460" t="s">
        <v>5</v>
      </c>
      <c r="F460">
        <v>966470</v>
      </c>
      <c r="G460" s="3">
        <v>45697</v>
      </c>
      <c r="H460" s="20">
        <v>0.66650462962962964</v>
      </c>
      <c r="I460" s="23">
        <f>O460+P460+Q460+R460+S460+T460</f>
        <v>11.6</v>
      </c>
      <c r="J460" t="s">
        <v>2440</v>
      </c>
      <c r="K460" t="s">
        <v>6</v>
      </c>
      <c r="L460" s="22">
        <v>52</v>
      </c>
      <c r="M460" t="s">
        <v>7</v>
      </c>
      <c r="N460" t="s">
        <v>8</v>
      </c>
      <c r="O460" s="18">
        <v>0</v>
      </c>
      <c r="P460" s="18">
        <v>0</v>
      </c>
      <c r="Q460" s="18">
        <v>0</v>
      </c>
      <c r="R460" s="18">
        <v>1</v>
      </c>
      <c r="S460" s="18">
        <v>10</v>
      </c>
      <c r="T460" s="18">
        <v>0.6</v>
      </c>
    </row>
    <row r="461" spans="1:20">
      <c r="A461" t="s">
        <v>1044</v>
      </c>
      <c r="B461" t="s">
        <v>149</v>
      </c>
      <c r="C461" t="s">
        <v>4</v>
      </c>
      <c r="D461" t="s">
        <v>150</v>
      </c>
      <c r="E461" t="s">
        <v>5</v>
      </c>
      <c r="F461">
        <v>974230</v>
      </c>
      <c r="G461" s="3">
        <v>45702</v>
      </c>
      <c r="H461" s="20">
        <v>0.64128472222222221</v>
      </c>
      <c r="I461" s="23">
        <f>O461+P461+Q461+R461+S461+T461</f>
        <v>11.6</v>
      </c>
      <c r="J461" t="s">
        <v>1045</v>
      </c>
      <c r="K461" t="s">
        <v>6</v>
      </c>
      <c r="L461" s="22">
        <v>48</v>
      </c>
      <c r="M461" t="s">
        <v>7</v>
      </c>
      <c r="N461" t="s">
        <v>8</v>
      </c>
      <c r="O461" s="18">
        <v>0</v>
      </c>
      <c r="P461" s="18">
        <v>0</v>
      </c>
      <c r="Q461" s="18">
        <v>0</v>
      </c>
      <c r="R461" s="18">
        <v>1</v>
      </c>
      <c r="S461" s="18">
        <v>10</v>
      </c>
      <c r="T461" s="18">
        <v>0.6</v>
      </c>
    </row>
    <row r="462" spans="1:20">
      <c r="A462" t="s">
        <v>2371</v>
      </c>
      <c r="B462" t="s">
        <v>149</v>
      </c>
      <c r="C462" t="s">
        <v>4</v>
      </c>
      <c r="D462" t="s">
        <v>150</v>
      </c>
      <c r="E462" t="s">
        <v>5</v>
      </c>
      <c r="F462">
        <v>967304</v>
      </c>
      <c r="G462" s="3">
        <v>45698</v>
      </c>
      <c r="H462" s="20">
        <v>0.60190972222222217</v>
      </c>
      <c r="I462" s="23">
        <f>O462+P462+Q462+R462+S462+T462</f>
        <v>11.6</v>
      </c>
      <c r="J462" t="s">
        <v>2372</v>
      </c>
      <c r="K462" t="s">
        <v>6</v>
      </c>
      <c r="L462" s="22">
        <v>45</v>
      </c>
      <c r="M462" t="s">
        <v>7</v>
      </c>
      <c r="N462" t="s">
        <v>8</v>
      </c>
      <c r="O462" s="18">
        <v>0</v>
      </c>
      <c r="P462" s="18">
        <v>0</v>
      </c>
      <c r="Q462" s="18">
        <v>0</v>
      </c>
      <c r="R462" s="18">
        <v>1</v>
      </c>
      <c r="S462" s="18">
        <v>10</v>
      </c>
      <c r="T462" s="18">
        <v>0.6</v>
      </c>
    </row>
    <row r="463" spans="1:20">
      <c r="A463" t="s">
        <v>3114</v>
      </c>
      <c r="B463" t="s">
        <v>149</v>
      </c>
      <c r="C463" t="s">
        <v>4</v>
      </c>
      <c r="D463" t="s">
        <v>150</v>
      </c>
      <c r="E463" t="s">
        <v>5</v>
      </c>
      <c r="F463">
        <v>974444</v>
      </c>
      <c r="G463" s="3">
        <v>45702</v>
      </c>
      <c r="H463" s="20">
        <v>0.69730324074074079</v>
      </c>
      <c r="I463" s="23">
        <f>O463+P463+Q463+R463+S463+T463</f>
        <v>11.6</v>
      </c>
      <c r="J463" t="s">
        <v>3115</v>
      </c>
      <c r="K463" t="s">
        <v>6</v>
      </c>
      <c r="L463" s="22">
        <v>45</v>
      </c>
      <c r="M463" t="s">
        <v>7</v>
      </c>
      <c r="N463" t="s">
        <v>8</v>
      </c>
      <c r="O463" s="18">
        <v>0</v>
      </c>
      <c r="P463" s="18">
        <v>0</v>
      </c>
      <c r="Q463" s="18">
        <v>0</v>
      </c>
      <c r="R463" s="18">
        <v>1</v>
      </c>
      <c r="S463" s="18">
        <v>10</v>
      </c>
      <c r="T463" s="18">
        <v>0.6</v>
      </c>
    </row>
    <row r="464" spans="1:20">
      <c r="A464" t="s">
        <v>2375</v>
      </c>
      <c r="B464" t="s">
        <v>149</v>
      </c>
      <c r="C464" t="s">
        <v>4</v>
      </c>
      <c r="D464" t="s">
        <v>150</v>
      </c>
      <c r="E464" t="s">
        <v>5</v>
      </c>
      <c r="F464">
        <v>974788</v>
      </c>
      <c r="G464" s="3">
        <v>45702</v>
      </c>
      <c r="H464" s="20">
        <v>0.81741898148148151</v>
      </c>
      <c r="I464" s="23">
        <f>O464+P464+Q464+R464+S464+T464</f>
        <v>11.6</v>
      </c>
      <c r="J464" t="s">
        <v>2376</v>
      </c>
      <c r="K464" t="s">
        <v>6</v>
      </c>
      <c r="L464" s="22">
        <v>45</v>
      </c>
      <c r="M464" t="s">
        <v>7</v>
      </c>
      <c r="N464" t="s">
        <v>8</v>
      </c>
      <c r="O464" s="18">
        <v>0</v>
      </c>
      <c r="P464" s="18">
        <v>0</v>
      </c>
      <c r="Q464" s="18">
        <v>0</v>
      </c>
      <c r="R464" s="18">
        <v>1</v>
      </c>
      <c r="S464" s="18">
        <v>10</v>
      </c>
      <c r="T464" s="18">
        <v>0.6</v>
      </c>
    </row>
    <row r="465" spans="1:20">
      <c r="A465" t="s">
        <v>1626</v>
      </c>
      <c r="B465" t="s">
        <v>149</v>
      </c>
      <c r="C465" t="s">
        <v>4</v>
      </c>
      <c r="D465" t="s">
        <v>150</v>
      </c>
      <c r="E465" t="s">
        <v>5</v>
      </c>
      <c r="F465">
        <v>972821</v>
      </c>
      <c r="G465" s="3">
        <v>45701</v>
      </c>
      <c r="H465" s="20">
        <v>0.8706018518518519</v>
      </c>
      <c r="I465" s="23">
        <f>O465+P465+Q465+R465+S465+T465</f>
        <v>11.6</v>
      </c>
      <c r="J465" t="s">
        <v>1627</v>
      </c>
      <c r="K465" t="s">
        <v>6</v>
      </c>
      <c r="L465" s="22">
        <v>42</v>
      </c>
      <c r="M465" t="s">
        <v>7</v>
      </c>
      <c r="N465" t="s">
        <v>8</v>
      </c>
      <c r="O465" s="18">
        <v>0</v>
      </c>
      <c r="P465" s="18">
        <v>0</v>
      </c>
      <c r="Q465" s="18">
        <v>0</v>
      </c>
      <c r="R465" s="18">
        <v>1</v>
      </c>
      <c r="S465" s="18">
        <v>10</v>
      </c>
      <c r="T465" s="18">
        <v>0.6</v>
      </c>
    </row>
    <row r="466" spans="1:20">
      <c r="A466" t="s">
        <v>289</v>
      </c>
      <c r="B466" t="s">
        <v>149</v>
      </c>
      <c r="C466" t="s">
        <v>4</v>
      </c>
      <c r="D466" t="s">
        <v>150</v>
      </c>
      <c r="E466" t="s">
        <v>5</v>
      </c>
      <c r="F466">
        <v>974649</v>
      </c>
      <c r="G466" s="3">
        <v>45702</v>
      </c>
      <c r="H466" s="20">
        <v>0.77826388888888898</v>
      </c>
      <c r="I466" s="23">
        <f>O466+P466+Q466+R466+S466+T466</f>
        <v>11.6</v>
      </c>
      <c r="J466" t="s">
        <v>290</v>
      </c>
      <c r="K466" t="s">
        <v>6</v>
      </c>
      <c r="L466" s="22">
        <v>42</v>
      </c>
      <c r="M466" t="s">
        <v>7</v>
      </c>
      <c r="N466" t="s">
        <v>8</v>
      </c>
      <c r="O466" s="18">
        <v>0</v>
      </c>
      <c r="P466" s="18">
        <v>0</v>
      </c>
      <c r="Q466" s="18">
        <v>0</v>
      </c>
      <c r="R466" s="18">
        <v>1</v>
      </c>
      <c r="S466" s="18">
        <v>10</v>
      </c>
      <c r="T466" s="18">
        <v>0.6</v>
      </c>
    </row>
    <row r="467" spans="1:20">
      <c r="A467" t="s">
        <v>1516</v>
      </c>
      <c r="B467" t="s">
        <v>149</v>
      </c>
      <c r="C467" t="s">
        <v>4</v>
      </c>
      <c r="D467" t="s">
        <v>150</v>
      </c>
      <c r="E467" t="s">
        <v>5</v>
      </c>
      <c r="F467">
        <v>965345</v>
      </c>
      <c r="G467" s="3">
        <v>45695</v>
      </c>
      <c r="H467" s="20">
        <v>0.57887731481481486</v>
      </c>
      <c r="I467" s="23">
        <f>O467+P467+Q467+R467+S467+T467</f>
        <v>11.6</v>
      </c>
      <c r="J467" t="s">
        <v>1517</v>
      </c>
      <c r="K467" t="s">
        <v>6</v>
      </c>
      <c r="L467" s="22">
        <v>29</v>
      </c>
      <c r="M467" t="s">
        <v>7</v>
      </c>
      <c r="N467" t="s">
        <v>8</v>
      </c>
      <c r="O467" s="18">
        <v>0</v>
      </c>
      <c r="P467" s="18">
        <v>0</v>
      </c>
      <c r="Q467" s="18">
        <v>0</v>
      </c>
      <c r="R467" s="18">
        <v>1</v>
      </c>
      <c r="S467" s="18">
        <v>10</v>
      </c>
      <c r="T467" s="18">
        <v>0.6</v>
      </c>
    </row>
    <row r="468" spans="1:20">
      <c r="A468" t="s">
        <v>1636</v>
      </c>
      <c r="B468" t="s">
        <v>149</v>
      </c>
      <c r="C468" t="s">
        <v>4</v>
      </c>
      <c r="D468" t="s">
        <v>150</v>
      </c>
      <c r="E468" t="s">
        <v>5</v>
      </c>
      <c r="F468">
        <v>967891</v>
      </c>
      <c r="G468" s="3">
        <v>45698</v>
      </c>
      <c r="H468" s="20">
        <v>0.98091435185185183</v>
      </c>
      <c r="I468" s="23">
        <f>O468+P468+Q468+R468+S468+T468</f>
        <v>11.6</v>
      </c>
      <c r="J468" t="s">
        <v>1637</v>
      </c>
      <c r="K468" t="s">
        <v>6</v>
      </c>
      <c r="L468" s="22">
        <v>41</v>
      </c>
      <c r="M468" t="s">
        <v>7</v>
      </c>
      <c r="N468" t="s">
        <v>8</v>
      </c>
      <c r="O468" s="18">
        <v>0</v>
      </c>
      <c r="P468" s="18">
        <v>0</v>
      </c>
      <c r="Q468" s="18">
        <v>0</v>
      </c>
      <c r="R468" s="18">
        <v>1</v>
      </c>
      <c r="S468" s="18">
        <v>5.6</v>
      </c>
      <c r="T468" s="18">
        <v>5</v>
      </c>
    </row>
    <row r="469" spans="1:20">
      <c r="A469" t="s">
        <v>3308</v>
      </c>
      <c r="B469" t="s">
        <v>149</v>
      </c>
      <c r="C469" t="s">
        <v>4</v>
      </c>
      <c r="D469" t="s">
        <v>150</v>
      </c>
      <c r="E469" t="s">
        <v>5</v>
      </c>
      <c r="F469">
        <v>973843</v>
      </c>
      <c r="G469" s="3">
        <v>45702</v>
      </c>
      <c r="H469" s="20">
        <v>0.47635416666666663</v>
      </c>
      <c r="I469" s="23">
        <f>O469+P469+Q469+R469+S469+T469</f>
        <v>11.5</v>
      </c>
      <c r="J469" t="s">
        <v>3309</v>
      </c>
      <c r="K469" t="s">
        <v>6</v>
      </c>
      <c r="L469" s="22">
        <v>35</v>
      </c>
      <c r="M469" t="s">
        <v>7</v>
      </c>
      <c r="N469" t="s">
        <v>9</v>
      </c>
      <c r="O469" s="18">
        <v>7</v>
      </c>
      <c r="P469" s="18">
        <v>0</v>
      </c>
      <c r="Q469" s="18">
        <v>0</v>
      </c>
      <c r="R469" s="18">
        <v>1</v>
      </c>
      <c r="S469" s="18">
        <v>2</v>
      </c>
      <c r="T469" s="18">
        <v>1.5</v>
      </c>
    </row>
    <row r="470" spans="1:20">
      <c r="A470" t="s">
        <v>2339</v>
      </c>
      <c r="B470" t="s">
        <v>149</v>
      </c>
      <c r="C470" t="s">
        <v>4</v>
      </c>
      <c r="D470" t="s">
        <v>150</v>
      </c>
      <c r="E470" t="s">
        <v>5</v>
      </c>
      <c r="F470">
        <v>965439</v>
      </c>
      <c r="G470" s="3">
        <v>45695</v>
      </c>
      <c r="H470" s="20">
        <v>0.64332175925925927</v>
      </c>
      <c r="I470" s="23">
        <f>O470+P470+Q470+R470+S470+T470</f>
        <v>11.5</v>
      </c>
      <c r="J470" t="s">
        <v>2340</v>
      </c>
      <c r="K470" t="s">
        <v>6</v>
      </c>
      <c r="L470" s="22">
        <v>53</v>
      </c>
      <c r="M470" t="s">
        <v>7</v>
      </c>
      <c r="N470" t="s">
        <v>8</v>
      </c>
      <c r="O470" s="18">
        <v>0</v>
      </c>
      <c r="P470" s="18">
        <v>0</v>
      </c>
      <c r="Q470" s="18">
        <v>0</v>
      </c>
      <c r="R470" s="18">
        <v>1</v>
      </c>
      <c r="S470" s="18">
        <v>10</v>
      </c>
      <c r="T470" s="18">
        <v>0.5</v>
      </c>
    </row>
    <row r="471" spans="1:20">
      <c r="A471" t="s">
        <v>2816</v>
      </c>
      <c r="B471" t="s">
        <v>149</v>
      </c>
      <c r="C471" t="s">
        <v>4</v>
      </c>
      <c r="D471" t="s">
        <v>150</v>
      </c>
      <c r="E471" t="s">
        <v>5</v>
      </c>
      <c r="F471">
        <v>965101</v>
      </c>
      <c r="G471" s="3">
        <v>45695</v>
      </c>
      <c r="H471" s="20">
        <v>0.44004629629629632</v>
      </c>
      <c r="I471" s="23">
        <f>O471+P471+Q471+R471+S471+T471</f>
        <v>11.5</v>
      </c>
      <c r="J471" t="s">
        <v>2817</v>
      </c>
      <c r="K471" t="s">
        <v>6</v>
      </c>
      <c r="L471" s="22">
        <v>43</v>
      </c>
      <c r="M471" t="s">
        <v>7</v>
      </c>
      <c r="N471" t="s">
        <v>8</v>
      </c>
      <c r="O471" s="18">
        <v>0</v>
      </c>
      <c r="P471" s="18">
        <v>0</v>
      </c>
      <c r="Q471" s="18">
        <v>0</v>
      </c>
      <c r="R471" s="18">
        <v>1</v>
      </c>
      <c r="S471" s="18">
        <v>10</v>
      </c>
      <c r="T471" s="18">
        <v>0.5</v>
      </c>
    </row>
    <row r="472" spans="1:20">
      <c r="A472" t="s">
        <v>1426</v>
      </c>
      <c r="B472" t="s">
        <v>149</v>
      </c>
      <c r="C472" t="s">
        <v>4</v>
      </c>
      <c r="D472" t="s">
        <v>150</v>
      </c>
      <c r="E472" t="s">
        <v>5</v>
      </c>
      <c r="F472">
        <v>974987</v>
      </c>
      <c r="G472" s="3">
        <v>45702</v>
      </c>
      <c r="H472" s="20">
        <v>0.90219907407407407</v>
      </c>
      <c r="I472" s="23">
        <f>O472+P472+Q472+R472+S472+T472</f>
        <v>11.5</v>
      </c>
      <c r="J472" t="s">
        <v>1427</v>
      </c>
      <c r="K472" t="s">
        <v>6</v>
      </c>
      <c r="L472" s="22">
        <v>30</v>
      </c>
      <c r="M472" t="s">
        <v>7</v>
      </c>
      <c r="N472" t="s">
        <v>8</v>
      </c>
      <c r="O472" s="18">
        <v>0</v>
      </c>
      <c r="P472" s="18">
        <v>0</v>
      </c>
      <c r="Q472" s="18">
        <v>0</v>
      </c>
      <c r="R472" s="18">
        <v>1</v>
      </c>
      <c r="S472" s="18">
        <v>10</v>
      </c>
      <c r="T472" s="18">
        <v>0.5</v>
      </c>
    </row>
    <row r="473" spans="1:20">
      <c r="A473" t="s">
        <v>233</v>
      </c>
      <c r="B473" t="s">
        <v>149</v>
      </c>
      <c r="C473" t="s">
        <v>4</v>
      </c>
      <c r="D473" t="s">
        <v>150</v>
      </c>
      <c r="E473" t="s">
        <v>5</v>
      </c>
      <c r="F473">
        <v>973020</v>
      </c>
      <c r="G473" s="3">
        <v>45701</v>
      </c>
      <c r="H473" s="20">
        <v>0.92813657407407402</v>
      </c>
      <c r="I473" s="23">
        <f>O473+P473+Q473+R473+S473+T473</f>
        <v>11.5</v>
      </c>
      <c r="J473" t="s">
        <v>234</v>
      </c>
      <c r="K473" t="s">
        <v>6</v>
      </c>
      <c r="L473" s="22">
        <v>40</v>
      </c>
      <c r="M473" t="s">
        <v>7</v>
      </c>
      <c r="N473" t="s">
        <v>8</v>
      </c>
      <c r="O473" s="18">
        <v>0</v>
      </c>
      <c r="P473" s="18">
        <v>0</v>
      </c>
      <c r="Q473" s="18">
        <v>0</v>
      </c>
      <c r="R473" s="18">
        <v>1</v>
      </c>
      <c r="S473" s="18">
        <v>8</v>
      </c>
      <c r="T473" s="18">
        <v>2.5</v>
      </c>
    </row>
    <row r="474" spans="1:20">
      <c r="A474" t="s">
        <v>3000</v>
      </c>
      <c r="B474" t="s">
        <v>149</v>
      </c>
      <c r="C474" t="s">
        <v>4</v>
      </c>
      <c r="D474" t="s">
        <v>150</v>
      </c>
      <c r="E474" t="s">
        <v>5</v>
      </c>
      <c r="F474">
        <v>969447</v>
      </c>
      <c r="G474" s="3">
        <v>45700</v>
      </c>
      <c r="H474" s="20">
        <v>0.44333333333333336</v>
      </c>
      <c r="I474" s="23">
        <f>O474+P474+Q474+R474+S474+T474</f>
        <v>11.4</v>
      </c>
      <c r="J474" t="s">
        <v>3001</v>
      </c>
      <c r="K474" t="s">
        <v>6</v>
      </c>
      <c r="L474" s="22">
        <v>45</v>
      </c>
      <c r="M474" t="s">
        <v>7</v>
      </c>
      <c r="N474" t="s">
        <v>8</v>
      </c>
      <c r="O474" s="18">
        <v>0</v>
      </c>
      <c r="P474" s="18">
        <v>0</v>
      </c>
      <c r="Q474" s="18">
        <v>0</v>
      </c>
      <c r="R474" s="18">
        <v>1</v>
      </c>
      <c r="S474" s="18">
        <v>10</v>
      </c>
      <c r="T474" s="18">
        <v>0.4</v>
      </c>
    </row>
    <row r="475" spans="1:20">
      <c r="A475" t="s">
        <v>3180</v>
      </c>
      <c r="B475" t="s">
        <v>149</v>
      </c>
      <c r="C475" t="s">
        <v>4</v>
      </c>
      <c r="D475" t="s">
        <v>150</v>
      </c>
      <c r="E475" t="s">
        <v>5</v>
      </c>
      <c r="F475">
        <v>975034</v>
      </c>
      <c r="G475" s="3">
        <v>45702</v>
      </c>
      <c r="H475" s="20">
        <v>0.9143634259259259</v>
      </c>
      <c r="I475" s="23">
        <f>O475+P475+Q475+R475+S475+T475</f>
        <v>11.4</v>
      </c>
      <c r="J475" t="s">
        <v>3181</v>
      </c>
      <c r="K475" t="s">
        <v>6</v>
      </c>
      <c r="L475" s="22">
        <v>43</v>
      </c>
      <c r="M475" t="s">
        <v>7</v>
      </c>
      <c r="N475" t="s">
        <v>8</v>
      </c>
      <c r="O475" s="18">
        <v>0</v>
      </c>
      <c r="P475" s="18">
        <v>0</v>
      </c>
      <c r="Q475" s="18">
        <v>0</v>
      </c>
      <c r="R475" s="18">
        <v>1</v>
      </c>
      <c r="S475" s="18">
        <v>10</v>
      </c>
      <c r="T475" s="18">
        <v>0.4</v>
      </c>
    </row>
    <row r="476" spans="1:20">
      <c r="A476" t="s">
        <v>546</v>
      </c>
      <c r="B476" t="s">
        <v>149</v>
      </c>
      <c r="C476" t="s">
        <v>4</v>
      </c>
      <c r="D476" t="s">
        <v>150</v>
      </c>
      <c r="E476" t="s">
        <v>5</v>
      </c>
      <c r="F476">
        <v>974495</v>
      </c>
      <c r="G476" s="3">
        <v>45702</v>
      </c>
      <c r="H476" s="20">
        <v>0.70909722222222227</v>
      </c>
      <c r="I476" s="23">
        <f>O476+P476+Q476+R476+S476+T476</f>
        <v>11.4</v>
      </c>
      <c r="J476" t="s">
        <v>547</v>
      </c>
      <c r="K476" t="s">
        <v>6</v>
      </c>
      <c r="L476" s="22">
        <v>37</v>
      </c>
      <c r="M476" t="s">
        <v>7</v>
      </c>
      <c r="N476" t="s">
        <v>8</v>
      </c>
      <c r="O476" s="18">
        <v>0</v>
      </c>
      <c r="P476" s="18">
        <v>0</v>
      </c>
      <c r="Q476" s="18">
        <v>0</v>
      </c>
      <c r="R476" s="18">
        <v>1</v>
      </c>
      <c r="S476" s="18">
        <v>10</v>
      </c>
      <c r="T476" s="18">
        <v>0.4</v>
      </c>
    </row>
    <row r="477" spans="1:20">
      <c r="A477" t="s">
        <v>3247</v>
      </c>
      <c r="B477" t="s">
        <v>149</v>
      </c>
      <c r="C477" t="s">
        <v>4</v>
      </c>
      <c r="D477" t="s">
        <v>150</v>
      </c>
      <c r="E477" t="s">
        <v>5</v>
      </c>
      <c r="F477">
        <v>975049</v>
      </c>
      <c r="G477" s="3">
        <v>45702</v>
      </c>
      <c r="H477" s="20">
        <v>0.87848379629629625</v>
      </c>
      <c r="I477" s="23">
        <f>O477+P477+Q477+R477+S477+T477</f>
        <v>11.4</v>
      </c>
      <c r="J477" t="s">
        <v>3248</v>
      </c>
      <c r="K477" t="s">
        <v>6</v>
      </c>
      <c r="L477" s="22">
        <v>37</v>
      </c>
      <c r="M477" t="s">
        <v>7</v>
      </c>
      <c r="N477" t="s">
        <v>8</v>
      </c>
      <c r="O477" s="18">
        <v>0</v>
      </c>
      <c r="P477" s="18">
        <v>0</v>
      </c>
      <c r="Q477" s="18">
        <v>0</v>
      </c>
      <c r="R477" s="18">
        <v>0</v>
      </c>
      <c r="S477" s="18">
        <v>10</v>
      </c>
      <c r="T477" s="18">
        <v>1.4</v>
      </c>
    </row>
    <row r="478" spans="1:20">
      <c r="A478" t="s">
        <v>1352</v>
      </c>
      <c r="B478" t="s">
        <v>149</v>
      </c>
      <c r="C478" t="s">
        <v>4</v>
      </c>
      <c r="D478" t="s">
        <v>150</v>
      </c>
      <c r="E478" t="s">
        <v>5</v>
      </c>
      <c r="F478">
        <v>974560</v>
      </c>
      <c r="G478" s="3">
        <v>45702</v>
      </c>
      <c r="H478" s="20">
        <v>0.73583333333333334</v>
      </c>
      <c r="I478" s="23">
        <f>O478+P478+Q478+R478+S478+T478</f>
        <v>11.3</v>
      </c>
      <c r="J478" t="s">
        <v>1353</v>
      </c>
      <c r="K478" t="s">
        <v>6</v>
      </c>
      <c r="L478" s="22">
        <v>32</v>
      </c>
      <c r="M478" t="s">
        <v>7</v>
      </c>
      <c r="N478" t="s">
        <v>9</v>
      </c>
      <c r="O478" s="18">
        <v>7</v>
      </c>
      <c r="P478" s="18">
        <v>0</v>
      </c>
      <c r="Q478" s="18">
        <v>0</v>
      </c>
      <c r="R478" s="18">
        <v>0</v>
      </c>
      <c r="S478" s="18">
        <v>3</v>
      </c>
      <c r="T478" s="18">
        <v>1.3</v>
      </c>
    </row>
    <row r="479" spans="1:20">
      <c r="A479" t="s">
        <v>2870</v>
      </c>
      <c r="B479" t="s">
        <v>149</v>
      </c>
      <c r="C479" t="s">
        <v>4</v>
      </c>
      <c r="D479" t="s">
        <v>150</v>
      </c>
      <c r="E479" t="s">
        <v>5</v>
      </c>
      <c r="F479">
        <v>974130</v>
      </c>
      <c r="G479" s="3">
        <v>45702</v>
      </c>
      <c r="H479" s="20">
        <v>0.61199074074074067</v>
      </c>
      <c r="I479" s="23">
        <f>O479+P479+Q479+R479+S479+T479</f>
        <v>11.2</v>
      </c>
      <c r="J479" t="s">
        <v>2871</v>
      </c>
      <c r="K479" t="s">
        <v>6</v>
      </c>
      <c r="L479" s="22">
        <v>41</v>
      </c>
      <c r="M479" t="s">
        <v>7</v>
      </c>
      <c r="N479" t="s">
        <v>8</v>
      </c>
      <c r="O479" s="18">
        <v>0</v>
      </c>
      <c r="P479" s="18">
        <v>0</v>
      </c>
      <c r="Q479" s="18">
        <v>0</v>
      </c>
      <c r="R479" s="18">
        <v>1</v>
      </c>
      <c r="S479" s="18">
        <v>10</v>
      </c>
      <c r="T479" s="18">
        <v>0.2</v>
      </c>
    </row>
    <row r="480" spans="1:20">
      <c r="A480" t="s">
        <v>218</v>
      </c>
      <c r="B480" t="s">
        <v>149</v>
      </c>
      <c r="C480" t="s">
        <v>4</v>
      </c>
      <c r="D480" t="s">
        <v>150</v>
      </c>
      <c r="E480" t="s">
        <v>5</v>
      </c>
      <c r="F480">
        <v>967835</v>
      </c>
      <c r="G480" s="3">
        <v>45698</v>
      </c>
      <c r="H480" s="20">
        <v>0.88241898148148146</v>
      </c>
      <c r="I480" s="23">
        <f>O480+P480+Q480+R480+S480+T480</f>
        <v>11.2</v>
      </c>
      <c r="J480" t="s">
        <v>219</v>
      </c>
      <c r="K480" t="s">
        <v>6</v>
      </c>
      <c r="L480" s="22">
        <v>40</v>
      </c>
      <c r="M480" t="s">
        <v>7</v>
      </c>
      <c r="N480" t="s">
        <v>8</v>
      </c>
      <c r="O480" s="18">
        <v>0</v>
      </c>
      <c r="P480" s="18">
        <v>0</v>
      </c>
      <c r="Q480" s="18">
        <v>0</v>
      </c>
      <c r="R480" s="18">
        <v>1</v>
      </c>
      <c r="S480" s="18">
        <v>10</v>
      </c>
      <c r="T480" s="18">
        <v>0.2</v>
      </c>
    </row>
    <row r="481" spans="1:20">
      <c r="A481" t="s">
        <v>225</v>
      </c>
      <c r="B481" t="s">
        <v>149</v>
      </c>
      <c r="C481" t="s">
        <v>4</v>
      </c>
      <c r="D481" t="s">
        <v>150</v>
      </c>
      <c r="E481" t="s">
        <v>5</v>
      </c>
      <c r="F481">
        <v>974697</v>
      </c>
      <c r="G481" s="3">
        <v>45702</v>
      </c>
      <c r="H481" s="20">
        <v>0.7950694444444445</v>
      </c>
      <c r="I481" s="23">
        <f>O481+P481+Q481+R481+S481+T481</f>
        <v>11.2</v>
      </c>
      <c r="J481" t="s">
        <v>226</v>
      </c>
      <c r="K481" t="s">
        <v>6</v>
      </c>
      <c r="L481" s="22">
        <v>39</v>
      </c>
      <c r="M481" t="s">
        <v>7</v>
      </c>
      <c r="N481" t="s">
        <v>8</v>
      </c>
      <c r="O481" s="18">
        <v>0</v>
      </c>
      <c r="P481" s="18">
        <v>0</v>
      </c>
      <c r="Q481" s="18">
        <v>0</v>
      </c>
      <c r="R481" s="18">
        <v>1</v>
      </c>
      <c r="S481" s="18">
        <v>10</v>
      </c>
      <c r="T481" s="18">
        <v>0.2</v>
      </c>
    </row>
    <row r="482" spans="1:20">
      <c r="A482" t="s">
        <v>469</v>
      </c>
      <c r="B482" t="s">
        <v>149</v>
      </c>
      <c r="C482" t="s">
        <v>4</v>
      </c>
      <c r="D482" t="s">
        <v>150</v>
      </c>
      <c r="E482" t="s">
        <v>5</v>
      </c>
      <c r="F482">
        <v>964626</v>
      </c>
      <c r="G482" s="3">
        <v>45694</v>
      </c>
      <c r="H482" s="20">
        <v>0.80754629629629626</v>
      </c>
      <c r="I482" s="23">
        <f>O482+P482+Q482+R482+S482+T482</f>
        <v>11.2</v>
      </c>
      <c r="J482" t="s">
        <v>470</v>
      </c>
      <c r="K482" t="s">
        <v>6</v>
      </c>
      <c r="L482" s="22">
        <v>38</v>
      </c>
      <c r="M482" t="s">
        <v>7</v>
      </c>
      <c r="N482" t="s">
        <v>8</v>
      </c>
      <c r="O482" s="18">
        <v>0</v>
      </c>
      <c r="P482" s="18">
        <v>0</v>
      </c>
      <c r="Q482" s="18">
        <v>0</v>
      </c>
      <c r="R482" s="18">
        <v>1</v>
      </c>
      <c r="S482" s="18">
        <v>10</v>
      </c>
      <c r="T482" s="18">
        <v>0.2</v>
      </c>
    </row>
    <row r="483" spans="1:20">
      <c r="A483" t="s">
        <v>40</v>
      </c>
      <c r="B483" t="s">
        <v>149</v>
      </c>
      <c r="C483" t="s">
        <v>4</v>
      </c>
      <c r="D483" t="s">
        <v>150</v>
      </c>
      <c r="E483" t="s">
        <v>5</v>
      </c>
      <c r="F483">
        <v>968372</v>
      </c>
      <c r="G483" s="3">
        <v>45699</v>
      </c>
      <c r="H483" s="20">
        <v>0.49974537037037042</v>
      </c>
      <c r="I483" s="23">
        <f>O483+P483+Q483+R483+S483+T483</f>
        <v>11.2</v>
      </c>
      <c r="J483" t="s">
        <v>41</v>
      </c>
      <c r="K483" t="s">
        <v>6</v>
      </c>
      <c r="L483" s="22">
        <v>35</v>
      </c>
      <c r="M483" t="s">
        <v>7</v>
      </c>
      <c r="N483" t="s">
        <v>8</v>
      </c>
      <c r="O483" s="18">
        <v>0</v>
      </c>
      <c r="P483" s="18">
        <v>0</v>
      </c>
      <c r="Q483" s="18">
        <v>0</v>
      </c>
      <c r="R483" s="18">
        <v>1</v>
      </c>
      <c r="S483" s="18">
        <v>10</v>
      </c>
      <c r="T483" s="18">
        <v>0.2</v>
      </c>
    </row>
    <row r="484" spans="1:20">
      <c r="A484" t="s">
        <v>618</v>
      </c>
      <c r="B484" t="s">
        <v>149</v>
      </c>
      <c r="C484" t="s">
        <v>4</v>
      </c>
      <c r="D484" t="s">
        <v>150</v>
      </c>
      <c r="E484" t="s">
        <v>5</v>
      </c>
      <c r="F484">
        <v>967301</v>
      </c>
      <c r="G484" s="3">
        <v>45698</v>
      </c>
      <c r="H484" s="20">
        <v>0.59844907407407411</v>
      </c>
      <c r="I484" s="23">
        <f>O484+P484+Q484+R484+S484+T484</f>
        <v>11.1</v>
      </c>
      <c r="J484" t="s">
        <v>619</v>
      </c>
      <c r="K484" t="s">
        <v>6</v>
      </c>
      <c r="L484" s="22">
        <v>28</v>
      </c>
      <c r="M484" t="s">
        <v>7</v>
      </c>
      <c r="N484" t="s">
        <v>8</v>
      </c>
      <c r="O484" s="18">
        <v>0</v>
      </c>
      <c r="P484" s="18">
        <v>0</v>
      </c>
      <c r="Q484" s="18">
        <v>0</v>
      </c>
      <c r="R484" s="18">
        <v>1</v>
      </c>
      <c r="S484" s="18">
        <v>9.6</v>
      </c>
      <c r="T484" s="18">
        <v>0.5</v>
      </c>
    </row>
    <row r="485" spans="1:20">
      <c r="A485" t="s">
        <v>1592</v>
      </c>
      <c r="B485" t="s">
        <v>149</v>
      </c>
      <c r="C485" t="s">
        <v>4</v>
      </c>
      <c r="D485" t="s">
        <v>150</v>
      </c>
      <c r="E485" t="s">
        <v>5</v>
      </c>
      <c r="F485">
        <v>964558</v>
      </c>
      <c r="G485" s="3">
        <v>45694</v>
      </c>
      <c r="H485" s="20">
        <v>0.77253472222222219</v>
      </c>
      <c r="I485" s="23">
        <f>O485+P485+Q485+R485+S485+T485</f>
        <v>11.1</v>
      </c>
      <c r="J485" t="s">
        <v>1593</v>
      </c>
      <c r="K485" t="s">
        <v>6</v>
      </c>
      <c r="L485" s="22">
        <v>26</v>
      </c>
      <c r="M485" t="s">
        <v>7</v>
      </c>
      <c r="N485" t="s">
        <v>8</v>
      </c>
      <c r="O485" s="18">
        <v>0</v>
      </c>
      <c r="P485" s="18">
        <v>0</v>
      </c>
      <c r="Q485" s="18">
        <v>0</v>
      </c>
      <c r="R485" s="18">
        <v>1</v>
      </c>
      <c r="S485" s="18">
        <v>9.6</v>
      </c>
      <c r="T485" s="18">
        <v>0.5</v>
      </c>
    </row>
    <row r="486" spans="1:20">
      <c r="A486" t="s">
        <v>72</v>
      </c>
      <c r="B486" t="s">
        <v>149</v>
      </c>
      <c r="C486" t="s">
        <v>4</v>
      </c>
      <c r="D486" t="s">
        <v>150</v>
      </c>
      <c r="E486" t="s">
        <v>5</v>
      </c>
      <c r="F486">
        <v>970011</v>
      </c>
      <c r="G486" s="3">
        <v>45700</v>
      </c>
      <c r="H486" s="20">
        <v>0.71783564814814815</v>
      </c>
      <c r="I486" s="23">
        <f>O486+P486+Q486+R486+S486+T486</f>
        <v>11</v>
      </c>
      <c r="J486" t="s">
        <v>74</v>
      </c>
      <c r="K486" t="s">
        <v>6</v>
      </c>
      <c r="L486" s="22">
        <v>25</v>
      </c>
      <c r="M486" t="s">
        <v>71</v>
      </c>
      <c r="N486" t="s">
        <v>9</v>
      </c>
      <c r="O486" s="18">
        <v>7</v>
      </c>
      <c r="P486" s="18">
        <v>0</v>
      </c>
      <c r="Q486" s="18">
        <v>0</v>
      </c>
      <c r="R486" s="18">
        <v>0</v>
      </c>
      <c r="S486" s="18">
        <v>4</v>
      </c>
      <c r="T486" s="18">
        <v>0</v>
      </c>
    </row>
    <row r="487" spans="1:20">
      <c r="A487" t="s">
        <v>800</v>
      </c>
      <c r="B487" t="s">
        <v>149</v>
      </c>
      <c r="C487" t="s">
        <v>4</v>
      </c>
      <c r="D487" t="s">
        <v>150</v>
      </c>
      <c r="E487" t="s">
        <v>5</v>
      </c>
      <c r="F487">
        <v>969653</v>
      </c>
      <c r="G487" s="3">
        <v>45700</v>
      </c>
      <c r="H487" s="20">
        <v>0.53896990740740736</v>
      </c>
      <c r="I487" s="23">
        <f>O487+P487+Q487+R487+S487+T487</f>
        <v>11</v>
      </c>
      <c r="J487" t="s">
        <v>801</v>
      </c>
      <c r="K487" t="s">
        <v>6</v>
      </c>
      <c r="L487" s="22">
        <v>47</v>
      </c>
      <c r="M487" t="s">
        <v>7</v>
      </c>
      <c r="N487" t="s">
        <v>8</v>
      </c>
      <c r="O487" s="18">
        <v>0</v>
      </c>
      <c r="P487" s="18">
        <v>0</v>
      </c>
      <c r="Q487" s="18">
        <v>0</v>
      </c>
      <c r="R487" s="18">
        <v>1</v>
      </c>
      <c r="S487" s="18">
        <v>10</v>
      </c>
      <c r="T487" s="18">
        <v>0</v>
      </c>
    </row>
    <row r="488" spans="1:20">
      <c r="A488" t="s">
        <v>2465</v>
      </c>
      <c r="B488" t="s">
        <v>149</v>
      </c>
      <c r="C488" t="s">
        <v>4</v>
      </c>
      <c r="D488" t="s">
        <v>150</v>
      </c>
      <c r="E488" t="s">
        <v>5</v>
      </c>
      <c r="F488">
        <v>974500</v>
      </c>
      <c r="G488" s="3">
        <v>45702</v>
      </c>
      <c r="H488" s="20">
        <v>0.71133101851851854</v>
      </c>
      <c r="I488" s="23">
        <f>O488+P488+Q488+R488+S488+T488</f>
        <v>11</v>
      </c>
      <c r="J488" t="s">
        <v>2466</v>
      </c>
      <c r="K488" t="s">
        <v>6</v>
      </c>
      <c r="L488" s="22">
        <v>47</v>
      </c>
      <c r="M488" t="s">
        <v>7</v>
      </c>
      <c r="N488" t="s">
        <v>8</v>
      </c>
      <c r="O488" s="18">
        <v>0</v>
      </c>
      <c r="P488" s="18">
        <v>0</v>
      </c>
      <c r="Q488" s="18">
        <v>0</v>
      </c>
      <c r="R488" s="18">
        <v>1</v>
      </c>
      <c r="S488" s="18">
        <v>10</v>
      </c>
      <c r="T488" s="18">
        <v>0</v>
      </c>
    </row>
    <row r="489" spans="1:20">
      <c r="A489" t="s">
        <v>3146</v>
      </c>
      <c r="B489" t="s">
        <v>149</v>
      </c>
      <c r="C489" t="s">
        <v>4</v>
      </c>
      <c r="D489" t="s">
        <v>150</v>
      </c>
      <c r="E489" t="s">
        <v>5</v>
      </c>
      <c r="F489">
        <v>971012</v>
      </c>
      <c r="G489" s="3">
        <v>45701</v>
      </c>
      <c r="H489" s="20">
        <v>0.41149305555555554</v>
      </c>
      <c r="I489" s="23">
        <f>O489+P489+Q489+R489+S489+T489</f>
        <v>11</v>
      </c>
      <c r="J489" t="s">
        <v>3147</v>
      </c>
      <c r="K489" t="s">
        <v>6</v>
      </c>
      <c r="L489" s="22">
        <v>46</v>
      </c>
      <c r="M489" t="s">
        <v>7</v>
      </c>
      <c r="N489" t="s">
        <v>8</v>
      </c>
      <c r="O489" s="18">
        <v>0</v>
      </c>
      <c r="P489" s="18">
        <v>0</v>
      </c>
      <c r="Q489" s="18">
        <v>0</v>
      </c>
      <c r="R489" s="18">
        <v>1</v>
      </c>
      <c r="S489" s="18">
        <v>10</v>
      </c>
      <c r="T489" s="18">
        <v>0</v>
      </c>
    </row>
    <row r="490" spans="1:20">
      <c r="A490" t="s">
        <v>2596</v>
      </c>
      <c r="B490" t="s">
        <v>149</v>
      </c>
      <c r="C490" t="s">
        <v>4</v>
      </c>
      <c r="D490" t="s">
        <v>150</v>
      </c>
      <c r="E490" t="s">
        <v>5</v>
      </c>
      <c r="F490">
        <v>974717</v>
      </c>
      <c r="G490" s="3">
        <v>45702</v>
      </c>
      <c r="H490" s="20">
        <v>0.79896990740740748</v>
      </c>
      <c r="I490" s="23">
        <f>O490+P490+Q490+R490+S490+T490</f>
        <v>11</v>
      </c>
      <c r="J490" t="s">
        <v>2597</v>
      </c>
      <c r="K490" t="s">
        <v>6</v>
      </c>
      <c r="L490" s="22">
        <v>46</v>
      </c>
      <c r="M490" t="s">
        <v>7</v>
      </c>
      <c r="N490" t="s">
        <v>8</v>
      </c>
      <c r="O490" s="18">
        <v>0</v>
      </c>
      <c r="P490" s="18">
        <v>0</v>
      </c>
      <c r="Q490" s="18">
        <v>0</v>
      </c>
      <c r="R490" s="18">
        <v>1</v>
      </c>
      <c r="S490" s="18">
        <v>10</v>
      </c>
      <c r="T490" s="18">
        <v>0</v>
      </c>
    </row>
    <row r="491" spans="1:20">
      <c r="A491" t="s">
        <v>88</v>
      </c>
      <c r="B491" t="s">
        <v>149</v>
      </c>
      <c r="C491" t="s">
        <v>4</v>
      </c>
      <c r="D491" t="s">
        <v>150</v>
      </c>
      <c r="E491" t="s">
        <v>5</v>
      </c>
      <c r="F491">
        <v>968255</v>
      </c>
      <c r="G491" s="3">
        <v>45699</v>
      </c>
      <c r="H491" s="20">
        <v>0.45287037037037042</v>
      </c>
      <c r="I491" s="23">
        <f>O491+P491+Q491+R491+S491+T491</f>
        <v>11</v>
      </c>
      <c r="J491" t="s">
        <v>89</v>
      </c>
      <c r="K491" t="s">
        <v>6</v>
      </c>
      <c r="L491" s="22">
        <v>43</v>
      </c>
      <c r="M491" t="s">
        <v>7</v>
      </c>
      <c r="N491" t="s">
        <v>8</v>
      </c>
      <c r="O491" s="18">
        <v>0</v>
      </c>
      <c r="P491" s="18">
        <v>0</v>
      </c>
      <c r="Q491" s="18">
        <v>0</v>
      </c>
      <c r="R491" s="18">
        <v>1</v>
      </c>
      <c r="S491" s="18">
        <v>10</v>
      </c>
      <c r="T491" s="18">
        <v>0</v>
      </c>
    </row>
    <row r="492" spans="1:20">
      <c r="A492" t="s">
        <v>3296</v>
      </c>
      <c r="B492" t="s">
        <v>149</v>
      </c>
      <c r="C492" t="s">
        <v>4</v>
      </c>
      <c r="D492" t="s">
        <v>150</v>
      </c>
      <c r="E492" t="s">
        <v>5</v>
      </c>
      <c r="F492">
        <v>974089</v>
      </c>
      <c r="G492" s="3">
        <v>45702</v>
      </c>
      <c r="H492" s="20">
        <v>0.60148148148148151</v>
      </c>
      <c r="I492" s="23">
        <f>O492+P492+Q492+R492+S492+T492</f>
        <v>11</v>
      </c>
      <c r="J492" t="s">
        <v>3297</v>
      </c>
      <c r="K492" t="s">
        <v>6</v>
      </c>
      <c r="L492" s="22">
        <v>43</v>
      </c>
      <c r="M492" t="s">
        <v>7</v>
      </c>
      <c r="N492" t="s">
        <v>8</v>
      </c>
      <c r="O492" s="18">
        <v>0</v>
      </c>
      <c r="P492" s="18">
        <v>0</v>
      </c>
      <c r="Q492" s="18">
        <v>0</v>
      </c>
      <c r="R492" s="18">
        <v>1</v>
      </c>
      <c r="S492" s="18">
        <v>10</v>
      </c>
      <c r="T492" s="18">
        <v>0</v>
      </c>
    </row>
    <row r="493" spans="1:20">
      <c r="A493" t="s">
        <v>3280</v>
      </c>
      <c r="B493" t="s">
        <v>149</v>
      </c>
      <c r="C493" t="s">
        <v>4</v>
      </c>
      <c r="D493" t="s">
        <v>150</v>
      </c>
      <c r="E493" t="s">
        <v>5</v>
      </c>
      <c r="F493">
        <v>974319</v>
      </c>
      <c r="G493" s="3">
        <v>45702</v>
      </c>
      <c r="H493" s="20">
        <v>0.66349537037037043</v>
      </c>
      <c r="I493" s="23">
        <f>O493+P493+Q493+R493+S493+T493</f>
        <v>11</v>
      </c>
      <c r="J493" t="s">
        <v>3281</v>
      </c>
      <c r="K493" t="s">
        <v>6</v>
      </c>
      <c r="L493" s="22">
        <v>43</v>
      </c>
      <c r="M493" t="s">
        <v>7</v>
      </c>
      <c r="N493" t="s">
        <v>8</v>
      </c>
      <c r="O493" s="18">
        <v>0</v>
      </c>
      <c r="P493" s="18">
        <v>0</v>
      </c>
      <c r="Q493" s="18">
        <v>0</v>
      </c>
      <c r="R493" s="18">
        <v>1</v>
      </c>
      <c r="S493" s="18">
        <v>10</v>
      </c>
      <c r="T493" s="18">
        <v>0</v>
      </c>
    </row>
    <row r="494" spans="1:20">
      <c r="A494" t="s">
        <v>1604</v>
      </c>
      <c r="B494" t="s">
        <v>149</v>
      </c>
      <c r="C494" t="s">
        <v>4</v>
      </c>
      <c r="D494" t="s">
        <v>150</v>
      </c>
      <c r="E494" t="s">
        <v>5</v>
      </c>
      <c r="F494">
        <v>974499</v>
      </c>
      <c r="G494" s="3">
        <v>45702</v>
      </c>
      <c r="H494" s="20">
        <v>0.71101851851851849</v>
      </c>
      <c r="I494" s="23">
        <f>O494+P494+Q494+R494+S494+T494</f>
        <v>11</v>
      </c>
      <c r="J494" t="s">
        <v>1605</v>
      </c>
      <c r="K494" t="s">
        <v>6</v>
      </c>
      <c r="L494" s="22">
        <v>43</v>
      </c>
      <c r="M494" t="s">
        <v>7</v>
      </c>
      <c r="N494" t="s">
        <v>8</v>
      </c>
      <c r="O494" s="18">
        <v>0</v>
      </c>
      <c r="P494" s="18">
        <v>0</v>
      </c>
      <c r="Q494" s="18">
        <v>0</v>
      </c>
      <c r="R494" s="18">
        <v>1</v>
      </c>
      <c r="S494" s="18">
        <v>10</v>
      </c>
      <c r="T494" s="18">
        <v>0</v>
      </c>
    </row>
    <row r="495" spans="1:20">
      <c r="A495" t="s">
        <v>1634</v>
      </c>
      <c r="B495" t="s">
        <v>149</v>
      </c>
      <c r="C495" t="s">
        <v>4</v>
      </c>
      <c r="D495" t="s">
        <v>150</v>
      </c>
      <c r="E495" t="s">
        <v>5</v>
      </c>
      <c r="F495">
        <v>975005</v>
      </c>
      <c r="G495" s="3">
        <v>45702</v>
      </c>
      <c r="H495" s="20">
        <v>0.90771990740740749</v>
      </c>
      <c r="I495" s="23">
        <f>O495+P495+Q495+R495+S495+T495</f>
        <v>11</v>
      </c>
      <c r="J495" t="s">
        <v>1635</v>
      </c>
      <c r="K495" t="s">
        <v>6</v>
      </c>
      <c r="L495" s="22">
        <v>43</v>
      </c>
      <c r="M495" t="s">
        <v>7</v>
      </c>
      <c r="N495" t="s">
        <v>8</v>
      </c>
      <c r="O495" s="18">
        <v>0</v>
      </c>
      <c r="P495" s="18">
        <v>0</v>
      </c>
      <c r="Q495" s="18">
        <v>0</v>
      </c>
      <c r="R495" s="18">
        <v>1</v>
      </c>
      <c r="S495" s="18">
        <v>10</v>
      </c>
      <c r="T495" s="18">
        <v>0</v>
      </c>
    </row>
    <row r="496" spans="1:20">
      <c r="A496" t="s">
        <v>2826</v>
      </c>
      <c r="B496" t="s">
        <v>149</v>
      </c>
      <c r="C496" t="s">
        <v>4</v>
      </c>
      <c r="D496" t="s">
        <v>150</v>
      </c>
      <c r="E496" t="s">
        <v>5</v>
      </c>
      <c r="F496">
        <v>967175</v>
      </c>
      <c r="G496" s="3">
        <v>45698</v>
      </c>
      <c r="H496" s="20">
        <v>0.52392361111111108</v>
      </c>
      <c r="I496" s="23">
        <f>O496+P496+Q496+R496+S496+T496</f>
        <v>11</v>
      </c>
      <c r="J496" t="s">
        <v>2827</v>
      </c>
      <c r="K496" t="s">
        <v>6</v>
      </c>
      <c r="L496" s="22">
        <v>42</v>
      </c>
      <c r="M496" t="s">
        <v>7</v>
      </c>
      <c r="N496" t="s">
        <v>8</v>
      </c>
      <c r="O496" s="18">
        <v>0</v>
      </c>
      <c r="P496" s="18">
        <v>0</v>
      </c>
      <c r="Q496" s="18">
        <v>0</v>
      </c>
      <c r="R496" s="18">
        <v>1</v>
      </c>
      <c r="S496" s="18">
        <v>10</v>
      </c>
      <c r="T496" s="18">
        <v>0</v>
      </c>
    </row>
    <row r="497" spans="1:20">
      <c r="A497" t="s">
        <v>185</v>
      </c>
      <c r="B497" t="s">
        <v>149</v>
      </c>
      <c r="C497" t="s">
        <v>4</v>
      </c>
      <c r="D497" t="s">
        <v>150</v>
      </c>
      <c r="E497" t="s">
        <v>5</v>
      </c>
      <c r="F497">
        <v>966103</v>
      </c>
      <c r="G497" s="3">
        <v>45696</v>
      </c>
      <c r="H497" s="20">
        <v>0.67142361111111104</v>
      </c>
      <c r="I497" s="23">
        <f>O497+P497+Q497+R497+S497+T497</f>
        <v>11</v>
      </c>
      <c r="J497" t="s">
        <v>186</v>
      </c>
      <c r="K497" t="s">
        <v>6</v>
      </c>
      <c r="L497" s="22">
        <v>40</v>
      </c>
      <c r="M497" t="s">
        <v>7</v>
      </c>
      <c r="N497" t="s">
        <v>8</v>
      </c>
      <c r="O497" s="18">
        <v>0</v>
      </c>
      <c r="P497" s="18">
        <v>0</v>
      </c>
      <c r="Q497" s="18">
        <v>0</v>
      </c>
      <c r="R497" s="18">
        <v>1</v>
      </c>
      <c r="S497" s="18">
        <v>10</v>
      </c>
      <c r="T497" s="18">
        <v>0</v>
      </c>
    </row>
    <row r="498" spans="1:20">
      <c r="A498" t="s">
        <v>249</v>
      </c>
      <c r="B498" t="s">
        <v>149</v>
      </c>
      <c r="C498" t="s">
        <v>4</v>
      </c>
      <c r="D498" t="s">
        <v>150</v>
      </c>
      <c r="E498" t="s">
        <v>5</v>
      </c>
      <c r="F498">
        <v>968989</v>
      </c>
      <c r="G498" s="3">
        <v>45699</v>
      </c>
      <c r="H498" s="20">
        <v>0.84324074074074085</v>
      </c>
      <c r="I498" s="23">
        <f>O498+P498+Q498+R498+S498+T498</f>
        <v>11</v>
      </c>
      <c r="J498" t="s">
        <v>250</v>
      </c>
      <c r="K498" t="s">
        <v>6</v>
      </c>
      <c r="L498" s="22">
        <v>40</v>
      </c>
      <c r="M498" t="s">
        <v>7</v>
      </c>
      <c r="N498" t="s">
        <v>8</v>
      </c>
      <c r="O498" s="18">
        <v>0</v>
      </c>
      <c r="P498" s="18">
        <v>0</v>
      </c>
      <c r="Q498" s="18">
        <v>0</v>
      </c>
      <c r="R498" s="18">
        <v>1</v>
      </c>
      <c r="S498" s="18">
        <v>10</v>
      </c>
      <c r="T498" s="18">
        <v>0</v>
      </c>
    </row>
    <row r="499" spans="1:20">
      <c r="A499" t="s">
        <v>394</v>
      </c>
      <c r="B499" t="s">
        <v>149</v>
      </c>
      <c r="C499" t="s">
        <v>4</v>
      </c>
      <c r="D499" t="s">
        <v>150</v>
      </c>
      <c r="E499" t="s">
        <v>5</v>
      </c>
      <c r="F499">
        <v>968758</v>
      </c>
      <c r="G499" s="3">
        <v>45699</v>
      </c>
      <c r="H499" s="20">
        <v>0.68927083333333339</v>
      </c>
      <c r="I499" s="23">
        <f>O499+P499+Q499+R499+S499+T499</f>
        <v>11</v>
      </c>
      <c r="J499" t="s">
        <v>395</v>
      </c>
      <c r="K499" t="s">
        <v>6</v>
      </c>
      <c r="L499" s="22">
        <v>39</v>
      </c>
      <c r="M499" t="s">
        <v>7</v>
      </c>
      <c r="N499" t="s">
        <v>8</v>
      </c>
      <c r="O499" s="18">
        <v>0</v>
      </c>
      <c r="P499" s="18">
        <v>0</v>
      </c>
      <c r="Q499" s="18">
        <v>0</v>
      </c>
      <c r="R499" s="18">
        <v>1</v>
      </c>
      <c r="S499" s="18">
        <v>10</v>
      </c>
      <c r="T499" s="18">
        <v>0</v>
      </c>
    </row>
    <row r="500" spans="1:20">
      <c r="A500" t="s">
        <v>558</v>
      </c>
      <c r="B500" t="s">
        <v>149</v>
      </c>
      <c r="C500" t="s">
        <v>4</v>
      </c>
      <c r="D500" t="s">
        <v>150</v>
      </c>
      <c r="E500" t="s">
        <v>5</v>
      </c>
      <c r="F500">
        <v>973524</v>
      </c>
      <c r="G500" s="3">
        <v>45702</v>
      </c>
      <c r="H500" s="20">
        <v>0.37967592592592592</v>
      </c>
      <c r="I500" s="23">
        <f>O500+P500+Q500+R500+S500+T500</f>
        <v>11</v>
      </c>
      <c r="J500" t="s">
        <v>559</v>
      </c>
      <c r="K500" t="s">
        <v>6</v>
      </c>
      <c r="L500" s="22">
        <v>39</v>
      </c>
      <c r="M500" t="s">
        <v>7</v>
      </c>
      <c r="N500" t="s">
        <v>8</v>
      </c>
      <c r="O500" s="18">
        <v>0</v>
      </c>
      <c r="P500" s="18">
        <v>0</v>
      </c>
      <c r="Q500" s="18">
        <v>0</v>
      </c>
      <c r="R500" s="18">
        <v>1</v>
      </c>
      <c r="S500" s="18">
        <v>10</v>
      </c>
      <c r="T500" s="18">
        <v>0</v>
      </c>
    </row>
    <row r="501" spans="1:20">
      <c r="A501" t="s">
        <v>406</v>
      </c>
      <c r="B501" t="s">
        <v>149</v>
      </c>
      <c r="C501" t="s">
        <v>4</v>
      </c>
      <c r="D501" t="s">
        <v>150</v>
      </c>
      <c r="E501" t="s">
        <v>5</v>
      </c>
      <c r="F501">
        <v>974799</v>
      </c>
      <c r="G501" s="3">
        <v>45702</v>
      </c>
      <c r="H501" s="20">
        <v>0.82149305555555552</v>
      </c>
      <c r="I501" s="23">
        <f>O501+P501+Q501+R501+S501+T501</f>
        <v>11</v>
      </c>
      <c r="J501" t="s">
        <v>407</v>
      </c>
      <c r="K501" t="s">
        <v>6</v>
      </c>
      <c r="L501" s="22">
        <v>39</v>
      </c>
      <c r="M501" t="s">
        <v>7</v>
      </c>
      <c r="N501" t="s">
        <v>8</v>
      </c>
      <c r="O501" s="18">
        <v>0</v>
      </c>
      <c r="P501" s="18">
        <v>0</v>
      </c>
      <c r="Q501" s="18">
        <v>0</v>
      </c>
      <c r="R501" s="18">
        <v>1</v>
      </c>
      <c r="S501" s="18">
        <v>10</v>
      </c>
      <c r="T501" s="18">
        <v>0</v>
      </c>
    </row>
    <row r="502" spans="1:20">
      <c r="A502" t="s">
        <v>2291</v>
      </c>
      <c r="B502" t="s">
        <v>149</v>
      </c>
      <c r="C502" t="s">
        <v>4</v>
      </c>
      <c r="D502" t="s">
        <v>150</v>
      </c>
      <c r="E502" t="s">
        <v>5</v>
      </c>
      <c r="F502">
        <v>975154</v>
      </c>
      <c r="G502" s="3">
        <v>45702</v>
      </c>
      <c r="H502" s="20">
        <v>0.97214120370370372</v>
      </c>
      <c r="I502" s="23">
        <f>O502+P502+Q502+R502+S502+T502</f>
        <v>11</v>
      </c>
      <c r="J502" t="s">
        <v>2292</v>
      </c>
      <c r="K502" t="s">
        <v>6</v>
      </c>
      <c r="L502" s="22">
        <v>39</v>
      </c>
      <c r="M502" t="s">
        <v>7</v>
      </c>
      <c r="N502" t="s">
        <v>8</v>
      </c>
      <c r="O502" s="18">
        <v>0</v>
      </c>
      <c r="P502" s="18">
        <v>0</v>
      </c>
      <c r="Q502" s="18">
        <v>0</v>
      </c>
      <c r="R502" s="18">
        <v>1</v>
      </c>
      <c r="S502" s="18">
        <v>10</v>
      </c>
      <c r="T502" s="18">
        <v>0</v>
      </c>
    </row>
    <row r="503" spans="1:20">
      <c r="A503" t="s">
        <v>806</v>
      </c>
      <c r="B503" t="s">
        <v>149</v>
      </c>
      <c r="C503" t="s">
        <v>4</v>
      </c>
      <c r="D503" t="s">
        <v>150</v>
      </c>
      <c r="E503" t="s">
        <v>5</v>
      </c>
      <c r="F503">
        <v>972945</v>
      </c>
      <c r="G503" s="3">
        <v>45701</v>
      </c>
      <c r="H503" s="20">
        <v>0.90393518518518512</v>
      </c>
      <c r="I503" s="23">
        <f>O503+P503+Q503+R503+S503+T503</f>
        <v>11</v>
      </c>
      <c r="J503" t="s">
        <v>807</v>
      </c>
      <c r="K503" t="s">
        <v>6</v>
      </c>
      <c r="L503" s="22">
        <v>38</v>
      </c>
      <c r="M503" t="s">
        <v>71</v>
      </c>
      <c r="N503" t="s">
        <v>8</v>
      </c>
      <c r="O503" s="18">
        <v>0</v>
      </c>
      <c r="P503" s="18">
        <v>0</v>
      </c>
      <c r="Q503" s="18">
        <v>0</v>
      </c>
      <c r="R503" s="18">
        <v>1</v>
      </c>
      <c r="S503" s="18">
        <v>10</v>
      </c>
      <c r="T503" s="18">
        <v>0</v>
      </c>
    </row>
    <row r="504" spans="1:20">
      <c r="A504" t="s">
        <v>2221</v>
      </c>
      <c r="B504" t="s">
        <v>149</v>
      </c>
      <c r="C504" t="s">
        <v>4</v>
      </c>
      <c r="D504" t="s">
        <v>150</v>
      </c>
      <c r="E504" t="s">
        <v>5</v>
      </c>
      <c r="F504">
        <v>970581</v>
      </c>
      <c r="G504" s="3">
        <v>45700</v>
      </c>
      <c r="H504" s="20">
        <v>0.98896990740740742</v>
      </c>
      <c r="I504" s="23">
        <f>O504+P504+Q504+R504+S504+T504</f>
        <v>11</v>
      </c>
      <c r="J504" t="s">
        <v>2222</v>
      </c>
      <c r="K504" t="s">
        <v>6</v>
      </c>
      <c r="L504" s="22">
        <v>37</v>
      </c>
      <c r="M504" t="s">
        <v>7</v>
      </c>
      <c r="N504" t="s">
        <v>8</v>
      </c>
      <c r="O504" s="18">
        <v>0</v>
      </c>
      <c r="P504" s="18">
        <v>0</v>
      </c>
      <c r="Q504" s="18">
        <v>0</v>
      </c>
      <c r="R504" s="18">
        <v>1</v>
      </c>
      <c r="S504" s="18">
        <v>10</v>
      </c>
      <c r="T504" s="18">
        <v>0</v>
      </c>
    </row>
    <row r="505" spans="1:20">
      <c r="A505" t="s">
        <v>852</v>
      </c>
      <c r="B505" t="s">
        <v>149</v>
      </c>
      <c r="C505" t="s">
        <v>4</v>
      </c>
      <c r="D505" t="s">
        <v>150</v>
      </c>
      <c r="E505" t="s">
        <v>5</v>
      </c>
      <c r="F505">
        <v>966421</v>
      </c>
      <c r="G505" s="3">
        <v>45697</v>
      </c>
      <c r="H505" s="20">
        <v>0.52611111111111108</v>
      </c>
      <c r="I505" s="23">
        <f>O505+P505+Q505+R505+S505+T505</f>
        <v>11</v>
      </c>
      <c r="J505" t="s">
        <v>853</v>
      </c>
      <c r="K505" t="s">
        <v>6</v>
      </c>
      <c r="L505" s="22">
        <v>36</v>
      </c>
      <c r="M505" t="s">
        <v>7</v>
      </c>
      <c r="N505" t="s">
        <v>8</v>
      </c>
      <c r="O505" s="18">
        <v>0</v>
      </c>
      <c r="P505" s="18">
        <v>0</v>
      </c>
      <c r="Q505" s="18">
        <v>0</v>
      </c>
      <c r="R505" s="18">
        <v>1</v>
      </c>
      <c r="S505" s="18">
        <v>10</v>
      </c>
      <c r="T505" s="18">
        <v>0</v>
      </c>
    </row>
    <row r="506" spans="1:20">
      <c r="A506" t="s">
        <v>593</v>
      </c>
      <c r="B506" t="s">
        <v>149</v>
      </c>
      <c r="C506" t="s">
        <v>4</v>
      </c>
      <c r="D506" t="s">
        <v>150</v>
      </c>
      <c r="E506" t="s">
        <v>5</v>
      </c>
      <c r="F506">
        <v>973294</v>
      </c>
      <c r="G506" s="3">
        <v>45702</v>
      </c>
      <c r="H506" s="20">
        <v>0.22112268518518519</v>
      </c>
      <c r="I506" s="23">
        <f>O506+P506+Q506+R506+S506+T506</f>
        <v>11</v>
      </c>
      <c r="J506" t="s">
        <v>594</v>
      </c>
      <c r="K506" t="s">
        <v>6</v>
      </c>
      <c r="L506" s="22">
        <v>36</v>
      </c>
      <c r="M506" t="s">
        <v>7</v>
      </c>
      <c r="N506" t="s">
        <v>8</v>
      </c>
      <c r="O506" s="18">
        <v>0</v>
      </c>
      <c r="P506" s="18">
        <v>0</v>
      </c>
      <c r="Q506" s="18">
        <v>0</v>
      </c>
      <c r="R506" s="18">
        <v>1</v>
      </c>
      <c r="S506" s="18">
        <v>10</v>
      </c>
      <c r="T506" s="18">
        <v>0</v>
      </c>
    </row>
    <row r="507" spans="1:20">
      <c r="A507" t="s">
        <v>642</v>
      </c>
      <c r="B507" t="s">
        <v>149</v>
      </c>
      <c r="C507" t="s">
        <v>4</v>
      </c>
      <c r="D507" t="s">
        <v>150</v>
      </c>
      <c r="E507" t="s">
        <v>5</v>
      </c>
      <c r="F507">
        <v>973970</v>
      </c>
      <c r="G507" s="3">
        <v>45702</v>
      </c>
      <c r="H507" s="20">
        <v>0.56980324074074074</v>
      </c>
      <c r="I507" s="23">
        <f>O507+P507+Q507+R507+S507+T507</f>
        <v>11</v>
      </c>
      <c r="J507" t="s">
        <v>643</v>
      </c>
      <c r="K507" t="s">
        <v>6</v>
      </c>
      <c r="L507" s="22">
        <v>36</v>
      </c>
      <c r="M507" t="s">
        <v>7</v>
      </c>
      <c r="N507" t="s">
        <v>8</v>
      </c>
      <c r="O507" s="18">
        <v>0</v>
      </c>
      <c r="P507" s="18">
        <v>0</v>
      </c>
      <c r="Q507" s="18">
        <v>0</v>
      </c>
      <c r="R507" s="18">
        <v>1</v>
      </c>
      <c r="S507" s="18">
        <v>10</v>
      </c>
      <c r="T507" s="18">
        <v>0</v>
      </c>
    </row>
    <row r="508" spans="1:20">
      <c r="A508" t="s">
        <v>732</v>
      </c>
      <c r="B508" t="s">
        <v>149</v>
      </c>
      <c r="C508" t="s">
        <v>4</v>
      </c>
      <c r="D508" t="s">
        <v>150</v>
      </c>
      <c r="E508" t="s">
        <v>5</v>
      </c>
      <c r="F508">
        <v>974279</v>
      </c>
      <c r="G508" s="3">
        <v>45702</v>
      </c>
      <c r="H508" s="20">
        <v>0.65638888888888891</v>
      </c>
      <c r="I508" s="23">
        <f>O508+P508+Q508+R508+S508+T508</f>
        <v>11</v>
      </c>
      <c r="J508" t="s">
        <v>733</v>
      </c>
      <c r="K508" t="s">
        <v>6</v>
      </c>
      <c r="L508" s="22">
        <v>36</v>
      </c>
      <c r="M508" t="s">
        <v>7</v>
      </c>
      <c r="N508" t="s">
        <v>8</v>
      </c>
      <c r="O508" s="18">
        <v>0</v>
      </c>
      <c r="P508" s="18">
        <v>0</v>
      </c>
      <c r="Q508" s="18">
        <v>0</v>
      </c>
      <c r="R508" s="18">
        <v>1</v>
      </c>
      <c r="S508" s="18">
        <v>10</v>
      </c>
      <c r="T508" s="18">
        <v>0</v>
      </c>
    </row>
    <row r="509" spans="1:20">
      <c r="A509" t="s">
        <v>846</v>
      </c>
      <c r="B509" t="s">
        <v>149</v>
      </c>
      <c r="C509" t="s">
        <v>4</v>
      </c>
      <c r="D509" t="s">
        <v>150</v>
      </c>
      <c r="E509" t="s">
        <v>5</v>
      </c>
      <c r="F509">
        <v>975218</v>
      </c>
      <c r="G509" s="3">
        <v>45702</v>
      </c>
      <c r="H509" s="20">
        <v>0.99652777777777779</v>
      </c>
      <c r="I509" s="23">
        <f>O509+P509+Q509+R509+S509+T509</f>
        <v>11</v>
      </c>
      <c r="J509" t="s">
        <v>847</v>
      </c>
      <c r="K509" t="s">
        <v>6</v>
      </c>
      <c r="L509" s="22">
        <v>36</v>
      </c>
      <c r="M509" t="s">
        <v>7</v>
      </c>
      <c r="N509" t="s">
        <v>8</v>
      </c>
      <c r="O509" s="18">
        <v>0</v>
      </c>
      <c r="P509" s="18">
        <v>0</v>
      </c>
      <c r="Q509" s="18">
        <v>0</v>
      </c>
      <c r="R509" s="18">
        <v>1</v>
      </c>
      <c r="S509" s="18">
        <v>10</v>
      </c>
      <c r="T509" s="18">
        <v>0</v>
      </c>
    </row>
    <row r="510" spans="1:20">
      <c r="A510" t="s">
        <v>121</v>
      </c>
      <c r="B510" t="s">
        <v>149</v>
      </c>
      <c r="C510" t="s">
        <v>4</v>
      </c>
      <c r="D510" t="s">
        <v>150</v>
      </c>
      <c r="E510" t="s">
        <v>5</v>
      </c>
      <c r="F510">
        <v>970630</v>
      </c>
      <c r="G510" s="3">
        <v>45701</v>
      </c>
      <c r="H510" s="20">
        <v>3.1574074074074074E-2</v>
      </c>
      <c r="I510" s="23">
        <f>O510+P510+Q510+R510+S510+T510</f>
        <v>11</v>
      </c>
      <c r="J510" t="s">
        <v>122</v>
      </c>
      <c r="K510" t="s">
        <v>6</v>
      </c>
      <c r="L510" s="22">
        <v>35</v>
      </c>
      <c r="M510" t="s">
        <v>7</v>
      </c>
      <c r="N510" t="s">
        <v>8</v>
      </c>
      <c r="O510" s="18">
        <v>0</v>
      </c>
      <c r="P510" s="18">
        <v>0</v>
      </c>
      <c r="Q510" s="18">
        <v>0</v>
      </c>
      <c r="R510" s="18">
        <v>1</v>
      </c>
      <c r="S510" s="18">
        <v>10</v>
      </c>
      <c r="T510" s="18">
        <v>0</v>
      </c>
    </row>
    <row r="511" spans="1:20">
      <c r="A511" t="s">
        <v>668</v>
      </c>
      <c r="B511" t="s">
        <v>149</v>
      </c>
      <c r="C511" t="s">
        <v>4</v>
      </c>
      <c r="D511" t="s">
        <v>150</v>
      </c>
      <c r="E511" t="s">
        <v>5</v>
      </c>
      <c r="F511">
        <v>974243</v>
      </c>
      <c r="G511" s="3">
        <v>45702</v>
      </c>
      <c r="H511" s="20">
        <v>0.64476851851851846</v>
      </c>
      <c r="I511" s="23">
        <f>O511+P511+Q511+R511+S511+T511</f>
        <v>11</v>
      </c>
      <c r="J511" t="s">
        <v>669</v>
      </c>
      <c r="K511" t="s">
        <v>6</v>
      </c>
      <c r="L511" s="22">
        <v>35</v>
      </c>
      <c r="M511" t="s">
        <v>7</v>
      </c>
      <c r="N511" t="s">
        <v>8</v>
      </c>
      <c r="O511" s="18">
        <v>0</v>
      </c>
      <c r="P511" s="18">
        <v>0</v>
      </c>
      <c r="Q511" s="18">
        <v>0</v>
      </c>
      <c r="R511" s="18">
        <v>1</v>
      </c>
      <c r="S511" s="18">
        <v>10</v>
      </c>
      <c r="T511" s="18">
        <v>0</v>
      </c>
    </row>
    <row r="512" spans="1:20">
      <c r="A512" t="s">
        <v>1024</v>
      </c>
      <c r="B512" t="s">
        <v>149</v>
      </c>
      <c r="C512" t="s">
        <v>4</v>
      </c>
      <c r="D512" t="s">
        <v>150</v>
      </c>
      <c r="E512" t="s">
        <v>5</v>
      </c>
      <c r="F512">
        <v>974818</v>
      </c>
      <c r="G512" s="3">
        <v>45702</v>
      </c>
      <c r="H512" s="20">
        <v>0.82678240740740738</v>
      </c>
      <c r="I512" s="23">
        <f>O512+P512+Q512+R512+S512+T512</f>
        <v>11</v>
      </c>
      <c r="J512" t="s">
        <v>1025</v>
      </c>
      <c r="K512" t="s">
        <v>6</v>
      </c>
      <c r="L512" s="22">
        <v>35</v>
      </c>
      <c r="M512" t="s">
        <v>7</v>
      </c>
      <c r="N512" t="s">
        <v>8</v>
      </c>
      <c r="O512" s="18">
        <v>0</v>
      </c>
      <c r="P512" s="18">
        <v>0</v>
      </c>
      <c r="Q512" s="18">
        <v>0</v>
      </c>
      <c r="R512" s="18">
        <v>1</v>
      </c>
      <c r="S512" s="18">
        <v>10</v>
      </c>
      <c r="T512" s="18">
        <v>0</v>
      </c>
    </row>
    <row r="513" spans="1:20">
      <c r="A513" t="s">
        <v>950</v>
      </c>
      <c r="B513" t="s">
        <v>149</v>
      </c>
      <c r="C513" t="s">
        <v>4</v>
      </c>
      <c r="D513" t="s">
        <v>150</v>
      </c>
      <c r="E513" t="s">
        <v>5</v>
      </c>
      <c r="F513">
        <v>968475</v>
      </c>
      <c r="G513" s="3">
        <v>45699</v>
      </c>
      <c r="H513" s="20">
        <v>0.56898148148148142</v>
      </c>
      <c r="I513" s="23">
        <f>O513+P513+Q513+R513+S513+T513</f>
        <v>11</v>
      </c>
      <c r="J513" t="s">
        <v>951</v>
      </c>
      <c r="K513" t="s">
        <v>6</v>
      </c>
      <c r="L513" s="22">
        <v>33</v>
      </c>
      <c r="M513" t="s">
        <v>7</v>
      </c>
      <c r="N513" t="s">
        <v>8</v>
      </c>
      <c r="O513" s="18">
        <v>0</v>
      </c>
      <c r="P513" s="18">
        <v>0</v>
      </c>
      <c r="Q513" s="18">
        <v>0</v>
      </c>
      <c r="R513" s="18">
        <v>1</v>
      </c>
      <c r="S513" s="18">
        <v>10</v>
      </c>
      <c r="T513" s="18">
        <v>0</v>
      </c>
    </row>
    <row r="514" spans="1:20">
      <c r="A514" t="s">
        <v>1068</v>
      </c>
      <c r="B514" t="s">
        <v>149</v>
      </c>
      <c r="C514" t="s">
        <v>4</v>
      </c>
      <c r="D514" t="s">
        <v>150</v>
      </c>
      <c r="E514" t="s">
        <v>5</v>
      </c>
      <c r="F514">
        <v>973299</v>
      </c>
      <c r="G514" s="3">
        <v>45702</v>
      </c>
      <c r="H514" s="20">
        <v>0.22498842592592594</v>
      </c>
      <c r="I514" s="23">
        <f>O514+P514+Q514+R514+S514+T514</f>
        <v>11</v>
      </c>
      <c r="J514" t="s">
        <v>1069</v>
      </c>
      <c r="K514" t="s">
        <v>6</v>
      </c>
      <c r="L514" s="22">
        <v>33</v>
      </c>
      <c r="M514" t="s">
        <v>7</v>
      </c>
      <c r="N514" t="s">
        <v>8</v>
      </c>
      <c r="O514" s="18">
        <v>0</v>
      </c>
      <c r="P514" s="18">
        <v>0</v>
      </c>
      <c r="Q514" s="18">
        <v>0</v>
      </c>
      <c r="R514" s="18">
        <v>1</v>
      </c>
      <c r="S514" s="18">
        <v>10</v>
      </c>
      <c r="T514" s="18">
        <v>0</v>
      </c>
    </row>
    <row r="515" spans="1:20">
      <c r="A515" t="s">
        <v>912</v>
      </c>
      <c r="B515" t="s">
        <v>149</v>
      </c>
      <c r="C515" t="s">
        <v>4</v>
      </c>
      <c r="D515" t="s">
        <v>150</v>
      </c>
      <c r="E515" t="s">
        <v>5</v>
      </c>
      <c r="F515">
        <v>974505</v>
      </c>
      <c r="G515" s="3">
        <v>45702</v>
      </c>
      <c r="H515" s="20">
        <v>0.71349537037037036</v>
      </c>
      <c r="I515" s="23">
        <f>O515+P515+Q515+R515+S515+T515</f>
        <v>11</v>
      </c>
      <c r="J515" t="s">
        <v>913</v>
      </c>
      <c r="K515" t="s">
        <v>6</v>
      </c>
      <c r="L515" s="22">
        <v>33</v>
      </c>
      <c r="M515" t="s">
        <v>7</v>
      </c>
      <c r="N515" t="s">
        <v>8</v>
      </c>
      <c r="O515" s="18">
        <v>0</v>
      </c>
      <c r="P515" s="18">
        <v>0</v>
      </c>
      <c r="Q515" s="18">
        <v>0</v>
      </c>
      <c r="R515" s="18">
        <v>1</v>
      </c>
      <c r="S515" s="18">
        <v>10</v>
      </c>
      <c r="T515" s="18">
        <v>0</v>
      </c>
    </row>
    <row r="516" spans="1:20">
      <c r="A516" t="s">
        <v>980</v>
      </c>
      <c r="B516" t="s">
        <v>149</v>
      </c>
      <c r="C516" t="s">
        <v>4</v>
      </c>
      <c r="D516" t="s">
        <v>150</v>
      </c>
      <c r="E516" t="s">
        <v>5</v>
      </c>
      <c r="F516">
        <v>974922</v>
      </c>
      <c r="G516" s="3">
        <v>45702</v>
      </c>
      <c r="H516" s="20">
        <v>0.87293981481481486</v>
      </c>
      <c r="I516" s="23">
        <f>O516+P516+Q516+R516+S516+T516</f>
        <v>11</v>
      </c>
      <c r="J516" t="s">
        <v>981</v>
      </c>
      <c r="K516" t="s">
        <v>6</v>
      </c>
      <c r="L516" s="22">
        <v>33</v>
      </c>
      <c r="M516" t="s">
        <v>7</v>
      </c>
      <c r="N516" t="s">
        <v>8</v>
      </c>
      <c r="O516" s="18">
        <v>0</v>
      </c>
      <c r="P516" s="18">
        <v>0</v>
      </c>
      <c r="Q516" s="18">
        <v>0</v>
      </c>
      <c r="R516" s="18">
        <v>1</v>
      </c>
      <c r="S516" s="18">
        <v>10</v>
      </c>
      <c r="T516" s="18">
        <v>0</v>
      </c>
    </row>
    <row r="517" spans="1:20">
      <c r="A517" t="s">
        <v>640</v>
      </c>
      <c r="B517" t="s">
        <v>149</v>
      </c>
      <c r="C517" t="s">
        <v>4</v>
      </c>
      <c r="D517" t="s">
        <v>150</v>
      </c>
      <c r="E517" t="s">
        <v>5</v>
      </c>
      <c r="F517">
        <v>975197</v>
      </c>
      <c r="G517" s="3">
        <v>45702</v>
      </c>
      <c r="H517" s="20">
        <v>0.98851851851851846</v>
      </c>
      <c r="I517" s="23">
        <f>O517+P517+Q517+R517+S517+T517</f>
        <v>11</v>
      </c>
      <c r="J517" t="s">
        <v>641</v>
      </c>
      <c r="K517" t="s">
        <v>6</v>
      </c>
      <c r="L517" s="22">
        <v>33</v>
      </c>
      <c r="M517" t="s">
        <v>7</v>
      </c>
      <c r="N517" t="s">
        <v>8</v>
      </c>
      <c r="O517" s="18">
        <v>0</v>
      </c>
      <c r="P517" s="18">
        <v>0</v>
      </c>
      <c r="Q517" s="18">
        <v>0</v>
      </c>
      <c r="R517" s="18">
        <v>1</v>
      </c>
      <c r="S517" s="18">
        <v>10</v>
      </c>
      <c r="T517" s="18">
        <v>0</v>
      </c>
    </row>
    <row r="518" spans="1:20">
      <c r="A518" t="s">
        <v>924</v>
      </c>
      <c r="B518" t="s">
        <v>149</v>
      </c>
      <c r="C518" t="s">
        <v>4</v>
      </c>
      <c r="D518" t="s">
        <v>150</v>
      </c>
      <c r="E518" t="s">
        <v>5</v>
      </c>
      <c r="F518">
        <v>974115</v>
      </c>
      <c r="G518" s="3">
        <v>45702</v>
      </c>
      <c r="H518" s="20">
        <v>0.60835648148148147</v>
      </c>
      <c r="I518" s="23">
        <f>O518+P518+Q518+R518+S518+T518</f>
        <v>11</v>
      </c>
      <c r="J518" t="s">
        <v>925</v>
      </c>
      <c r="K518" t="s">
        <v>6</v>
      </c>
      <c r="L518" s="22">
        <v>32</v>
      </c>
      <c r="M518" t="s">
        <v>7</v>
      </c>
      <c r="N518" t="s">
        <v>8</v>
      </c>
      <c r="O518" s="18">
        <v>0</v>
      </c>
      <c r="P518" s="18">
        <v>0</v>
      </c>
      <c r="Q518" s="18">
        <v>0</v>
      </c>
      <c r="R518" s="18">
        <v>1</v>
      </c>
      <c r="S518" s="18">
        <v>10</v>
      </c>
      <c r="T518" s="18">
        <v>0</v>
      </c>
    </row>
    <row r="519" spans="1:20">
      <c r="A519" t="s">
        <v>1350</v>
      </c>
      <c r="B519" t="s">
        <v>149</v>
      </c>
      <c r="C519" t="s">
        <v>4</v>
      </c>
      <c r="D519" t="s">
        <v>150</v>
      </c>
      <c r="E519" t="s">
        <v>5</v>
      </c>
      <c r="F519">
        <v>974847</v>
      </c>
      <c r="G519" s="3">
        <v>45702</v>
      </c>
      <c r="H519" s="20">
        <v>0.83697916666666661</v>
      </c>
      <c r="I519" s="23">
        <f>O519+P519+Q519+R519+S519+T519</f>
        <v>11</v>
      </c>
      <c r="J519" t="s">
        <v>1351</v>
      </c>
      <c r="K519" t="s">
        <v>6</v>
      </c>
      <c r="L519" s="22">
        <v>32</v>
      </c>
      <c r="M519" t="s">
        <v>7</v>
      </c>
      <c r="N519" t="s">
        <v>8</v>
      </c>
      <c r="O519" s="18">
        <v>0</v>
      </c>
      <c r="P519" s="18">
        <v>0</v>
      </c>
      <c r="Q519" s="18">
        <v>0</v>
      </c>
      <c r="R519" s="18">
        <v>1</v>
      </c>
      <c r="S519" s="18">
        <v>10</v>
      </c>
      <c r="T519" s="18">
        <v>0</v>
      </c>
    </row>
    <row r="520" spans="1:20">
      <c r="A520" t="s">
        <v>569</v>
      </c>
      <c r="B520" t="s">
        <v>149</v>
      </c>
      <c r="C520" t="s">
        <v>4</v>
      </c>
      <c r="D520" t="s">
        <v>150</v>
      </c>
      <c r="E520" t="s">
        <v>5</v>
      </c>
      <c r="F520">
        <v>975216</v>
      </c>
      <c r="G520" s="3">
        <v>45702</v>
      </c>
      <c r="H520" s="20">
        <v>0.99623842592592593</v>
      </c>
      <c r="I520" s="23">
        <f>O520+P520+Q520+R520+S520+T520</f>
        <v>11</v>
      </c>
      <c r="J520" t="s">
        <v>570</v>
      </c>
      <c r="K520" t="s">
        <v>6</v>
      </c>
      <c r="L520" s="22">
        <v>32</v>
      </c>
      <c r="M520" t="s">
        <v>7</v>
      </c>
      <c r="N520" t="s">
        <v>8</v>
      </c>
      <c r="O520" s="18">
        <v>0</v>
      </c>
      <c r="P520" s="18">
        <v>0</v>
      </c>
      <c r="Q520" s="18">
        <v>0</v>
      </c>
      <c r="R520" s="18">
        <v>1</v>
      </c>
      <c r="S520" s="18">
        <v>10</v>
      </c>
      <c r="T520" s="18">
        <v>0</v>
      </c>
    </row>
    <row r="521" spans="1:20">
      <c r="A521" t="s">
        <v>1430</v>
      </c>
      <c r="B521" t="s">
        <v>149</v>
      </c>
      <c r="C521" t="s">
        <v>4</v>
      </c>
      <c r="D521" t="s">
        <v>150</v>
      </c>
      <c r="E521" t="s">
        <v>5</v>
      </c>
      <c r="F521">
        <v>973174</v>
      </c>
      <c r="G521" s="3">
        <v>45701</v>
      </c>
      <c r="H521" s="20">
        <v>0.98239583333333336</v>
      </c>
      <c r="I521" s="23">
        <f>O521+P521+Q521+R521+S521+T521</f>
        <v>11</v>
      </c>
      <c r="J521" t="s">
        <v>1431</v>
      </c>
      <c r="K521" t="s">
        <v>6</v>
      </c>
      <c r="L521" s="22">
        <v>29</v>
      </c>
      <c r="M521" t="s">
        <v>7</v>
      </c>
      <c r="N521" t="s">
        <v>8</v>
      </c>
      <c r="O521" s="18">
        <v>0</v>
      </c>
      <c r="P521" s="18">
        <v>0</v>
      </c>
      <c r="Q521" s="18">
        <v>0</v>
      </c>
      <c r="R521" s="18">
        <v>1</v>
      </c>
      <c r="S521" s="18">
        <v>10</v>
      </c>
      <c r="T521" s="18">
        <v>0</v>
      </c>
    </row>
    <row r="522" spans="1:20">
      <c r="A522" t="s">
        <v>1598</v>
      </c>
      <c r="B522" t="s">
        <v>149</v>
      </c>
      <c r="C522" t="s">
        <v>4</v>
      </c>
      <c r="D522" t="s">
        <v>150</v>
      </c>
      <c r="E522" t="s">
        <v>5</v>
      </c>
      <c r="F522">
        <v>974586</v>
      </c>
      <c r="G522" s="3">
        <v>45702</v>
      </c>
      <c r="H522" s="20">
        <v>0.74815972222222227</v>
      </c>
      <c r="I522" s="23">
        <f>O522+P522+Q522+R522+S522+T522</f>
        <v>11</v>
      </c>
      <c r="J522" t="s">
        <v>1599</v>
      </c>
      <c r="K522" t="s">
        <v>6</v>
      </c>
      <c r="L522" s="22">
        <v>29</v>
      </c>
      <c r="M522" t="s">
        <v>7</v>
      </c>
      <c r="N522" t="s">
        <v>8</v>
      </c>
      <c r="O522" s="18">
        <v>0</v>
      </c>
      <c r="P522" s="18">
        <v>0</v>
      </c>
      <c r="Q522" s="18">
        <v>0</v>
      </c>
      <c r="R522" s="18">
        <v>1</v>
      </c>
      <c r="S522" s="18">
        <v>10</v>
      </c>
      <c r="T522" s="18">
        <v>0</v>
      </c>
    </row>
    <row r="523" spans="1:20">
      <c r="A523" t="s">
        <v>1307</v>
      </c>
      <c r="B523" t="s">
        <v>149</v>
      </c>
      <c r="C523" t="s">
        <v>4</v>
      </c>
      <c r="D523" t="s">
        <v>150</v>
      </c>
      <c r="E523" t="s">
        <v>5</v>
      </c>
      <c r="F523">
        <v>975228</v>
      </c>
      <c r="G523" s="3">
        <v>45702</v>
      </c>
      <c r="H523" s="20">
        <v>0.99932870370370364</v>
      </c>
      <c r="I523" s="23">
        <f>O523+P523+Q523+R523+S523+T523</f>
        <v>11</v>
      </c>
      <c r="J523" t="s">
        <v>1308</v>
      </c>
      <c r="K523" t="s">
        <v>6</v>
      </c>
      <c r="L523" s="22">
        <v>29</v>
      </c>
      <c r="M523" t="s">
        <v>7</v>
      </c>
      <c r="N523" t="s">
        <v>8</v>
      </c>
      <c r="O523" s="18">
        <v>0</v>
      </c>
      <c r="P523" s="18">
        <v>0</v>
      </c>
      <c r="Q523" s="18">
        <v>0</v>
      </c>
      <c r="R523" s="18">
        <v>1</v>
      </c>
      <c r="S523" s="18">
        <v>10</v>
      </c>
      <c r="T523" s="18">
        <v>0</v>
      </c>
    </row>
    <row r="524" spans="1:20">
      <c r="A524" t="s">
        <v>1700</v>
      </c>
      <c r="B524" t="s">
        <v>149</v>
      </c>
      <c r="C524" t="s">
        <v>4</v>
      </c>
      <c r="D524" t="s">
        <v>150</v>
      </c>
      <c r="E524" t="s">
        <v>5</v>
      </c>
      <c r="F524">
        <v>967896</v>
      </c>
      <c r="G524" s="3">
        <v>45699</v>
      </c>
      <c r="H524" s="20">
        <v>8.5879629629629622E-3</v>
      </c>
      <c r="I524" s="23">
        <f>O524+P524+Q524+R524+S524+T524</f>
        <v>11</v>
      </c>
      <c r="J524" t="s">
        <v>1701</v>
      </c>
      <c r="K524" t="s">
        <v>6</v>
      </c>
      <c r="L524" s="22">
        <v>28</v>
      </c>
      <c r="M524" t="s">
        <v>7</v>
      </c>
      <c r="N524" t="s">
        <v>8</v>
      </c>
      <c r="O524" s="18">
        <v>0</v>
      </c>
      <c r="P524" s="18">
        <v>0</v>
      </c>
      <c r="Q524" s="18">
        <v>0</v>
      </c>
      <c r="R524" s="18">
        <v>1</v>
      </c>
      <c r="S524" s="18">
        <v>10</v>
      </c>
      <c r="T524" s="18">
        <v>0</v>
      </c>
    </row>
    <row r="525" spans="1:20">
      <c r="A525" t="s">
        <v>1440</v>
      </c>
      <c r="B525" t="s">
        <v>149</v>
      </c>
      <c r="C525" t="s">
        <v>4</v>
      </c>
      <c r="D525" t="s">
        <v>150</v>
      </c>
      <c r="E525" t="s">
        <v>5</v>
      </c>
      <c r="F525">
        <v>972229</v>
      </c>
      <c r="G525" s="3">
        <v>45701</v>
      </c>
      <c r="H525" s="20">
        <v>0.71628472222222228</v>
      </c>
      <c r="I525" s="23">
        <f>O525+P525+Q525+R525+S525+T525</f>
        <v>11</v>
      </c>
      <c r="J525" t="s">
        <v>1441</v>
      </c>
      <c r="K525" t="s">
        <v>6</v>
      </c>
      <c r="L525" s="22">
        <v>28</v>
      </c>
      <c r="M525" t="s">
        <v>7</v>
      </c>
      <c r="N525" t="s">
        <v>8</v>
      </c>
      <c r="O525" s="18">
        <v>0</v>
      </c>
      <c r="P525" s="18">
        <v>0</v>
      </c>
      <c r="Q525" s="18">
        <v>0</v>
      </c>
      <c r="R525" s="18">
        <v>1</v>
      </c>
      <c r="S525" s="18">
        <v>10</v>
      </c>
      <c r="T525" s="18">
        <v>0</v>
      </c>
    </row>
    <row r="526" spans="1:20">
      <c r="A526" t="s">
        <v>1978</v>
      </c>
      <c r="B526" t="s">
        <v>149</v>
      </c>
      <c r="C526" t="s">
        <v>4</v>
      </c>
      <c r="D526" t="s">
        <v>150</v>
      </c>
      <c r="E526" t="s">
        <v>5</v>
      </c>
      <c r="F526">
        <v>974351</v>
      </c>
      <c r="G526" s="3">
        <v>45702</v>
      </c>
      <c r="H526" s="20">
        <v>0.67318287037037028</v>
      </c>
      <c r="I526" s="23">
        <f>O526+P526+Q526+R526+S526+T526</f>
        <v>11</v>
      </c>
      <c r="J526" t="s">
        <v>1979</v>
      </c>
      <c r="K526" t="s">
        <v>6</v>
      </c>
      <c r="L526" s="22">
        <v>28</v>
      </c>
      <c r="M526" t="s">
        <v>7</v>
      </c>
      <c r="N526" t="s">
        <v>8</v>
      </c>
      <c r="O526" s="18">
        <v>0</v>
      </c>
      <c r="P526" s="18">
        <v>0</v>
      </c>
      <c r="Q526" s="18">
        <v>0</v>
      </c>
      <c r="R526" s="18">
        <v>1</v>
      </c>
      <c r="S526" s="18">
        <v>10</v>
      </c>
      <c r="T526" s="18">
        <v>0</v>
      </c>
    </row>
    <row r="527" spans="1:20">
      <c r="A527" t="s">
        <v>1844</v>
      </c>
      <c r="B527" t="s">
        <v>149</v>
      </c>
      <c r="C527" t="s">
        <v>4</v>
      </c>
      <c r="D527" t="s">
        <v>150</v>
      </c>
      <c r="E527" t="s">
        <v>5</v>
      </c>
      <c r="F527">
        <v>966435</v>
      </c>
      <c r="G527" s="3">
        <v>45697</v>
      </c>
      <c r="H527" s="20">
        <v>0.57550925925925933</v>
      </c>
      <c r="I527" s="23">
        <f>O527+P527+Q527+R527+S527+T527</f>
        <v>11</v>
      </c>
      <c r="J527" t="s">
        <v>1845</v>
      </c>
      <c r="K527" t="s">
        <v>6</v>
      </c>
      <c r="L527" s="22">
        <v>27</v>
      </c>
      <c r="M527" t="s">
        <v>7</v>
      </c>
      <c r="N527" t="s">
        <v>8</v>
      </c>
      <c r="O527" s="18">
        <v>0</v>
      </c>
      <c r="P527" s="18">
        <v>0</v>
      </c>
      <c r="Q527" s="18">
        <v>0</v>
      </c>
      <c r="R527" s="18">
        <v>1</v>
      </c>
      <c r="S527" s="18">
        <v>10</v>
      </c>
      <c r="T527" s="18">
        <v>0</v>
      </c>
    </row>
    <row r="528" spans="1:20">
      <c r="A528" t="s">
        <v>2906</v>
      </c>
      <c r="B528" t="s">
        <v>149</v>
      </c>
      <c r="C528" t="s">
        <v>4</v>
      </c>
      <c r="D528" t="s">
        <v>150</v>
      </c>
      <c r="E528" t="s">
        <v>5</v>
      </c>
      <c r="F528">
        <v>974786</v>
      </c>
      <c r="G528" s="3">
        <v>45702</v>
      </c>
      <c r="H528" s="20">
        <v>0.81718750000000007</v>
      </c>
      <c r="I528" s="23">
        <f>O528+P528+Q528+R528+S528+T528</f>
        <v>11</v>
      </c>
      <c r="J528" t="s">
        <v>2907</v>
      </c>
      <c r="K528" t="s">
        <v>6</v>
      </c>
      <c r="L528" s="22">
        <v>55</v>
      </c>
      <c r="M528" t="s">
        <v>7</v>
      </c>
      <c r="N528" t="s">
        <v>8</v>
      </c>
      <c r="O528" s="18">
        <v>0</v>
      </c>
      <c r="P528" s="18">
        <v>0</v>
      </c>
      <c r="Q528" s="18">
        <v>0</v>
      </c>
      <c r="R528" s="18">
        <v>0</v>
      </c>
      <c r="S528" s="18">
        <v>10</v>
      </c>
      <c r="T528" s="18">
        <v>1</v>
      </c>
    </row>
    <row r="529" spans="1:20">
      <c r="A529" t="s">
        <v>1434</v>
      </c>
      <c r="B529" t="s">
        <v>149</v>
      </c>
      <c r="C529" t="s">
        <v>4</v>
      </c>
      <c r="D529" t="s">
        <v>150</v>
      </c>
      <c r="E529" t="s">
        <v>5</v>
      </c>
      <c r="F529">
        <v>975074</v>
      </c>
      <c r="G529" s="3">
        <v>45702</v>
      </c>
      <c r="H529" s="20">
        <v>0.93607638888888889</v>
      </c>
      <c r="I529" s="23">
        <f>O529+P529+Q529+R529+S529+T529</f>
        <v>11</v>
      </c>
      <c r="J529" t="s">
        <v>1435</v>
      </c>
      <c r="K529" t="s">
        <v>6</v>
      </c>
      <c r="L529" s="22">
        <v>28</v>
      </c>
      <c r="M529" t="s">
        <v>7</v>
      </c>
      <c r="N529" t="s">
        <v>8</v>
      </c>
      <c r="O529" s="18">
        <v>0</v>
      </c>
      <c r="P529" s="18">
        <v>0</v>
      </c>
      <c r="Q529" s="18">
        <v>0</v>
      </c>
      <c r="R529" s="18">
        <v>1</v>
      </c>
      <c r="S529" s="18">
        <v>8</v>
      </c>
      <c r="T529" s="18">
        <v>2</v>
      </c>
    </row>
    <row r="530" spans="1:20">
      <c r="A530" t="s">
        <v>3201</v>
      </c>
      <c r="B530" t="s">
        <v>149</v>
      </c>
      <c r="C530" t="s">
        <v>4</v>
      </c>
      <c r="D530" t="s">
        <v>150</v>
      </c>
      <c r="E530" t="s">
        <v>5</v>
      </c>
      <c r="F530">
        <v>974927</v>
      </c>
      <c r="G530" s="3">
        <v>45702</v>
      </c>
      <c r="H530" s="20">
        <v>0.87496527777777777</v>
      </c>
      <c r="I530" s="23">
        <f>O530+P530+Q530+R530+S530+T530</f>
        <v>10.7</v>
      </c>
      <c r="J530" t="s">
        <v>3202</v>
      </c>
      <c r="K530" t="s">
        <v>6</v>
      </c>
      <c r="L530" s="22">
        <v>42</v>
      </c>
      <c r="M530" t="s">
        <v>7</v>
      </c>
      <c r="N530" t="s">
        <v>8</v>
      </c>
      <c r="O530" s="18">
        <v>0</v>
      </c>
      <c r="P530" s="18">
        <v>0</v>
      </c>
      <c r="Q530" s="18">
        <v>0</v>
      </c>
      <c r="R530" s="18">
        <v>0</v>
      </c>
      <c r="S530" s="18">
        <v>10</v>
      </c>
      <c r="T530" s="18">
        <v>0.7</v>
      </c>
    </row>
    <row r="531" spans="1:20">
      <c r="A531" t="s">
        <v>2968</v>
      </c>
      <c r="B531" t="s">
        <v>149</v>
      </c>
      <c r="C531" t="s">
        <v>4</v>
      </c>
      <c r="D531" t="s">
        <v>150</v>
      </c>
      <c r="E531" t="s">
        <v>5</v>
      </c>
      <c r="F531">
        <v>965949</v>
      </c>
      <c r="G531" s="3">
        <v>45696</v>
      </c>
      <c r="H531" s="20">
        <v>0.3583796296296296</v>
      </c>
      <c r="I531" s="23">
        <f>O531+P531+Q531+R531+S531+T531</f>
        <v>10.6</v>
      </c>
      <c r="J531" t="s">
        <v>2969</v>
      </c>
      <c r="K531" t="s">
        <v>6</v>
      </c>
      <c r="L531" s="22">
        <v>48</v>
      </c>
      <c r="M531" t="s">
        <v>7</v>
      </c>
      <c r="N531" t="s">
        <v>8</v>
      </c>
      <c r="O531" s="18">
        <v>0</v>
      </c>
      <c r="P531" s="18">
        <v>0</v>
      </c>
      <c r="Q531" s="18">
        <v>0</v>
      </c>
      <c r="R531" s="18">
        <v>0</v>
      </c>
      <c r="S531" s="18">
        <v>10</v>
      </c>
      <c r="T531" s="18">
        <v>0.6</v>
      </c>
    </row>
    <row r="532" spans="1:20">
      <c r="A532" t="s">
        <v>2530</v>
      </c>
      <c r="B532" t="s">
        <v>149</v>
      </c>
      <c r="C532" t="s">
        <v>4</v>
      </c>
      <c r="D532" t="s">
        <v>150</v>
      </c>
      <c r="E532" t="s">
        <v>5</v>
      </c>
      <c r="F532">
        <v>974227</v>
      </c>
      <c r="G532" s="3">
        <v>45702</v>
      </c>
      <c r="H532" s="20">
        <v>0.64</v>
      </c>
      <c r="I532" s="23">
        <f>O532+P532+Q532+R532+S532+T532</f>
        <v>10.6</v>
      </c>
      <c r="J532" t="s">
        <v>2531</v>
      </c>
      <c r="K532" t="s">
        <v>6</v>
      </c>
      <c r="L532" s="22">
        <v>50</v>
      </c>
      <c r="M532" t="s">
        <v>7</v>
      </c>
      <c r="N532" t="s">
        <v>8</v>
      </c>
      <c r="O532" s="18">
        <v>0</v>
      </c>
      <c r="P532" s="18">
        <v>0</v>
      </c>
      <c r="Q532" s="18">
        <v>0</v>
      </c>
      <c r="R532" s="18">
        <v>1</v>
      </c>
      <c r="S532" s="18">
        <v>9.6</v>
      </c>
      <c r="T532" s="18">
        <v>0</v>
      </c>
    </row>
    <row r="533" spans="1:20">
      <c r="A533" t="s">
        <v>245</v>
      </c>
      <c r="B533" t="s">
        <v>149</v>
      </c>
      <c r="C533" t="s">
        <v>4</v>
      </c>
      <c r="D533" t="s">
        <v>150</v>
      </c>
      <c r="E533" t="s">
        <v>5</v>
      </c>
      <c r="F533">
        <v>972869</v>
      </c>
      <c r="G533" s="3">
        <v>45701</v>
      </c>
      <c r="H533" s="20">
        <v>0.88418981481481485</v>
      </c>
      <c r="I533" s="23">
        <f>O533+P533+Q533+R533+S533+T533</f>
        <v>10.6</v>
      </c>
      <c r="J533" t="s">
        <v>246</v>
      </c>
      <c r="K533" t="s">
        <v>6</v>
      </c>
      <c r="L533" s="22">
        <v>41</v>
      </c>
      <c r="M533" t="s">
        <v>7</v>
      </c>
      <c r="N533" t="s">
        <v>8</v>
      </c>
      <c r="O533" s="18">
        <v>0</v>
      </c>
      <c r="P533" s="18">
        <v>0</v>
      </c>
      <c r="Q533" s="18">
        <v>0</v>
      </c>
      <c r="R533" s="18">
        <v>1</v>
      </c>
      <c r="S533" s="18">
        <v>9.6</v>
      </c>
      <c r="T533" s="18">
        <v>0</v>
      </c>
    </row>
    <row r="534" spans="1:20">
      <c r="A534" t="s">
        <v>1124</v>
      </c>
      <c r="B534" t="s">
        <v>149</v>
      </c>
      <c r="C534" t="s">
        <v>4</v>
      </c>
      <c r="D534" t="s">
        <v>150</v>
      </c>
      <c r="E534" t="s">
        <v>5</v>
      </c>
      <c r="F534">
        <v>969174</v>
      </c>
      <c r="G534" s="3">
        <v>45700</v>
      </c>
      <c r="H534" s="20">
        <v>0.28750000000000003</v>
      </c>
      <c r="I534" s="23">
        <f>O534+P534+Q534+R534+S534+T534</f>
        <v>10.6</v>
      </c>
      <c r="J534" t="s">
        <v>1125</v>
      </c>
      <c r="K534" t="s">
        <v>6</v>
      </c>
      <c r="L534" s="22">
        <v>35</v>
      </c>
      <c r="M534" t="s">
        <v>7</v>
      </c>
      <c r="N534" t="s">
        <v>8</v>
      </c>
      <c r="O534" s="18">
        <v>0</v>
      </c>
      <c r="P534" s="18">
        <v>0</v>
      </c>
      <c r="Q534" s="18">
        <v>0</v>
      </c>
      <c r="R534" s="18">
        <v>1</v>
      </c>
      <c r="S534" s="18">
        <v>9.6</v>
      </c>
      <c r="T534" s="18">
        <v>0</v>
      </c>
    </row>
    <row r="535" spans="1:20">
      <c r="A535" t="s">
        <v>1908</v>
      </c>
      <c r="B535" t="s">
        <v>149</v>
      </c>
      <c r="C535" t="s">
        <v>4</v>
      </c>
      <c r="D535" t="s">
        <v>150</v>
      </c>
      <c r="E535" t="s">
        <v>5</v>
      </c>
      <c r="F535">
        <v>968580</v>
      </c>
      <c r="G535" s="3">
        <v>45699</v>
      </c>
      <c r="H535" s="20">
        <v>0.6257638888888889</v>
      </c>
      <c r="I535" s="23">
        <f>O535+P535+Q535+R535+S535+T535</f>
        <v>10.6</v>
      </c>
      <c r="J535" t="s">
        <v>1909</v>
      </c>
      <c r="K535" t="s">
        <v>6</v>
      </c>
      <c r="L535" s="22">
        <v>27</v>
      </c>
      <c r="M535" t="s">
        <v>7</v>
      </c>
      <c r="N535" t="s">
        <v>8</v>
      </c>
      <c r="O535" s="18">
        <v>0</v>
      </c>
      <c r="P535" s="18">
        <v>0</v>
      </c>
      <c r="Q535" s="18">
        <v>0</v>
      </c>
      <c r="R535" s="18">
        <v>1</v>
      </c>
      <c r="S535" s="18">
        <v>9.6</v>
      </c>
      <c r="T535" s="18">
        <v>0</v>
      </c>
    </row>
    <row r="536" spans="1:20">
      <c r="A536" t="s">
        <v>550</v>
      </c>
      <c r="B536" t="s">
        <v>149</v>
      </c>
      <c r="C536" t="s">
        <v>4</v>
      </c>
      <c r="D536" t="s">
        <v>150</v>
      </c>
      <c r="E536" t="s">
        <v>5</v>
      </c>
      <c r="F536">
        <v>975230</v>
      </c>
      <c r="G536" s="3">
        <v>45702</v>
      </c>
      <c r="H536" s="20">
        <v>0.999537037037037</v>
      </c>
      <c r="I536" s="23">
        <f>O536+P536+Q536+R536+S536+T536</f>
        <v>10.5</v>
      </c>
      <c r="J536" t="s">
        <v>551</v>
      </c>
      <c r="K536" t="s">
        <v>6</v>
      </c>
      <c r="L536" s="22">
        <v>52</v>
      </c>
      <c r="M536" t="s">
        <v>7</v>
      </c>
      <c r="N536" t="s">
        <v>8</v>
      </c>
      <c r="O536" s="18">
        <v>0</v>
      </c>
      <c r="P536" s="18">
        <v>0</v>
      </c>
      <c r="Q536" s="18">
        <v>0</v>
      </c>
      <c r="R536" s="18">
        <v>0</v>
      </c>
      <c r="S536" s="18">
        <v>10</v>
      </c>
      <c r="T536" s="18">
        <v>0.5</v>
      </c>
    </row>
    <row r="537" spans="1:20">
      <c r="A537" t="s">
        <v>312</v>
      </c>
      <c r="B537" t="s">
        <v>149</v>
      </c>
      <c r="C537" t="s">
        <v>4</v>
      </c>
      <c r="D537" t="s">
        <v>150</v>
      </c>
      <c r="E537" t="s">
        <v>5</v>
      </c>
      <c r="F537">
        <v>975169</v>
      </c>
      <c r="G537" s="3">
        <v>45702</v>
      </c>
      <c r="H537" s="20">
        <v>0.97878472222222224</v>
      </c>
      <c r="I537" s="23">
        <f>O537+P537+Q537+R537+S537+T537</f>
        <v>10.5</v>
      </c>
      <c r="J537" t="s">
        <v>313</v>
      </c>
      <c r="K537" t="s">
        <v>6</v>
      </c>
      <c r="L537" s="22">
        <v>42</v>
      </c>
      <c r="M537" t="s">
        <v>7</v>
      </c>
      <c r="N537" t="s">
        <v>8</v>
      </c>
      <c r="O537" s="18">
        <v>0</v>
      </c>
      <c r="P537" s="18">
        <v>0</v>
      </c>
      <c r="Q537" s="18">
        <v>0</v>
      </c>
      <c r="R537" s="18">
        <v>0</v>
      </c>
      <c r="S537" s="18">
        <v>10</v>
      </c>
      <c r="T537" s="18">
        <v>0.5</v>
      </c>
    </row>
    <row r="538" spans="1:20">
      <c r="A538" t="s">
        <v>2802</v>
      </c>
      <c r="B538" t="s">
        <v>149</v>
      </c>
      <c r="C538" t="s">
        <v>4</v>
      </c>
      <c r="D538" t="s">
        <v>150</v>
      </c>
      <c r="E538" t="s">
        <v>5</v>
      </c>
      <c r="F538">
        <v>966428</v>
      </c>
      <c r="G538" s="3">
        <v>45697</v>
      </c>
      <c r="H538" s="20">
        <v>0.55305555555555552</v>
      </c>
      <c r="I538" s="23">
        <f>O538+P538+Q538+R538+S538+T538</f>
        <v>10.3</v>
      </c>
      <c r="J538" t="s">
        <v>2803</v>
      </c>
      <c r="K538" t="s">
        <v>6</v>
      </c>
      <c r="L538" s="22">
        <v>41</v>
      </c>
      <c r="M538" t="s">
        <v>7</v>
      </c>
      <c r="N538" t="s">
        <v>8</v>
      </c>
      <c r="O538" s="18">
        <v>0</v>
      </c>
      <c r="P538" s="18">
        <v>0</v>
      </c>
      <c r="Q538" s="18">
        <v>0</v>
      </c>
      <c r="R538" s="18">
        <v>0</v>
      </c>
      <c r="S538" s="18">
        <v>10</v>
      </c>
      <c r="T538" s="18">
        <v>0.3</v>
      </c>
    </row>
    <row r="539" spans="1:20">
      <c r="A539" t="s">
        <v>1646</v>
      </c>
      <c r="B539" t="s">
        <v>149</v>
      </c>
      <c r="C539" t="s">
        <v>4</v>
      </c>
      <c r="D539" t="s">
        <v>150</v>
      </c>
      <c r="E539" t="s">
        <v>5</v>
      </c>
      <c r="F539">
        <v>974670</v>
      </c>
      <c r="G539" s="3">
        <v>45702</v>
      </c>
      <c r="H539" s="20">
        <v>0.78635416666666658</v>
      </c>
      <c r="I539" s="23">
        <f>O539+P539+Q539+R539+S539+T539</f>
        <v>10.3</v>
      </c>
      <c r="J539" t="s">
        <v>1647</v>
      </c>
      <c r="K539" t="s">
        <v>6</v>
      </c>
      <c r="L539" s="22">
        <v>24</v>
      </c>
      <c r="M539" t="s">
        <v>7</v>
      </c>
      <c r="N539" t="s">
        <v>8</v>
      </c>
      <c r="O539" s="18">
        <v>0</v>
      </c>
      <c r="P539" s="18">
        <v>0</v>
      </c>
      <c r="Q539" s="18">
        <v>0</v>
      </c>
      <c r="R539" s="18">
        <v>0</v>
      </c>
      <c r="S539" s="18">
        <v>6.8</v>
      </c>
      <c r="T539" s="18">
        <v>3.5</v>
      </c>
    </row>
    <row r="540" spans="1:20">
      <c r="A540" t="s">
        <v>632</v>
      </c>
      <c r="B540" t="s">
        <v>149</v>
      </c>
      <c r="C540" t="s">
        <v>4</v>
      </c>
      <c r="D540" t="s">
        <v>150</v>
      </c>
      <c r="E540" t="s">
        <v>5</v>
      </c>
      <c r="F540">
        <v>975105</v>
      </c>
      <c r="G540" s="3">
        <v>45702</v>
      </c>
      <c r="H540" s="20">
        <v>0.9486458333333333</v>
      </c>
      <c r="I540" s="23">
        <f>O540+P540+Q540+R540+S540+T540</f>
        <v>10.199999999999999</v>
      </c>
      <c r="J540" t="s">
        <v>633</v>
      </c>
      <c r="K540" t="s">
        <v>6</v>
      </c>
      <c r="L540" s="22">
        <v>39</v>
      </c>
      <c r="M540" t="s">
        <v>120</v>
      </c>
      <c r="N540" t="s">
        <v>8</v>
      </c>
      <c r="O540" s="18">
        <v>0</v>
      </c>
      <c r="P540" s="18">
        <v>0</v>
      </c>
      <c r="Q540" s="18">
        <v>0</v>
      </c>
      <c r="R540" s="18">
        <v>0</v>
      </c>
      <c r="S540" s="18">
        <v>10</v>
      </c>
      <c r="T540" s="18">
        <v>0.2</v>
      </c>
    </row>
    <row r="541" spans="1:20">
      <c r="A541" t="s">
        <v>1808</v>
      </c>
      <c r="B541" t="s">
        <v>149</v>
      </c>
      <c r="C541" t="s">
        <v>4</v>
      </c>
      <c r="D541" t="s">
        <v>150</v>
      </c>
      <c r="E541" t="s">
        <v>5</v>
      </c>
      <c r="F541">
        <v>973261</v>
      </c>
      <c r="G541" s="3">
        <v>45702</v>
      </c>
      <c r="H541" s="20">
        <v>4.65625E-2</v>
      </c>
      <c r="I541" s="23">
        <f>O541+P541+Q541+R541+S541+T541</f>
        <v>10.199999999999999</v>
      </c>
      <c r="J541" t="s">
        <v>1809</v>
      </c>
      <c r="K541" t="s">
        <v>6</v>
      </c>
      <c r="L541" s="22">
        <v>29</v>
      </c>
      <c r="M541" t="s">
        <v>7</v>
      </c>
      <c r="N541" t="s">
        <v>8</v>
      </c>
      <c r="O541" s="18">
        <v>0</v>
      </c>
      <c r="P541" s="18">
        <v>0</v>
      </c>
      <c r="Q541" s="18">
        <v>0</v>
      </c>
      <c r="R541" s="18">
        <v>0</v>
      </c>
      <c r="S541" s="18">
        <v>10</v>
      </c>
      <c r="T541" s="18">
        <v>0.2</v>
      </c>
    </row>
    <row r="542" spans="1:20">
      <c r="A542" t="s">
        <v>2305</v>
      </c>
      <c r="B542" t="s">
        <v>149</v>
      </c>
      <c r="C542" t="s">
        <v>4</v>
      </c>
      <c r="D542" t="s">
        <v>150</v>
      </c>
      <c r="E542" t="s">
        <v>5</v>
      </c>
      <c r="F542">
        <v>974210</v>
      </c>
      <c r="G542" s="3">
        <v>45702</v>
      </c>
      <c r="H542" s="20">
        <v>0.60418981481481482</v>
      </c>
      <c r="I542" s="23">
        <f>O542+P542+Q542+R542+S542+T542</f>
        <v>10</v>
      </c>
      <c r="J542" t="s">
        <v>2306</v>
      </c>
      <c r="K542" t="s">
        <v>6</v>
      </c>
      <c r="L542" s="22">
        <v>57</v>
      </c>
      <c r="M542" t="s">
        <v>7</v>
      </c>
      <c r="N542" t="s">
        <v>8</v>
      </c>
      <c r="O542" s="18">
        <v>0</v>
      </c>
      <c r="P542" s="18">
        <v>0</v>
      </c>
      <c r="Q542" s="18">
        <v>0</v>
      </c>
      <c r="R542" s="18">
        <v>0</v>
      </c>
      <c r="S542" s="18">
        <v>10</v>
      </c>
      <c r="T542" s="18">
        <v>0</v>
      </c>
    </row>
    <row r="543" spans="1:20">
      <c r="A543" t="s">
        <v>2391</v>
      </c>
      <c r="B543" t="s">
        <v>149</v>
      </c>
      <c r="C543" t="s">
        <v>4</v>
      </c>
      <c r="D543" t="s">
        <v>150</v>
      </c>
      <c r="E543" t="s">
        <v>5</v>
      </c>
      <c r="F543">
        <v>975009</v>
      </c>
      <c r="G543" s="3">
        <v>45702</v>
      </c>
      <c r="H543" s="20">
        <v>0.90869212962962964</v>
      </c>
      <c r="I543" s="23">
        <f>O543+P543+Q543+R543+S543+T543</f>
        <v>10</v>
      </c>
      <c r="J543" t="s">
        <v>2392</v>
      </c>
      <c r="K543" t="s">
        <v>6</v>
      </c>
      <c r="L543" s="22">
        <v>52</v>
      </c>
      <c r="M543" t="s">
        <v>7</v>
      </c>
      <c r="N543" t="s">
        <v>8</v>
      </c>
      <c r="O543" s="18">
        <v>0</v>
      </c>
      <c r="P543" s="18">
        <v>0</v>
      </c>
      <c r="Q543" s="18">
        <v>0</v>
      </c>
      <c r="R543" s="18">
        <v>0</v>
      </c>
      <c r="S543" s="18">
        <v>10</v>
      </c>
      <c r="T543" s="18">
        <v>0</v>
      </c>
    </row>
    <row r="544" spans="1:20">
      <c r="A544" t="s">
        <v>2536</v>
      </c>
      <c r="B544" t="s">
        <v>149</v>
      </c>
      <c r="C544" t="s">
        <v>4</v>
      </c>
      <c r="D544" t="s">
        <v>150</v>
      </c>
      <c r="E544" t="s">
        <v>5</v>
      </c>
      <c r="F544">
        <v>968321</v>
      </c>
      <c r="G544" s="3">
        <v>45699</v>
      </c>
      <c r="H544" s="20">
        <v>0.47767361111111112</v>
      </c>
      <c r="I544" s="23">
        <f>O544+P544+Q544+R544+S544+T544</f>
        <v>10</v>
      </c>
      <c r="J544" t="s">
        <v>2537</v>
      </c>
      <c r="K544" t="s">
        <v>6</v>
      </c>
      <c r="L544" s="22">
        <v>50</v>
      </c>
      <c r="M544" t="s">
        <v>7</v>
      </c>
      <c r="N544" t="s">
        <v>8</v>
      </c>
      <c r="O544" s="18">
        <v>0</v>
      </c>
      <c r="P544" s="18">
        <v>0</v>
      </c>
      <c r="Q544" s="18">
        <v>0</v>
      </c>
      <c r="R544" s="18">
        <v>0</v>
      </c>
      <c r="S544" s="18">
        <v>10</v>
      </c>
      <c r="T544" s="18">
        <v>0</v>
      </c>
    </row>
    <row r="545" spans="1:20">
      <c r="A545" t="s">
        <v>2437</v>
      </c>
      <c r="B545" t="s">
        <v>149</v>
      </c>
      <c r="C545" t="s">
        <v>4</v>
      </c>
      <c r="D545" t="s">
        <v>150</v>
      </c>
      <c r="E545" t="s">
        <v>5</v>
      </c>
      <c r="F545">
        <v>974187</v>
      </c>
      <c r="G545" s="3">
        <v>45702</v>
      </c>
      <c r="H545" s="20">
        <v>0.62659722222222225</v>
      </c>
      <c r="I545" s="23">
        <f>O545+P545+Q545+R545+S545+T545</f>
        <v>10</v>
      </c>
      <c r="J545" t="s">
        <v>2438</v>
      </c>
      <c r="K545" t="s">
        <v>6</v>
      </c>
      <c r="L545" s="22">
        <v>50</v>
      </c>
      <c r="M545" t="s">
        <v>7</v>
      </c>
      <c r="N545" t="s">
        <v>8</v>
      </c>
      <c r="O545" s="18">
        <v>0</v>
      </c>
      <c r="P545" s="18">
        <v>0</v>
      </c>
      <c r="Q545" s="18">
        <v>0</v>
      </c>
      <c r="R545" s="18">
        <v>0</v>
      </c>
      <c r="S545" s="18">
        <v>10</v>
      </c>
      <c r="T545" s="18">
        <v>0</v>
      </c>
    </row>
    <row r="546" spans="1:20">
      <c r="A546" t="s">
        <v>2469</v>
      </c>
      <c r="B546" t="s">
        <v>149</v>
      </c>
      <c r="C546" t="s">
        <v>4</v>
      </c>
      <c r="D546" t="s">
        <v>150</v>
      </c>
      <c r="E546" t="s">
        <v>5</v>
      </c>
      <c r="F546">
        <v>966221</v>
      </c>
      <c r="G546" s="3">
        <v>45696</v>
      </c>
      <c r="H546" s="20">
        <v>0.87561342592592595</v>
      </c>
      <c r="I546" s="23">
        <f>O546+P546+Q546+R546+S546+T546</f>
        <v>10</v>
      </c>
      <c r="J546" t="s">
        <v>2470</v>
      </c>
      <c r="K546" t="s">
        <v>6</v>
      </c>
      <c r="L546" s="22">
        <v>47</v>
      </c>
      <c r="M546" t="s">
        <v>7</v>
      </c>
      <c r="N546" t="s">
        <v>8</v>
      </c>
      <c r="O546" s="18">
        <v>0</v>
      </c>
      <c r="P546" s="18">
        <v>0</v>
      </c>
      <c r="Q546" s="18">
        <v>0</v>
      </c>
      <c r="R546" s="18">
        <v>0</v>
      </c>
      <c r="S546" s="18">
        <v>10</v>
      </c>
      <c r="T546" s="18">
        <v>0</v>
      </c>
    </row>
    <row r="547" spans="1:20">
      <c r="A547" t="s">
        <v>2602</v>
      </c>
      <c r="B547" t="s">
        <v>149</v>
      </c>
      <c r="C547" t="s">
        <v>4</v>
      </c>
      <c r="D547" t="s">
        <v>150</v>
      </c>
      <c r="E547" t="s">
        <v>5</v>
      </c>
      <c r="F547">
        <v>975118</v>
      </c>
      <c r="G547" s="3">
        <v>45702</v>
      </c>
      <c r="H547" s="20">
        <v>0.95515046296296291</v>
      </c>
      <c r="I547" s="23">
        <f>O547+P547+Q547+R547+S547+T547</f>
        <v>10</v>
      </c>
      <c r="J547" t="s">
        <v>2603</v>
      </c>
      <c r="K547" t="s">
        <v>6</v>
      </c>
      <c r="L547" s="22">
        <v>46</v>
      </c>
      <c r="M547" t="s">
        <v>7</v>
      </c>
      <c r="N547" t="s">
        <v>8</v>
      </c>
      <c r="O547" s="18">
        <v>0</v>
      </c>
      <c r="P547" s="18">
        <v>0</v>
      </c>
      <c r="Q547" s="18">
        <v>0</v>
      </c>
      <c r="R547" s="18">
        <v>0</v>
      </c>
      <c r="S547" s="18">
        <v>10</v>
      </c>
      <c r="T547" s="18">
        <v>0</v>
      </c>
    </row>
    <row r="548" spans="1:20">
      <c r="A548" t="s">
        <v>2700</v>
      </c>
      <c r="B548" t="s">
        <v>149</v>
      </c>
      <c r="C548" t="s">
        <v>4</v>
      </c>
      <c r="D548" t="s">
        <v>150</v>
      </c>
      <c r="E548" t="s">
        <v>5</v>
      </c>
      <c r="F548">
        <v>974992</v>
      </c>
      <c r="G548" s="3">
        <v>45702</v>
      </c>
      <c r="H548" s="20">
        <v>0.90473379629629624</v>
      </c>
      <c r="I548" s="23">
        <f>O548+P548+Q548+R548+S548+T548</f>
        <v>10</v>
      </c>
      <c r="J548" t="s">
        <v>2701</v>
      </c>
      <c r="K548" t="s">
        <v>6</v>
      </c>
      <c r="L548" s="22">
        <v>44</v>
      </c>
      <c r="M548" t="s">
        <v>7</v>
      </c>
      <c r="N548" t="s">
        <v>8</v>
      </c>
      <c r="O548" s="18">
        <v>0</v>
      </c>
      <c r="P548" s="18">
        <v>0</v>
      </c>
      <c r="Q548" s="18">
        <v>0</v>
      </c>
      <c r="R548" s="18">
        <v>0</v>
      </c>
      <c r="S548" s="18">
        <v>10</v>
      </c>
      <c r="T548" s="18">
        <v>0</v>
      </c>
    </row>
    <row r="549" spans="1:20">
      <c r="A549" t="s">
        <v>3142</v>
      </c>
      <c r="B549" t="s">
        <v>149</v>
      </c>
      <c r="C549" t="s">
        <v>4</v>
      </c>
      <c r="D549" t="s">
        <v>150</v>
      </c>
      <c r="E549" t="s">
        <v>5</v>
      </c>
      <c r="F549">
        <v>969404</v>
      </c>
      <c r="G549" s="3">
        <v>45700</v>
      </c>
      <c r="H549" s="20">
        <v>0.42479166666666668</v>
      </c>
      <c r="I549" s="23">
        <f>O549+P549+Q549+R549+S549+T549</f>
        <v>10</v>
      </c>
      <c r="J549" t="s">
        <v>3143</v>
      </c>
      <c r="K549" t="s">
        <v>6</v>
      </c>
      <c r="L549" s="22">
        <v>43</v>
      </c>
      <c r="M549" t="s">
        <v>7</v>
      </c>
      <c r="N549" t="s">
        <v>8</v>
      </c>
      <c r="O549" s="18">
        <v>0</v>
      </c>
      <c r="P549" s="18">
        <v>0</v>
      </c>
      <c r="Q549" s="18">
        <v>0</v>
      </c>
      <c r="R549" s="18">
        <v>0</v>
      </c>
      <c r="S549" s="18">
        <v>10</v>
      </c>
      <c r="T549" s="18">
        <v>0</v>
      </c>
    </row>
    <row r="550" spans="1:20">
      <c r="A550" t="s">
        <v>148</v>
      </c>
      <c r="B550" t="s">
        <v>149</v>
      </c>
      <c r="C550" t="s">
        <v>4</v>
      </c>
      <c r="D550" t="s">
        <v>150</v>
      </c>
      <c r="E550" t="s">
        <v>5</v>
      </c>
      <c r="F550">
        <v>973678</v>
      </c>
      <c r="G550" s="3">
        <v>45702</v>
      </c>
      <c r="H550" s="20">
        <v>0.43368055555555557</v>
      </c>
      <c r="I550" s="23">
        <f>O550+P550+Q550+R550+S550+T550</f>
        <v>10</v>
      </c>
      <c r="J550" t="s">
        <v>151</v>
      </c>
      <c r="K550" t="s">
        <v>6</v>
      </c>
      <c r="L550" s="22">
        <v>43</v>
      </c>
      <c r="M550" t="s">
        <v>7</v>
      </c>
      <c r="N550" t="s">
        <v>8</v>
      </c>
      <c r="O550" s="18">
        <v>0</v>
      </c>
      <c r="P550" s="18">
        <v>0</v>
      </c>
      <c r="Q550" s="18">
        <v>0</v>
      </c>
      <c r="R550" s="18">
        <v>0</v>
      </c>
      <c r="S550" s="18">
        <v>10</v>
      </c>
      <c r="T550" s="18">
        <v>0</v>
      </c>
    </row>
    <row r="551" spans="1:20">
      <c r="A551" t="s">
        <v>758</v>
      </c>
      <c r="B551" t="s">
        <v>149</v>
      </c>
      <c r="C551" t="s">
        <v>4</v>
      </c>
      <c r="D551" t="s">
        <v>150</v>
      </c>
      <c r="E551" t="s">
        <v>5</v>
      </c>
      <c r="F551">
        <v>970746</v>
      </c>
      <c r="G551" s="3">
        <v>45701</v>
      </c>
      <c r="H551" s="20">
        <v>0.33486111111111111</v>
      </c>
      <c r="I551" s="23">
        <f>O551+P551+Q551+R551+S551+T551</f>
        <v>10</v>
      </c>
      <c r="J551" t="s">
        <v>759</v>
      </c>
      <c r="K551" t="s">
        <v>6</v>
      </c>
      <c r="L551" s="22">
        <v>37</v>
      </c>
      <c r="M551" t="s">
        <v>7</v>
      </c>
      <c r="N551" t="s">
        <v>8</v>
      </c>
      <c r="O551" s="18">
        <v>0</v>
      </c>
      <c r="P551" s="18">
        <v>0</v>
      </c>
      <c r="Q551" s="18">
        <v>0</v>
      </c>
      <c r="R551" s="18">
        <v>0</v>
      </c>
      <c r="S551" s="18">
        <v>10</v>
      </c>
      <c r="T551" s="18">
        <v>0</v>
      </c>
    </row>
    <row r="552" spans="1:20">
      <c r="A552" t="s">
        <v>613</v>
      </c>
      <c r="B552" t="s">
        <v>149</v>
      </c>
      <c r="C552" t="s">
        <v>4</v>
      </c>
      <c r="D552" t="s">
        <v>150</v>
      </c>
      <c r="E552" t="s">
        <v>5</v>
      </c>
      <c r="F552">
        <v>972528</v>
      </c>
      <c r="G552" s="3">
        <v>45701</v>
      </c>
      <c r="H552" s="20">
        <v>0.79122685185185182</v>
      </c>
      <c r="I552" s="23">
        <f>O552+P552+Q552+R552+S552+T552</f>
        <v>10</v>
      </c>
      <c r="J552" t="s">
        <v>614</v>
      </c>
      <c r="K552" t="s">
        <v>6</v>
      </c>
      <c r="L552" s="22">
        <v>37</v>
      </c>
      <c r="M552" t="s">
        <v>7</v>
      </c>
      <c r="N552" t="s">
        <v>8</v>
      </c>
      <c r="O552" s="18">
        <v>0</v>
      </c>
      <c r="P552" s="18">
        <v>0</v>
      </c>
      <c r="Q552" s="18">
        <v>0</v>
      </c>
      <c r="R552" s="18">
        <v>0</v>
      </c>
      <c r="S552" s="18">
        <v>10</v>
      </c>
      <c r="T552" s="18">
        <v>0</v>
      </c>
    </row>
    <row r="553" spans="1:20">
      <c r="A553" t="s">
        <v>506</v>
      </c>
      <c r="B553" t="s">
        <v>149</v>
      </c>
      <c r="C553" t="s">
        <v>4</v>
      </c>
      <c r="D553" t="s">
        <v>150</v>
      </c>
      <c r="E553" t="s">
        <v>5</v>
      </c>
      <c r="F553">
        <v>975139</v>
      </c>
      <c r="G553" s="3">
        <v>45702</v>
      </c>
      <c r="H553" s="20">
        <v>0.96724537037037039</v>
      </c>
      <c r="I553" s="23">
        <f>O553+P553+Q553+R553+S553+T553</f>
        <v>10</v>
      </c>
      <c r="J553" t="s">
        <v>507</v>
      </c>
      <c r="K553" t="s">
        <v>6</v>
      </c>
      <c r="L553" s="22">
        <v>36</v>
      </c>
      <c r="M553" t="s">
        <v>7</v>
      </c>
      <c r="N553" t="s">
        <v>8</v>
      </c>
      <c r="O553" s="18">
        <v>0</v>
      </c>
      <c r="P553" s="18">
        <v>0</v>
      </c>
      <c r="Q553" s="18">
        <v>0</v>
      </c>
      <c r="R553" s="18">
        <v>0</v>
      </c>
      <c r="S553" s="18">
        <v>10</v>
      </c>
      <c r="T553" s="18">
        <v>0</v>
      </c>
    </row>
    <row r="554" spans="1:20">
      <c r="A554" t="s">
        <v>1478</v>
      </c>
      <c r="B554" t="s">
        <v>149</v>
      </c>
      <c r="C554" t="s">
        <v>4</v>
      </c>
      <c r="D554" t="s">
        <v>150</v>
      </c>
      <c r="E554" t="s">
        <v>5</v>
      </c>
      <c r="F554">
        <v>974884</v>
      </c>
      <c r="G554" s="3">
        <v>45702</v>
      </c>
      <c r="H554" s="20">
        <v>0.85398148148148145</v>
      </c>
      <c r="I554" s="23">
        <f>O554+P554+Q554+R554+S554+T554</f>
        <v>10</v>
      </c>
      <c r="J554" t="s">
        <v>1479</v>
      </c>
      <c r="K554" t="s">
        <v>6</v>
      </c>
      <c r="L554" s="22">
        <v>34</v>
      </c>
      <c r="M554" t="s">
        <v>7</v>
      </c>
      <c r="N554" t="s">
        <v>8</v>
      </c>
      <c r="O554" s="18">
        <v>0</v>
      </c>
      <c r="P554" s="18">
        <v>0</v>
      </c>
      <c r="Q554" s="18">
        <v>0</v>
      </c>
      <c r="R554" s="18">
        <v>0</v>
      </c>
      <c r="S554" s="18">
        <v>10</v>
      </c>
      <c r="T554" s="18">
        <v>0</v>
      </c>
    </row>
    <row r="555" spans="1:20">
      <c r="A555" t="s">
        <v>1424</v>
      </c>
      <c r="B555" t="s">
        <v>149</v>
      </c>
      <c r="C555" t="s">
        <v>4</v>
      </c>
      <c r="D555" t="s">
        <v>150</v>
      </c>
      <c r="E555" t="s">
        <v>5</v>
      </c>
      <c r="F555">
        <v>974986</v>
      </c>
      <c r="G555" s="3">
        <v>45702</v>
      </c>
      <c r="H555" s="20">
        <v>0.90159722222222216</v>
      </c>
      <c r="I555" s="23">
        <f>O555+P555+Q555+R555+S555+T555</f>
        <v>10</v>
      </c>
      <c r="J555" t="s">
        <v>1425</v>
      </c>
      <c r="K555" t="s">
        <v>6</v>
      </c>
      <c r="L555" s="22">
        <v>34</v>
      </c>
      <c r="M555" t="s">
        <v>7</v>
      </c>
      <c r="N555" t="s">
        <v>8</v>
      </c>
      <c r="O555" s="18">
        <v>0</v>
      </c>
      <c r="P555" s="18">
        <v>0</v>
      </c>
      <c r="Q555" s="18">
        <v>0</v>
      </c>
      <c r="R555" s="18">
        <v>0</v>
      </c>
      <c r="S555" s="18">
        <v>10</v>
      </c>
      <c r="T555" s="18">
        <v>0</v>
      </c>
    </row>
    <row r="556" spans="1:20">
      <c r="A556" t="s">
        <v>962</v>
      </c>
      <c r="B556" t="s">
        <v>149</v>
      </c>
      <c r="C556" t="s">
        <v>4</v>
      </c>
      <c r="D556" t="s">
        <v>150</v>
      </c>
      <c r="E556" t="s">
        <v>5</v>
      </c>
      <c r="F556">
        <v>967909</v>
      </c>
      <c r="G556" s="3">
        <v>45699</v>
      </c>
      <c r="H556" s="20">
        <v>5.3668981481481477E-2</v>
      </c>
      <c r="I556" s="23">
        <f>O556+P556+Q556+R556+S556+T556</f>
        <v>10</v>
      </c>
      <c r="J556" t="s">
        <v>963</v>
      </c>
      <c r="K556" t="s">
        <v>6</v>
      </c>
      <c r="L556" s="22">
        <v>33</v>
      </c>
      <c r="M556" t="s">
        <v>7</v>
      </c>
      <c r="N556" t="s">
        <v>8</v>
      </c>
      <c r="O556" s="18">
        <v>0</v>
      </c>
      <c r="P556" s="18">
        <v>0</v>
      </c>
      <c r="Q556" s="18">
        <v>0</v>
      </c>
      <c r="R556" s="18">
        <v>0</v>
      </c>
      <c r="S556" s="18">
        <v>10</v>
      </c>
      <c r="T556" s="18">
        <v>0</v>
      </c>
    </row>
    <row r="557" spans="1:20">
      <c r="A557" t="s">
        <v>1688</v>
      </c>
      <c r="B557" t="s">
        <v>149</v>
      </c>
      <c r="C557" t="s">
        <v>4</v>
      </c>
      <c r="D557" t="s">
        <v>150</v>
      </c>
      <c r="E557" t="s">
        <v>5</v>
      </c>
      <c r="F557">
        <v>974009</v>
      </c>
      <c r="G557" s="3">
        <v>45702</v>
      </c>
      <c r="H557" s="20">
        <v>0.58112268518518517</v>
      </c>
      <c r="I557" s="23">
        <f>O557+P557+Q557+R557+S557+T557</f>
        <v>10</v>
      </c>
      <c r="J557" t="s">
        <v>1689</v>
      </c>
      <c r="K557" t="s">
        <v>6</v>
      </c>
      <c r="L557" s="22">
        <v>33</v>
      </c>
      <c r="M557" t="s">
        <v>7</v>
      </c>
      <c r="N557" t="s">
        <v>8</v>
      </c>
      <c r="O557" s="18">
        <v>0</v>
      </c>
      <c r="P557" s="18">
        <v>0</v>
      </c>
      <c r="Q557" s="18">
        <v>0</v>
      </c>
      <c r="R557" s="18">
        <v>0</v>
      </c>
      <c r="S557" s="18">
        <v>10</v>
      </c>
      <c r="T557" s="18">
        <v>0</v>
      </c>
    </row>
    <row r="558" spans="1:20">
      <c r="A558" t="s">
        <v>726</v>
      </c>
      <c r="B558" t="s">
        <v>149</v>
      </c>
      <c r="C558" t="s">
        <v>4</v>
      </c>
      <c r="D558" t="s">
        <v>150</v>
      </c>
      <c r="E558" t="s">
        <v>5</v>
      </c>
      <c r="F558">
        <v>970094</v>
      </c>
      <c r="G558" s="3">
        <v>45700</v>
      </c>
      <c r="H558" s="20">
        <v>0.77916666666666667</v>
      </c>
      <c r="I558" s="23">
        <f>O558+P558+Q558+R558+S558+T558</f>
        <v>10</v>
      </c>
      <c r="J558" t="s">
        <v>727</v>
      </c>
      <c r="K558" t="s">
        <v>6</v>
      </c>
      <c r="L558" s="22">
        <v>32</v>
      </c>
      <c r="M558" t="s">
        <v>7</v>
      </c>
      <c r="N558" t="s">
        <v>8</v>
      </c>
      <c r="O558" s="18">
        <v>0</v>
      </c>
      <c r="P558" s="18">
        <v>0</v>
      </c>
      <c r="Q558" s="18">
        <v>0</v>
      </c>
      <c r="R558" s="18">
        <v>0</v>
      </c>
      <c r="S558" s="18">
        <v>10</v>
      </c>
      <c r="T558" s="18">
        <v>0</v>
      </c>
    </row>
    <row r="559" spans="1:20">
      <c r="A559" t="s">
        <v>2902</v>
      </c>
      <c r="B559" t="s">
        <v>149</v>
      </c>
      <c r="C559" t="s">
        <v>4</v>
      </c>
      <c r="D559" t="s">
        <v>150</v>
      </c>
      <c r="E559" t="s">
        <v>5</v>
      </c>
      <c r="F559">
        <v>974926</v>
      </c>
      <c r="G559" s="3">
        <v>45702</v>
      </c>
      <c r="H559" s="20">
        <v>0.87429398148148152</v>
      </c>
      <c r="I559" s="23">
        <f>O559+P559+Q559+R559+S559+T559</f>
        <v>10</v>
      </c>
      <c r="J559" t="s">
        <v>2903</v>
      </c>
      <c r="K559" t="s">
        <v>6</v>
      </c>
      <c r="L559" s="22">
        <v>30</v>
      </c>
      <c r="M559" t="s">
        <v>7</v>
      </c>
      <c r="N559" t="s">
        <v>8</v>
      </c>
      <c r="O559" s="18">
        <v>0</v>
      </c>
      <c r="P559" s="18">
        <v>0</v>
      </c>
      <c r="Q559" s="18">
        <v>0</v>
      </c>
      <c r="R559" s="18">
        <v>0</v>
      </c>
      <c r="S559" s="18">
        <v>10</v>
      </c>
      <c r="T559" s="18">
        <v>0</v>
      </c>
    </row>
    <row r="560" spans="1:20">
      <c r="A560" t="s">
        <v>2666</v>
      </c>
      <c r="B560" t="s">
        <v>149</v>
      </c>
      <c r="C560" t="s">
        <v>4</v>
      </c>
      <c r="D560" t="s">
        <v>150</v>
      </c>
      <c r="E560" t="s">
        <v>5</v>
      </c>
      <c r="F560">
        <v>966701</v>
      </c>
      <c r="G560" s="3">
        <v>45698</v>
      </c>
      <c r="H560" s="20">
        <v>6.1354166666666675E-2</v>
      </c>
      <c r="I560" s="23">
        <f>O560+P560+Q560+R560+S560+T560</f>
        <v>10</v>
      </c>
      <c r="J560" t="s">
        <v>2667</v>
      </c>
      <c r="K560" t="s">
        <v>6</v>
      </c>
      <c r="L560" s="22">
        <v>29</v>
      </c>
      <c r="M560" t="s">
        <v>7</v>
      </c>
      <c r="N560" t="s">
        <v>8</v>
      </c>
      <c r="O560" s="18">
        <v>0</v>
      </c>
      <c r="P560" s="18">
        <v>0</v>
      </c>
      <c r="Q560" s="18">
        <v>0</v>
      </c>
      <c r="R560" s="18">
        <v>0</v>
      </c>
      <c r="S560" s="18">
        <v>10</v>
      </c>
      <c r="T560" s="18">
        <v>0</v>
      </c>
    </row>
    <row r="561" spans="1:20">
      <c r="A561" t="s">
        <v>1134</v>
      </c>
      <c r="B561" t="s">
        <v>149</v>
      </c>
      <c r="C561" t="s">
        <v>4</v>
      </c>
      <c r="D561" t="s">
        <v>150</v>
      </c>
      <c r="E561" t="s">
        <v>5</v>
      </c>
      <c r="F561">
        <v>974998</v>
      </c>
      <c r="G561" s="3">
        <v>45702</v>
      </c>
      <c r="H561" s="20">
        <v>0.90640046296296306</v>
      </c>
      <c r="I561" s="23">
        <f>O561+P561+Q561+R561+S561+T561</f>
        <v>10</v>
      </c>
      <c r="J561" t="s">
        <v>1135</v>
      </c>
      <c r="K561" t="s">
        <v>6</v>
      </c>
      <c r="L561" s="22">
        <v>28</v>
      </c>
      <c r="M561" t="s">
        <v>7</v>
      </c>
      <c r="N561" t="s">
        <v>8</v>
      </c>
      <c r="O561" s="18">
        <v>0</v>
      </c>
      <c r="P561" s="18">
        <v>0</v>
      </c>
      <c r="Q561" s="18">
        <v>0</v>
      </c>
      <c r="R561" s="18">
        <v>1</v>
      </c>
      <c r="S561" s="18">
        <v>9</v>
      </c>
      <c r="T561" s="18">
        <v>0</v>
      </c>
    </row>
    <row r="562" spans="1:20">
      <c r="A562" t="s">
        <v>680</v>
      </c>
      <c r="B562" t="s">
        <v>149</v>
      </c>
      <c r="C562" t="s">
        <v>4</v>
      </c>
      <c r="D562" t="s">
        <v>150</v>
      </c>
      <c r="E562" t="s">
        <v>5</v>
      </c>
      <c r="F562">
        <v>972726</v>
      </c>
      <c r="G562" s="3">
        <v>45701</v>
      </c>
      <c r="H562" s="20">
        <v>0.84097222222222223</v>
      </c>
      <c r="I562" s="23">
        <f>O562+P562+Q562+R562+S562+T562</f>
        <v>9.9</v>
      </c>
      <c r="J562" t="s">
        <v>681</v>
      </c>
      <c r="K562" t="s">
        <v>6</v>
      </c>
      <c r="L562" s="22">
        <v>26</v>
      </c>
      <c r="M562" t="s">
        <v>7</v>
      </c>
      <c r="N562" t="s">
        <v>8</v>
      </c>
      <c r="O562" s="18">
        <v>0</v>
      </c>
      <c r="P562" s="18">
        <v>0</v>
      </c>
      <c r="Q562" s="18">
        <v>0</v>
      </c>
      <c r="R562" s="18">
        <v>1</v>
      </c>
      <c r="S562" s="18">
        <v>6.8</v>
      </c>
      <c r="T562" s="18">
        <v>2.1</v>
      </c>
    </row>
    <row r="563" spans="1:20">
      <c r="A563" t="s">
        <v>1758</v>
      </c>
      <c r="B563" t="s">
        <v>149</v>
      </c>
      <c r="C563" t="s">
        <v>4</v>
      </c>
      <c r="D563" t="s">
        <v>150</v>
      </c>
      <c r="E563" t="s">
        <v>5</v>
      </c>
      <c r="F563">
        <v>974810</v>
      </c>
      <c r="G563" s="3">
        <v>45702</v>
      </c>
      <c r="H563" s="20">
        <v>0.82317129629629626</v>
      </c>
      <c r="I563" s="23">
        <f>O563+P563+Q563+R563+S563+T563</f>
        <v>9.8999999999999986</v>
      </c>
      <c r="J563" t="s">
        <v>1759</v>
      </c>
      <c r="K563" t="s">
        <v>6</v>
      </c>
      <c r="L563" s="22">
        <v>26</v>
      </c>
      <c r="M563" t="s">
        <v>7</v>
      </c>
      <c r="N563" t="s">
        <v>8</v>
      </c>
      <c r="O563" s="18">
        <v>0</v>
      </c>
      <c r="P563" s="18">
        <v>0</v>
      </c>
      <c r="Q563" s="18">
        <v>0</v>
      </c>
      <c r="R563" s="18">
        <v>1</v>
      </c>
      <c r="S563" s="18">
        <v>4.8</v>
      </c>
      <c r="T563" s="18">
        <v>4.0999999999999996</v>
      </c>
    </row>
    <row r="564" spans="1:20">
      <c r="A564" t="s">
        <v>994</v>
      </c>
      <c r="B564" t="s">
        <v>149</v>
      </c>
      <c r="C564" t="s">
        <v>4</v>
      </c>
      <c r="D564" t="s">
        <v>150</v>
      </c>
      <c r="E564" t="s">
        <v>5</v>
      </c>
      <c r="F564">
        <v>974833</v>
      </c>
      <c r="G564" s="3">
        <v>45702</v>
      </c>
      <c r="H564" s="20">
        <v>0.83363425925925927</v>
      </c>
      <c r="I564" s="23">
        <f>O564+P564+Q564+R564+S564+T564</f>
        <v>9.8000000000000007</v>
      </c>
      <c r="J564" t="s">
        <v>995</v>
      </c>
      <c r="K564" t="s">
        <v>6</v>
      </c>
      <c r="L564" s="22">
        <v>25</v>
      </c>
      <c r="M564" t="s">
        <v>7</v>
      </c>
      <c r="N564" t="s">
        <v>8</v>
      </c>
      <c r="O564" s="18">
        <v>0</v>
      </c>
      <c r="P564" s="18">
        <v>0</v>
      </c>
      <c r="Q564" s="18">
        <v>0</v>
      </c>
      <c r="R564" s="18">
        <v>1</v>
      </c>
      <c r="S564" s="18">
        <v>7</v>
      </c>
      <c r="T564" s="18">
        <v>1.8</v>
      </c>
    </row>
    <row r="565" spans="1:20">
      <c r="A565" t="s">
        <v>674</v>
      </c>
      <c r="B565" t="s">
        <v>149</v>
      </c>
      <c r="C565" t="s">
        <v>4</v>
      </c>
      <c r="D565" t="s">
        <v>150</v>
      </c>
      <c r="E565" t="s">
        <v>5</v>
      </c>
      <c r="F565">
        <v>968402</v>
      </c>
      <c r="G565" s="3">
        <v>45699</v>
      </c>
      <c r="H565" s="20">
        <v>0.51674768518518521</v>
      </c>
      <c r="I565" s="23">
        <f>O565+P565+Q565+R565+S565+T565</f>
        <v>9.8000000000000007</v>
      </c>
      <c r="J565" t="s">
        <v>675</v>
      </c>
      <c r="K565" t="s">
        <v>6</v>
      </c>
      <c r="L565" s="22">
        <v>26</v>
      </c>
      <c r="M565" t="s">
        <v>7</v>
      </c>
      <c r="N565" t="s">
        <v>8</v>
      </c>
      <c r="O565" s="18">
        <v>0</v>
      </c>
      <c r="P565" s="18">
        <v>0</v>
      </c>
      <c r="Q565" s="18">
        <v>0</v>
      </c>
      <c r="R565" s="18">
        <v>1</v>
      </c>
      <c r="S565" s="18">
        <v>6</v>
      </c>
      <c r="T565" s="18">
        <v>2.8</v>
      </c>
    </row>
    <row r="566" spans="1:20">
      <c r="A566" t="s">
        <v>46</v>
      </c>
      <c r="B566" t="s">
        <v>149</v>
      </c>
      <c r="C566" t="s">
        <v>4</v>
      </c>
      <c r="D566" t="s">
        <v>150</v>
      </c>
      <c r="E566" t="s">
        <v>5</v>
      </c>
      <c r="F566">
        <v>964430</v>
      </c>
      <c r="G566" s="3">
        <v>45694</v>
      </c>
      <c r="H566" s="20">
        <v>0.66101851851851856</v>
      </c>
      <c r="I566" s="23">
        <f>O566+P566+Q566+R566+S566+T566</f>
        <v>9.6999999999999993</v>
      </c>
      <c r="J566" t="s">
        <v>47</v>
      </c>
      <c r="K566" t="s">
        <v>6</v>
      </c>
      <c r="L566" s="22">
        <v>29</v>
      </c>
      <c r="M566" t="s">
        <v>7</v>
      </c>
      <c r="N566" t="s">
        <v>8</v>
      </c>
      <c r="O566" s="18">
        <v>0</v>
      </c>
      <c r="P566" s="18">
        <v>0</v>
      </c>
      <c r="Q566" s="18">
        <v>0</v>
      </c>
      <c r="R566" s="18">
        <v>1</v>
      </c>
      <c r="S566" s="18">
        <v>7.2</v>
      </c>
      <c r="T566" s="18">
        <v>1.5</v>
      </c>
    </row>
    <row r="567" spans="1:20">
      <c r="A567" t="s">
        <v>2810</v>
      </c>
      <c r="B567" t="s">
        <v>149</v>
      </c>
      <c r="C567" t="s">
        <v>4</v>
      </c>
      <c r="D567" t="s">
        <v>150</v>
      </c>
      <c r="E567" t="s">
        <v>5</v>
      </c>
      <c r="F567">
        <v>972829</v>
      </c>
      <c r="G567" s="3">
        <v>45701</v>
      </c>
      <c r="H567" s="20">
        <v>0.87141203703703696</v>
      </c>
      <c r="I567" s="23">
        <f>O567+P567+Q567+R567+S567+T567</f>
        <v>9.6</v>
      </c>
      <c r="J567" t="s">
        <v>2811</v>
      </c>
      <c r="K567" t="s">
        <v>6</v>
      </c>
      <c r="L567" s="22">
        <v>44</v>
      </c>
      <c r="M567" t="s">
        <v>7</v>
      </c>
      <c r="N567" t="s">
        <v>8</v>
      </c>
      <c r="O567" s="18">
        <v>0</v>
      </c>
      <c r="P567" s="18">
        <v>0</v>
      </c>
      <c r="Q567" s="18">
        <v>0</v>
      </c>
      <c r="R567" s="18">
        <v>0</v>
      </c>
      <c r="S567" s="18">
        <v>9.6</v>
      </c>
      <c r="T567" s="18">
        <v>0</v>
      </c>
    </row>
    <row r="568" spans="1:20">
      <c r="A568" t="s">
        <v>457</v>
      </c>
      <c r="B568" t="s">
        <v>149</v>
      </c>
      <c r="C568" t="s">
        <v>4</v>
      </c>
      <c r="D568" t="s">
        <v>150</v>
      </c>
      <c r="E568" t="s">
        <v>5</v>
      </c>
      <c r="F568">
        <v>974404</v>
      </c>
      <c r="G568" s="3">
        <v>45702</v>
      </c>
      <c r="H568" s="20">
        <v>0.68538194444444445</v>
      </c>
      <c r="I568" s="23">
        <f>O568+P568+Q568+R568+S568+T568</f>
        <v>9.6</v>
      </c>
      <c r="J568" t="s">
        <v>458</v>
      </c>
      <c r="K568" t="s">
        <v>6</v>
      </c>
      <c r="L568" s="22">
        <v>39</v>
      </c>
      <c r="M568" t="s">
        <v>7</v>
      </c>
      <c r="N568" t="s">
        <v>8</v>
      </c>
      <c r="O568" s="18">
        <v>0</v>
      </c>
      <c r="P568" s="18">
        <v>0</v>
      </c>
      <c r="Q568" s="18">
        <v>0</v>
      </c>
      <c r="R568" s="18">
        <v>0</v>
      </c>
      <c r="S568" s="18">
        <v>9.6</v>
      </c>
      <c r="T568" s="18">
        <v>0</v>
      </c>
    </row>
    <row r="569" spans="1:20">
      <c r="A569" t="s">
        <v>2614</v>
      </c>
      <c r="B569" t="s">
        <v>149</v>
      </c>
      <c r="C569" t="s">
        <v>4</v>
      </c>
      <c r="D569" t="s">
        <v>150</v>
      </c>
      <c r="E569" t="s">
        <v>5</v>
      </c>
      <c r="F569">
        <v>964556</v>
      </c>
      <c r="G569" s="3">
        <v>45694</v>
      </c>
      <c r="H569" s="20">
        <v>0.77108796296296289</v>
      </c>
      <c r="I569" s="23">
        <f>O569+P569+Q569+R569+S569+T569</f>
        <v>9.6</v>
      </c>
      <c r="J569" t="s">
        <v>2615</v>
      </c>
      <c r="K569" t="s">
        <v>6</v>
      </c>
      <c r="L569" s="22">
        <v>28</v>
      </c>
      <c r="M569" t="s">
        <v>7</v>
      </c>
      <c r="N569" t="s">
        <v>8</v>
      </c>
      <c r="O569" s="18">
        <v>0</v>
      </c>
      <c r="P569" s="18">
        <v>0</v>
      </c>
      <c r="Q569" s="18">
        <v>0</v>
      </c>
      <c r="R569" s="18">
        <v>0</v>
      </c>
      <c r="S569" s="18">
        <v>9.6</v>
      </c>
      <c r="T569" s="18">
        <v>0</v>
      </c>
    </row>
    <row r="570" spans="1:20">
      <c r="A570" t="s">
        <v>198</v>
      </c>
      <c r="B570" t="s">
        <v>149</v>
      </c>
      <c r="C570" t="s">
        <v>4</v>
      </c>
      <c r="D570" t="s">
        <v>150</v>
      </c>
      <c r="E570" t="s">
        <v>5</v>
      </c>
      <c r="F570">
        <v>966451</v>
      </c>
      <c r="G570" s="3">
        <v>45697</v>
      </c>
      <c r="H570" s="20">
        <v>0.60722222222222222</v>
      </c>
      <c r="I570" s="23">
        <f>O570+P570+Q570+R570+S570+T570</f>
        <v>9.5</v>
      </c>
      <c r="J570" t="s">
        <v>199</v>
      </c>
      <c r="K570" t="s">
        <v>6</v>
      </c>
      <c r="L570" s="22">
        <v>42</v>
      </c>
      <c r="M570" t="s">
        <v>7</v>
      </c>
      <c r="N570" t="s">
        <v>8</v>
      </c>
      <c r="O570" s="18">
        <v>0</v>
      </c>
      <c r="P570" s="18">
        <v>0</v>
      </c>
      <c r="Q570" s="18">
        <v>0</v>
      </c>
      <c r="R570" s="18">
        <v>1</v>
      </c>
      <c r="S570" s="18">
        <v>7.2</v>
      </c>
      <c r="T570" s="18">
        <v>1.3</v>
      </c>
    </row>
    <row r="571" spans="1:20">
      <c r="A571" t="s">
        <v>1398</v>
      </c>
      <c r="B571" t="s">
        <v>149</v>
      </c>
      <c r="C571" t="s">
        <v>4</v>
      </c>
      <c r="D571" t="s">
        <v>150</v>
      </c>
      <c r="E571" t="s">
        <v>5</v>
      </c>
      <c r="F571">
        <v>973945</v>
      </c>
      <c r="G571" s="3">
        <v>45702</v>
      </c>
      <c r="H571" s="20">
        <v>0.56030092592592595</v>
      </c>
      <c r="I571" s="23">
        <f>O571+P571+Q571+R571+S571+T571</f>
        <v>9.4</v>
      </c>
      <c r="J571" t="s">
        <v>1399</v>
      </c>
      <c r="K571" t="s">
        <v>6</v>
      </c>
      <c r="L571" s="22">
        <v>34</v>
      </c>
      <c r="M571" t="s">
        <v>7</v>
      </c>
      <c r="N571" t="s">
        <v>8</v>
      </c>
      <c r="O571" s="18">
        <v>0</v>
      </c>
      <c r="P571" s="18">
        <v>0</v>
      </c>
      <c r="Q571" s="18">
        <v>0</v>
      </c>
      <c r="R571" s="18">
        <v>0</v>
      </c>
      <c r="S571" s="18">
        <v>9.4</v>
      </c>
      <c r="T571" s="18">
        <v>0</v>
      </c>
    </row>
    <row r="572" spans="1:20">
      <c r="A572" t="s">
        <v>1544</v>
      </c>
      <c r="B572" t="s">
        <v>149</v>
      </c>
      <c r="C572" t="s">
        <v>4</v>
      </c>
      <c r="D572" t="s">
        <v>150</v>
      </c>
      <c r="E572" t="s">
        <v>5</v>
      </c>
      <c r="F572">
        <v>974129</v>
      </c>
      <c r="G572" s="3">
        <v>45702</v>
      </c>
      <c r="H572" s="20">
        <v>0.61113425925925924</v>
      </c>
      <c r="I572" s="23">
        <f>O572+P572+Q572+R572+S572+T572</f>
        <v>9.4</v>
      </c>
      <c r="J572" t="s">
        <v>1545</v>
      </c>
      <c r="K572" t="s">
        <v>6</v>
      </c>
      <c r="L572" s="22">
        <v>30</v>
      </c>
      <c r="M572" t="s">
        <v>7</v>
      </c>
      <c r="N572" t="s">
        <v>8</v>
      </c>
      <c r="O572" s="18">
        <v>0</v>
      </c>
      <c r="P572" s="18">
        <v>0</v>
      </c>
      <c r="Q572" s="18">
        <v>0</v>
      </c>
      <c r="R572" s="18">
        <v>1</v>
      </c>
      <c r="S572" s="18">
        <v>8.4</v>
      </c>
      <c r="T572" s="18">
        <v>0</v>
      </c>
    </row>
    <row r="573" spans="1:20">
      <c r="A573" t="s">
        <v>744</v>
      </c>
      <c r="B573" t="s">
        <v>149</v>
      </c>
      <c r="C573" t="s">
        <v>4</v>
      </c>
      <c r="D573" t="s">
        <v>150</v>
      </c>
      <c r="E573" t="s">
        <v>5</v>
      </c>
      <c r="F573">
        <v>973114</v>
      </c>
      <c r="G573" s="3">
        <v>45701</v>
      </c>
      <c r="H573" s="20">
        <v>0.95730324074074069</v>
      </c>
      <c r="I573" s="23">
        <f>O573+P573+Q573+R573+S573+T573</f>
        <v>9.3999999999999986</v>
      </c>
      <c r="J573" t="s">
        <v>745</v>
      </c>
      <c r="K573" t="s">
        <v>6</v>
      </c>
      <c r="L573" s="22">
        <v>31</v>
      </c>
      <c r="M573" t="s">
        <v>7</v>
      </c>
      <c r="N573" t="s">
        <v>9</v>
      </c>
      <c r="O573" s="18">
        <v>7</v>
      </c>
      <c r="P573" s="18">
        <v>0</v>
      </c>
      <c r="Q573" s="18">
        <v>0</v>
      </c>
      <c r="R573" s="18">
        <v>0</v>
      </c>
      <c r="S573" s="18">
        <v>2.2000000000000002</v>
      </c>
      <c r="T573" s="18">
        <v>0.2</v>
      </c>
    </row>
    <row r="574" spans="1:20">
      <c r="A574" t="s">
        <v>1214</v>
      </c>
      <c r="B574" t="s">
        <v>149</v>
      </c>
      <c r="C574" t="s">
        <v>4</v>
      </c>
      <c r="D574" t="s">
        <v>150</v>
      </c>
      <c r="E574" t="s">
        <v>5</v>
      </c>
      <c r="F574">
        <v>970355</v>
      </c>
      <c r="G574" s="3">
        <v>45700</v>
      </c>
      <c r="H574" s="20">
        <v>0.88680555555555562</v>
      </c>
      <c r="I574" s="23">
        <f>O574+P574+Q574+R574+S574+T574</f>
        <v>9.3000000000000007</v>
      </c>
      <c r="J574" t="s">
        <v>1215</v>
      </c>
      <c r="K574" t="s">
        <v>6</v>
      </c>
      <c r="L574" s="22">
        <v>32</v>
      </c>
      <c r="M574" t="s">
        <v>7</v>
      </c>
      <c r="N574" t="s">
        <v>8</v>
      </c>
      <c r="O574" s="18">
        <v>0</v>
      </c>
      <c r="P574" s="18">
        <v>0</v>
      </c>
      <c r="Q574" s="18">
        <v>0</v>
      </c>
      <c r="R574" s="18">
        <v>1</v>
      </c>
      <c r="S574" s="18">
        <v>6</v>
      </c>
      <c r="T574" s="18">
        <v>2.2999999999999998</v>
      </c>
    </row>
    <row r="575" spans="1:20">
      <c r="A575" t="s">
        <v>115</v>
      </c>
      <c r="B575" t="s">
        <v>149</v>
      </c>
      <c r="C575" t="s">
        <v>4</v>
      </c>
      <c r="D575" t="s">
        <v>150</v>
      </c>
      <c r="E575" t="s">
        <v>5</v>
      </c>
      <c r="F575">
        <v>964747</v>
      </c>
      <c r="G575" s="3">
        <v>45694</v>
      </c>
      <c r="H575" s="20">
        <v>0.89075231481481476</v>
      </c>
      <c r="I575" s="23">
        <f>O575+P575+Q575+R575+S575+T575</f>
        <v>9.1999999999999993</v>
      </c>
      <c r="J575" t="s">
        <v>116</v>
      </c>
      <c r="K575" t="s">
        <v>6</v>
      </c>
      <c r="L575" s="22">
        <v>35</v>
      </c>
      <c r="M575" t="s">
        <v>7</v>
      </c>
      <c r="N575" t="s">
        <v>8</v>
      </c>
      <c r="O575" s="18">
        <v>0</v>
      </c>
      <c r="P575" s="18">
        <v>0</v>
      </c>
      <c r="Q575" s="18">
        <v>0</v>
      </c>
      <c r="R575" s="18">
        <v>1</v>
      </c>
      <c r="S575" s="18">
        <v>6.2</v>
      </c>
      <c r="T575" s="18">
        <v>2</v>
      </c>
    </row>
    <row r="576" spans="1:20">
      <c r="A576" t="s">
        <v>165</v>
      </c>
      <c r="B576" t="s">
        <v>149</v>
      </c>
      <c r="C576" t="s">
        <v>4</v>
      </c>
      <c r="D576" t="s">
        <v>150</v>
      </c>
      <c r="E576" t="s">
        <v>5</v>
      </c>
      <c r="F576">
        <v>973321</v>
      </c>
      <c r="G576" s="3">
        <v>45702</v>
      </c>
      <c r="H576" s="20">
        <v>0.28739583333333335</v>
      </c>
      <c r="I576" s="23">
        <f>O576+P576+Q576+R576+S576+T576</f>
        <v>9</v>
      </c>
      <c r="J576" t="s">
        <v>166</v>
      </c>
      <c r="K576" t="s">
        <v>6</v>
      </c>
      <c r="L576" s="22">
        <v>26</v>
      </c>
      <c r="M576" t="s">
        <v>7</v>
      </c>
      <c r="N576" t="s">
        <v>8</v>
      </c>
      <c r="O576" s="18">
        <v>0</v>
      </c>
      <c r="P576" s="18">
        <v>0</v>
      </c>
      <c r="Q576" s="18">
        <v>0</v>
      </c>
      <c r="R576" s="18">
        <v>0</v>
      </c>
      <c r="S576" s="18">
        <v>8.4</v>
      </c>
      <c r="T576" s="18">
        <v>0.6</v>
      </c>
    </row>
    <row r="577" spans="1:20">
      <c r="A577" t="s">
        <v>2748</v>
      </c>
      <c r="B577" t="s">
        <v>149</v>
      </c>
      <c r="C577" t="s">
        <v>4</v>
      </c>
      <c r="D577" t="s">
        <v>150</v>
      </c>
      <c r="E577" t="s">
        <v>5</v>
      </c>
      <c r="F577">
        <v>967129</v>
      </c>
      <c r="G577" s="3">
        <v>45698</v>
      </c>
      <c r="H577" s="20">
        <v>0.4886921296296296</v>
      </c>
      <c r="I577" s="23">
        <f>O577+P577+Q577+R577+S577+T577</f>
        <v>9</v>
      </c>
      <c r="J577" t="s">
        <v>2749</v>
      </c>
      <c r="K577" t="s">
        <v>6</v>
      </c>
      <c r="L577" s="22">
        <v>43</v>
      </c>
      <c r="M577" t="s">
        <v>7</v>
      </c>
      <c r="N577" t="s">
        <v>8</v>
      </c>
      <c r="O577" s="18">
        <v>0</v>
      </c>
      <c r="P577" s="18">
        <v>0</v>
      </c>
      <c r="Q577" s="18">
        <v>0</v>
      </c>
      <c r="R577" s="18">
        <v>1</v>
      </c>
      <c r="S577" s="18">
        <v>8</v>
      </c>
      <c r="T577" s="18">
        <v>0</v>
      </c>
    </row>
    <row r="578" spans="1:20">
      <c r="A578" t="s">
        <v>2251</v>
      </c>
      <c r="B578" t="s">
        <v>149</v>
      </c>
      <c r="C578" t="s">
        <v>4</v>
      </c>
      <c r="D578" t="s">
        <v>150</v>
      </c>
      <c r="E578" t="s">
        <v>5</v>
      </c>
      <c r="F578">
        <v>972849</v>
      </c>
      <c r="G578" s="3">
        <v>45701</v>
      </c>
      <c r="H578" s="20">
        <v>0.87821759259259258</v>
      </c>
      <c r="I578" s="23">
        <f>O578+P578+Q578+R578+S578+T578</f>
        <v>8.9</v>
      </c>
      <c r="J578" t="s">
        <v>2252</v>
      </c>
      <c r="K578" t="s">
        <v>6</v>
      </c>
      <c r="L578" s="22">
        <v>28</v>
      </c>
      <c r="M578" t="s">
        <v>7</v>
      </c>
      <c r="N578" t="s">
        <v>8</v>
      </c>
      <c r="O578" s="18">
        <v>0</v>
      </c>
      <c r="P578" s="18">
        <v>0</v>
      </c>
      <c r="Q578" s="18">
        <v>0</v>
      </c>
      <c r="R578" s="18">
        <v>1</v>
      </c>
      <c r="S578" s="18">
        <v>7.4</v>
      </c>
      <c r="T578" s="18">
        <v>0.5</v>
      </c>
    </row>
    <row r="579" spans="1:20">
      <c r="A579" t="s">
        <v>1832</v>
      </c>
      <c r="B579" t="s">
        <v>149</v>
      </c>
      <c r="C579" t="s">
        <v>4</v>
      </c>
      <c r="D579" t="s">
        <v>150</v>
      </c>
      <c r="E579" t="s">
        <v>5</v>
      </c>
      <c r="F579">
        <v>967114</v>
      </c>
      <c r="G579" s="3">
        <v>45698</v>
      </c>
      <c r="H579" s="20">
        <v>0.48283564814814817</v>
      </c>
      <c r="I579" s="23">
        <f>O579+P579+Q579+R579+S579+T579</f>
        <v>8.9</v>
      </c>
      <c r="J579" t="s">
        <v>1833</v>
      </c>
      <c r="K579" t="s">
        <v>6</v>
      </c>
      <c r="L579" s="22">
        <v>27</v>
      </c>
      <c r="M579" t="s">
        <v>7</v>
      </c>
      <c r="N579" t="s">
        <v>8</v>
      </c>
      <c r="O579" s="18">
        <v>0</v>
      </c>
      <c r="P579" s="18">
        <v>0</v>
      </c>
      <c r="Q579" s="18">
        <v>0</v>
      </c>
      <c r="R579" s="18">
        <v>1</v>
      </c>
      <c r="S579" s="18">
        <v>7.4</v>
      </c>
      <c r="T579" s="18">
        <v>0.5</v>
      </c>
    </row>
    <row r="580" spans="1:20">
      <c r="A580" t="s">
        <v>1746</v>
      </c>
      <c r="B580" t="s">
        <v>149</v>
      </c>
      <c r="C580" t="s">
        <v>4</v>
      </c>
      <c r="D580" t="s">
        <v>150</v>
      </c>
      <c r="E580" t="s">
        <v>5</v>
      </c>
      <c r="F580">
        <v>970945</v>
      </c>
      <c r="G580" s="3">
        <v>45701</v>
      </c>
      <c r="H580" s="20">
        <v>0.39541666666666669</v>
      </c>
      <c r="I580" s="23">
        <f>O580+P580+Q580+R580+S580+T580</f>
        <v>8.8999999999999986</v>
      </c>
      <c r="J580" t="s">
        <v>1747</v>
      </c>
      <c r="K580" t="s">
        <v>6</v>
      </c>
      <c r="L580" s="22">
        <v>27</v>
      </c>
      <c r="M580" t="s">
        <v>7</v>
      </c>
      <c r="N580" t="s">
        <v>8</v>
      </c>
      <c r="O580" s="18">
        <v>0</v>
      </c>
      <c r="P580" s="18">
        <v>0</v>
      </c>
      <c r="Q580" s="18">
        <v>0</v>
      </c>
      <c r="R580" s="18">
        <v>1</v>
      </c>
      <c r="S580" s="18">
        <v>7.2</v>
      </c>
      <c r="T580" s="18">
        <v>0.7</v>
      </c>
    </row>
    <row r="581" spans="1:20">
      <c r="A581" t="s">
        <v>591</v>
      </c>
      <c r="B581" t="s">
        <v>149</v>
      </c>
      <c r="C581" t="s">
        <v>4</v>
      </c>
      <c r="D581" t="s">
        <v>150</v>
      </c>
      <c r="E581" t="s">
        <v>5</v>
      </c>
      <c r="F581">
        <v>966516</v>
      </c>
      <c r="G581" s="3">
        <v>45697</v>
      </c>
      <c r="H581" s="20">
        <v>0.70467592592592598</v>
      </c>
      <c r="I581" s="23">
        <f>O581+P581+Q581+R581+S581+T581</f>
        <v>8.8000000000000007</v>
      </c>
      <c r="J581" t="s">
        <v>592</v>
      </c>
      <c r="K581" t="s">
        <v>6</v>
      </c>
      <c r="L581" s="22">
        <v>30</v>
      </c>
      <c r="M581" t="s">
        <v>7</v>
      </c>
      <c r="N581" t="s">
        <v>9</v>
      </c>
      <c r="O581" s="18">
        <v>7</v>
      </c>
      <c r="P581" s="18">
        <v>0</v>
      </c>
      <c r="Q581" s="18">
        <v>0</v>
      </c>
      <c r="R581" s="18">
        <v>0</v>
      </c>
      <c r="S581" s="18">
        <v>1.8</v>
      </c>
      <c r="T581" s="18">
        <v>0</v>
      </c>
    </row>
    <row r="582" spans="1:20">
      <c r="A582" t="s">
        <v>854</v>
      </c>
      <c r="B582" t="s">
        <v>149</v>
      </c>
      <c r="C582" t="s">
        <v>4</v>
      </c>
      <c r="D582" t="s">
        <v>150</v>
      </c>
      <c r="E582" t="s">
        <v>5</v>
      </c>
      <c r="F582">
        <v>969074</v>
      </c>
      <c r="G582" s="3">
        <v>45699</v>
      </c>
      <c r="H582" s="20">
        <v>0.93392361111111111</v>
      </c>
      <c r="I582" s="23">
        <f>O582+P582+Q582+R582+S582+T582</f>
        <v>8.8000000000000007</v>
      </c>
      <c r="J582" t="s">
        <v>855</v>
      </c>
      <c r="K582" t="s">
        <v>6</v>
      </c>
      <c r="L582" s="22">
        <v>37</v>
      </c>
      <c r="M582" t="s">
        <v>7</v>
      </c>
      <c r="N582" t="s">
        <v>8</v>
      </c>
      <c r="O582" s="18">
        <v>0</v>
      </c>
      <c r="P582" s="18">
        <v>0</v>
      </c>
      <c r="Q582" s="18">
        <v>0</v>
      </c>
      <c r="R582" s="18">
        <v>1</v>
      </c>
      <c r="S582" s="18">
        <v>7.8</v>
      </c>
      <c r="T582" s="18">
        <v>0</v>
      </c>
    </row>
    <row r="583" spans="1:20">
      <c r="A583" t="s">
        <v>1243</v>
      </c>
      <c r="B583" t="s">
        <v>149</v>
      </c>
      <c r="C583" t="s">
        <v>4</v>
      </c>
      <c r="D583" t="s">
        <v>150</v>
      </c>
      <c r="E583" t="s">
        <v>5</v>
      </c>
      <c r="F583">
        <v>974731</v>
      </c>
      <c r="G583" s="3">
        <v>45702</v>
      </c>
      <c r="H583" s="20">
        <v>0.80355324074074075</v>
      </c>
      <c r="I583" s="23">
        <f>O583+P583+Q583+R583+S583+T583</f>
        <v>8.8000000000000007</v>
      </c>
      <c r="J583" t="s">
        <v>1244</v>
      </c>
      <c r="K583" t="s">
        <v>6</v>
      </c>
      <c r="L583" s="22">
        <v>32</v>
      </c>
      <c r="M583" t="s">
        <v>7</v>
      </c>
      <c r="N583" t="s">
        <v>8</v>
      </c>
      <c r="O583" s="18">
        <v>0</v>
      </c>
      <c r="P583" s="18">
        <v>0</v>
      </c>
      <c r="Q583" s="18">
        <v>0</v>
      </c>
      <c r="R583" s="18">
        <v>1</v>
      </c>
      <c r="S583" s="18">
        <v>7.8</v>
      </c>
      <c r="T583" s="18">
        <v>0</v>
      </c>
    </row>
    <row r="584" spans="1:20">
      <c r="A584" t="s">
        <v>1108</v>
      </c>
      <c r="B584" t="s">
        <v>149</v>
      </c>
      <c r="C584" t="s">
        <v>4</v>
      </c>
      <c r="D584" t="s">
        <v>150</v>
      </c>
      <c r="E584" t="s">
        <v>5</v>
      </c>
      <c r="F584">
        <v>965049</v>
      </c>
      <c r="G584" s="3">
        <v>45695</v>
      </c>
      <c r="H584" s="20">
        <v>0.37608796296296299</v>
      </c>
      <c r="I584" s="23">
        <f>O584+P584+Q584+R584+S584+T584</f>
        <v>8.5</v>
      </c>
      <c r="J584" t="s">
        <v>1109</v>
      </c>
      <c r="K584" t="s">
        <v>6</v>
      </c>
      <c r="L584" s="22">
        <v>27</v>
      </c>
      <c r="M584" t="s">
        <v>7</v>
      </c>
      <c r="N584" t="s">
        <v>9</v>
      </c>
      <c r="O584" s="18">
        <v>7</v>
      </c>
      <c r="P584" s="18">
        <v>0</v>
      </c>
      <c r="Q584" s="18">
        <v>0</v>
      </c>
      <c r="R584" s="18">
        <v>0</v>
      </c>
      <c r="S584" s="18">
        <v>0.6</v>
      </c>
      <c r="T584" s="18">
        <v>0.9</v>
      </c>
    </row>
    <row r="585" spans="1:20">
      <c r="A585" t="s">
        <v>2868</v>
      </c>
      <c r="B585" t="s">
        <v>149</v>
      </c>
      <c r="C585" t="s">
        <v>4</v>
      </c>
      <c r="D585" t="s">
        <v>150</v>
      </c>
      <c r="E585" t="s">
        <v>5</v>
      </c>
      <c r="F585">
        <v>965262</v>
      </c>
      <c r="G585" s="3">
        <v>45695</v>
      </c>
      <c r="H585" s="20">
        <v>0.52630787037037041</v>
      </c>
      <c r="I585" s="23">
        <f>O585+P585+Q585+R585+S585+T585</f>
        <v>8.4</v>
      </c>
      <c r="J585" t="s">
        <v>2869</v>
      </c>
      <c r="K585" t="s">
        <v>6</v>
      </c>
      <c r="L585" s="22">
        <v>37</v>
      </c>
      <c r="M585" t="s">
        <v>7</v>
      </c>
      <c r="N585" t="s">
        <v>8</v>
      </c>
      <c r="O585" s="18">
        <v>0</v>
      </c>
      <c r="P585" s="18">
        <v>0</v>
      </c>
      <c r="Q585" s="18">
        <v>0</v>
      </c>
      <c r="R585" s="18">
        <v>0</v>
      </c>
      <c r="S585" s="18">
        <v>8.4</v>
      </c>
      <c r="T585" s="18">
        <v>0</v>
      </c>
    </row>
    <row r="586" spans="1:20">
      <c r="A586" t="s">
        <v>1742</v>
      </c>
      <c r="B586" t="s">
        <v>149</v>
      </c>
      <c r="C586" t="s">
        <v>4</v>
      </c>
      <c r="D586" t="s">
        <v>150</v>
      </c>
      <c r="E586" t="s">
        <v>5</v>
      </c>
      <c r="F586">
        <v>975031</v>
      </c>
      <c r="G586" s="3">
        <v>45702</v>
      </c>
      <c r="H586" s="20">
        <v>0.91340277777777779</v>
      </c>
      <c r="I586" s="23">
        <f>O586+P586+Q586+R586+S586+T586</f>
        <v>8.4</v>
      </c>
      <c r="J586" t="s">
        <v>1743</v>
      </c>
      <c r="K586" t="s">
        <v>6</v>
      </c>
      <c r="L586" s="22">
        <v>28</v>
      </c>
      <c r="M586" t="s">
        <v>7</v>
      </c>
      <c r="N586" t="s">
        <v>8</v>
      </c>
      <c r="O586" s="18">
        <v>0</v>
      </c>
      <c r="P586" s="18">
        <v>0</v>
      </c>
      <c r="Q586" s="18">
        <v>0</v>
      </c>
      <c r="R586" s="18">
        <v>0</v>
      </c>
      <c r="S586" s="18">
        <v>8.4</v>
      </c>
      <c r="T586" s="18">
        <v>0</v>
      </c>
    </row>
    <row r="587" spans="1:20">
      <c r="A587" t="s">
        <v>1442</v>
      </c>
      <c r="B587" t="s">
        <v>149</v>
      </c>
      <c r="C587" t="s">
        <v>4</v>
      </c>
      <c r="D587" t="s">
        <v>150</v>
      </c>
      <c r="E587" t="s">
        <v>5</v>
      </c>
      <c r="F587">
        <v>971345</v>
      </c>
      <c r="G587" s="3">
        <v>45701</v>
      </c>
      <c r="H587" s="20">
        <v>0.48456018518518523</v>
      </c>
      <c r="I587" s="23">
        <f>O587+P587+Q587+R587+S587+T587</f>
        <v>8.3999999999999986</v>
      </c>
      <c r="J587" t="s">
        <v>1443</v>
      </c>
      <c r="K587" t="s">
        <v>6</v>
      </c>
      <c r="L587" s="22">
        <v>28</v>
      </c>
      <c r="M587" t="s">
        <v>7</v>
      </c>
      <c r="N587" t="s">
        <v>8</v>
      </c>
      <c r="O587" s="18">
        <v>0</v>
      </c>
      <c r="P587" s="18">
        <v>0</v>
      </c>
      <c r="Q587" s="18">
        <v>0</v>
      </c>
      <c r="R587" s="18">
        <v>1</v>
      </c>
      <c r="S587" s="18">
        <v>7.2</v>
      </c>
      <c r="T587" s="18">
        <v>0.2</v>
      </c>
    </row>
    <row r="588" spans="1:20">
      <c r="A588" t="s">
        <v>2948</v>
      </c>
      <c r="B588" t="s">
        <v>149</v>
      </c>
      <c r="C588" t="s">
        <v>4</v>
      </c>
      <c r="D588" t="s">
        <v>150</v>
      </c>
      <c r="E588" t="s">
        <v>5</v>
      </c>
      <c r="F588">
        <v>974819</v>
      </c>
      <c r="G588" s="3">
        <v>45702</v>
      </c>
      <c r="H588" s="20">
        <v>0.8270601851851852</v>
      </c>
      <c r="I588" s="23">
        <f>O588+P588+Q588+R588+S588+T588</f>
        <v>8.1999999999999993</v>
      </c>
      <c r="J588" t="s">
        <v>2949</v>
      </c>
      <c r="K588" t="s">
        <v>6</v>
      </c>
      <c r="L588" s="22">
        <v>48</v>
      </c>
      <c r="M588" t="s">
        <v>7</v>
      </c>
      <c r="N588" t="s">
        <v>8</v>
      </c>
      <c r="O588" s="18">
        <v>0</v>
      </c>
      <c r="P588" s="18">
        <v>0</v>
      </c>
      <c r="Q588" s="18">
        <v>0</v>
      </c>
      <c r="R588" s="18">
        <v>1</v>
      </c>
      <c r="S588" s="18">
        <v>7.2</v>
      </c>
      <c r="T588" s="18">
        <v>0</v>
      </c>
    </row>
    <row r="589" spans="1:20">
      <c r="A589" t="s">
        <v>78</v>
      </c>
      <c r="B589" t="s">
        <v>149</v>
      </c>
      <c r="C589" t="s">
        <v>4</v>
      </c>
      <c r="D589" t="s">
        <v>150</v>
      </c>
      <c r="E589" t="s">
        <v>5</v>
      </c>
      <c r="F589">
        <v>968834</v>
      </c>
      <c r="G589" s="3">
        <v>45699</v>
      </c>
      <c r="H589" s="20">
        <v>0.72201388888888884</v>
      </c>
      <c r="I589" s="23">
        <f>O589+P589+Q589+R589+S589+T589</f>
        <v>8.1999999999999993</v>
      </c>
      <c r="J589" t="s">
        <v>79</v>
      </c>
      <c r="K589" t="s">
        <v>6</v>
      </c>
      <c r="L589" s="22">
        <v>41</v>
      </c>
      <c r="M589" t="s">
        <v>7</v>
      </c>
      <c r="N589" t="s">
        <v>8</v>
      </c>
      <c r="O589" s="18">
        <v>0</v>
      </c>
      <c r="P589" s="18">
        <v>0</v>
      </c>
      <c r="Q589" s="18">
        <v>0</v>
      </c>
      <c r="R589" s="18">
        <v>1</v>
      </c>
      <c r="S589" s="18">
        <v>7.2</v>
      </c>
      <c r="T589" s="18">
        <v>0</v>
      </c>
    </row>
    <row r="590" spans="1:20">
      <c r="A590" t="s">
        <v>2904</v>
      </c>
      <c r="B590" t="s">
        <v>149</v>
      </c>
      <c r="C590" t="s">
        <v>4</v>
      </c>
      <c r="D590" t="s">
        <v>150</v>
      </c>
      <c r="E590" t="s">
        <v>5</v>
      </c>
      <c r="F590">
        <v>972754</v>
      </c>
      <c r="G590" s="3">
        <v>45701</v>
      </c>
      <c r="H590" s="20">
        <v>0.84982638888888884</v>
      </c>
      <c r="I590" s="23">
        <f>O590+P590+Q590+R590+S590+T590</f>
        <v>8.1999999999999993</v>
      </c>
      <c r="J590" t="s">
        <v>2905</v>
      </c>
      <c r="K590" t="s">
        <v>6</v>
      </c>
      <c r="L590" s="22">
        <v>33</v>
      </c>
      <c r="M590" t="s">
        <v>7</v>
      </c>
      <c r="N590" t="s">
        <v>8</v>
      </c>
      <c r="O590" s="18">
        <v>0</v>
      </c>
      <c r="P590" s="18">
        <v>0</v>
      </c>
      <c r="Q590" s="18">
        <v>0</v>
      </c>
      <c r="R590" s="18">
        <v>1</v>
      </c>
      <c r="S590" s="18">
        <v>7.2</v>
      </c>
      <c r="T590" s="18">
        <v>0</v>
      </c>
    </row>
    <row r="591" spans="1:20">
      <c r="A591" t="s">
        <v>1460</v>
      </c>
      <c r="B591" t="s">
        <v>149</v>
      </c>
      <c r="C591" t="s">
        <v>4</v>
      </c>
      <c r="D591" t="s">
        <v>150</v>
      </c>
      <c r="E591" t="s">
        <v>5</v>
      </c>
      <c r="F591">
        <v>971761</v>
      </c>
      <c r="G591" s="3">
        <v>45701</v>
      </c>
      <c r="H591" s="20">
        <v>0.59371527777777777</v>
      </c>
      <c r="I591" s="23">
        <f>O591+P591+Q591+R591+S591+T591</f>
        <v>8.1999999999999993</v>
      </c>
      <c r="J591" t="s">
        <v>1461</v>
      </c>
      <c r="K591" t="s">
        <v>6</v>
      </c>
      <c r="L591" s="22">
        <v>29</v>
      </c>
      <c r="M591" t="s">
        <v>7</v>
      </c>
      <c r="N591" t="s">
        <v>8</v>
      </c>
      <c r="O591" s="18">
        <v>0</v>
      </c>
      <c r="P591" s="18">
        <v>0</v>
      </c>
      <c r="Q591" s="18">
        <v>0</v>
      </c>
      <c r="R591" s="18">
        <v>1</v>
      </c>
      <c r="S591" s="18">
        <v>7.2</v>
      </c>
      <c r="T591" s="18">
        <v>0</v>
      </c>
    </row>
    <row r="592" spans="1:20">
      <c r="A592" t="s">
        <v>2634</v>
      </c>
      <c r="B592" t="s">
        <v>149</v>
      </c>
      <c r="C592" t="s">
        <v>4</v>
      </c>
      <c r="D592" t="s">
        <v>150</v>
      </c>
      <c r="E592" t="s">
        <v>5</v>
      </c>
      <c r="F592">
        <v>966050</v>
      </c>
      <c r="G592" s="3">
        <v>45696</v>
      </c>
      <c r="H592" s="20">
        <v>0.55913194444444447</v>
      </c>
      <c r="I592" s="23">
        <f>O592+P592+Q592+R592+S592+T592</f>
        <v>8.1999999999999993</v>
      </c>
      <c r="J592" t="s">
        <v>2635</v>
      </c>
      <c r="K592" t="s">
        <v>6</v>
      </c>
      <c r="L592" s="22">
        <v>28</v>
      </c>
      <c r="M592" t="s">
        <v>7</v>
      </c>
      <c r="N592" t="s">
        <v>8</v>
      </c>
      <c r="O592" s="18">
        <v>0</v>
      </c>
      <c r="P592" s="18">
        <v>0</v>
      </c>
      <c r="Q592" s="18">
        <v>0</v>
      </c>
      <c r="R592" s="18">
        <v>1</v>
      </c>
      <c r="S592" s="18">
        <v>7.2</v>
      </c>
      <c r="T592" s="18">
        <v>0</v>
      </c>
    </row>
    <row r="593" spans="1:20">
      <c r="A593" t="s">
        <v>2355</v>
      </c>
      <c r="B593" t="s">
        <v>149</v>
      </c>
      <c r="C593" t="s">
        <v>4</v>
      </c>
      <c r="D593" t="s">
        <v>150</v>
      </c>
      <c r="E593" t="s">
        <v>5</v>
      </c>
      <c r="F593">
        <v>964765</v>
      </c>
      <c r="G593" s="3">
        <v>45695</v>
      </c>
      <c r="H593" s="20">
        <v>5.5555555555555552E-2</v>
      </c>
      <c r="I593" s="23">
        <f>O593+P593+Q593+R593+S593+T593</f>
        <v>8.1999999999999993</v>
      </c>
      <c r="J593" t="s">
        <v>2356</v>
      </c>
      <c r="K593" t="s">
        <v>6</v>
      </c>
      <c r="L593" s="22">
        <v>49</v>
      </c>
      <c r="M593" t="s">
        <v>7</v>
      </c>
      <c r="N593" t="s">
        <v>8</v>
      </c>
      <c r="O593" s="18">
        <v>0</v>
      </c>
      <c r="P593" s="18">
        <v>0</v>
      </c>
      <c r="Q593" s="18">
        <v>0</v>
      </c>
      <c r="R593" s="18">
        <v>0</v>
      </c>
      <c r="S593" s="18">
        <v>7.2</v>
      </c>
      <c r="T593" s="18">
        <v>1</v>
      </c>
    </row>
    <row r="594" spans="1:20">
      <c r="A594" t="s">
        <v>2497</v>
      </c>
      <c r="B594" t="s">
        <v>149</v>
      </c>
      <c r="C594" t="s">
        <v>4</v>
      </c>
      <c r="D594" t="s">
        <v>150</v>
      </c>
      <c r="E594" t="s">
        <v>5</v>
      </c>
      <c r="F594">
        <v>966254</v>
      </c>
      <c r="G594" s="3">
        <v>45697</v>
      </c>
      <c r="H594" s="20">
        <v>3.4097222222222223E-2</v>
      </c>
      <c r="I594" s="23">
        <f>O594+P594+Q594+R594+S594+T594</f>
        <v>8.1999999999999993</v>
      </c>
      <c r="J594" t="s">
        <v>2498</v>
      </c>
      <c r="K594" t="s">
        <v>6</v>
      </c>
      <c r="L594" s="22">
        <v>50</v>
      </c>
      <c r="M594" t="s">
        <v>7</v>
      </c>
      <c r="N594" t="s">
        <v>8</v>
      </c>
      <c r="O594" s="18">
        <v>0</v>
      </c>
      <c r="P594" s="18">
        <v>0</v>
      </c>
      <c r="Q594" s="18">
        <v>0</v>
      </c>
      <c r="R594" s="18">
        <v>1</v>
      </c>
      <c r="S594" s="18">
        <v>7</v>
      </c>
      <c r="T594" s="18">
        <v>0.2</v>
      </c>
    </row>
    <row r="595" spans="1:20">
      <c r="A595" t="s">
        <v>67</v>
      </c>
      <c r="B595" t="s">
        <v>149</v>
      </c>
      <c r="C595" t="s">
        <v>4</v>
      </c>
      <c r="D595" t="s">
        <v>150</v>
      </c>
      <c r="E595" t="s">
        <v>5</v>
      </c>
      <c r="F595">
        <v>970669</v>
      </c>
      <c r="G595" s="3">
        <v>45701</v>
      </c>
      <c r="H595" s="20">
        <v>0.19569444444444442</v>
      </c>
      <c r="I595" s="23">
        <f>O595+P595+Q595+R595+S595+T595</f>
        <v>8</v>
      </c>
      <c r="J595" t="s">
        <v>68</v>
      </c>
      <c r="K595" t="s">
        <v>6</v>
      </c>
      <c r="L595" s="22">
        <v>30</v>
      </c>
      <c r="M595" t="s">
        <v>7</v>
      </c>
      <c r="N595" t="s">
        <v>8</v>
      </c>
      <c r="O595" s="18">
        <v>0</v>
      </c>
      <c r="P595" s="18">
        <v>0</v>
      </c>
      <c r="Q595" s="18">
        <v>0</v>
      </c>
      <c r="R595" s="18">
        <v>0</v>
      </c>
      <c r="S595" s="18">
        <v>8</v>
      </c>
      <c r="T595" s="18">
        <v>0</v>
      </c>
    </row>
    <row r="596" spans="1:20">
      <c r="A596" t="s">
        <v>152</v>
      </c>
      <c r="B596" t="s">
        <v>149</v>
      </c>
      <c r="C596" t="s">
        <v>4</v>
      </c>
      <c r="D596" t="s">
        <v>150</v>
      </c>
      <c r="E596" t="s">
        <v>5</v>
      </c>
      <c r="F596">
        <v>970619</v>
      </c>
      <c r="G596" s="3">
        <v>45700</v>
      </c>
      <c r="H596" s="20">
        <v>0.97775462962962967</v>
      </c>
      <c r="I596" s="23">
        <f>O596+P596+Q596+R596+S596+T596</f>
        <v>8</v>
      </c>
      <c r="J596" t="s">
        <v>153</v>
      </c>
      <c r="K596" t="s">
        <v>6</v>
      </c>
      <c r="L596" s="22">
        <v>35</v>
      </c>
      <c r="M596" t="s">
        <v>7</v>
      </c>
      <c r="N596" t="s">
        <v>8</v>
      </c>
      <c r="O596" s="18">
        <v>0</v>
      </c>
      <c r="P596" s="18">
        <v>0</v>
      </c>
      <c r="Q596" s="18">
        <v>0</v>
      </c>
      <c r="R596" s="18">
        <v>1</v>
      </c>
      <c r="S596" s="18">
        <v>7</v>
      </c>
      <c r="T596" s="18">
        <v>0</v>
      </c>
    </row>
    <row r="597" spans="1:20">
      <c r="A597" t="s">
        <v>1572</v>
      </c>
      <c r="B597" t="s">
        <v>149</v>
      </c>
      <c r="C597" t="s">
        <v>4</v>
      </c>
      <c r="D597" t="s">
        <v>150</v>
      </c>
      <c r="E597" t="s">
        <v>5</v>
      </c>
      <c r="F597">
        <v>973959</v>
      </c>
      <c r="G597" s="3">
        <v>45702</v>
      </c>
      <c r="H597" s="20">
        <v>0.56648148148148147</v>
      </c>
      <c r="I597" s="23">
        <f>O597+P597+Q597+R597+S597+T597</f>
        <v>8</v>
      </c>
      <c r="J597" t="s">
        <v>1573</v>
      </c>
      <c r="K597" t="s">
        <v>6</v>
      </c>
      <c r="L597" s="22">
        <v>30</v>
      </c>
      <c r="M597" t="s">
        <v>7</v>
      </c>
      <c r="N597" t="s">
        <v>8</v>
      </c>
      <c r="O597" s="18">
        <v>0</v>
      </c>
      <c r="P597" s="18">
        <v>0</v>
      </c>
      <c r="Q597" s="18">
        <v>0</v>
      </c>
      <c r="R597" s="18">
        <v>1</v>
      </c>
      <c r="S597" s="18">
        <v>4.8</v>
      </c>
      <c r="T597" s="18">
        <v>2.2000000000000002</v>
      </c>
    </row>
    <row r="598" spans="1:20">
      <c r="A598" t="s">
        <v>1480</v>
      </c>
      <c r="B598" t="s">
        <v>149</v>
      </c>
      <c r="C598" t="s">
        <v>4</v>
      </c>
      <c r="D598" t="s">
        <v>150</v>
      </c>
      <c r="E598" t="s">
        <v>5</v>
      </c>
      <c r="F598">
        <v>974177</v>
      </c>
      <c r="G598" s="3">
        <v>45702</v>
      </c>
      <c r="H598" s="20">
        <v>0.62481481481481482</v>
      </c>
      <c r="I598" s="23">
        <f>O598+P598+Q598+R598+S598+T598</f>
        <v>8</v>
      </c>
      <c r="J598" t="s">
        <v>1481</v>
      </c>
      <c r="K598" t="s">
        <v>6</v>
      </c>
      <c r="L598" s="22">
        <v>26</v>
      </c>
      <c r="M598" t="s">
        <v>7</v>
      </c>
      <c r="N598" t="s">
        <v>8</v>
      </c>
      <c r="O598" s="18">
        <v>0</v>
      </c>
      <c r="P598" s="18">
        <v>0</v>
      </c>
      <c r="Q598" s="18">
        <v>0</v>
      </c>
      <c r="R598" s="18">
        <v>1</v>
      </c>
      <c r="S598" s="18">
        <v>4.8</v>
      </c>
      <c r="T598" s="18">
        <v>2.2000000000000002</v>
      </c>
    </row>
    <row r="599" spans="1:20">
      <c r="A599" t="s">
        <v>778</v>
      </c>
      <c r="B599" t="s">
        <v>149</v>
      </c>
      <c r="C599" t="s">
        <v>4</v>
      </c>
      <c r="D599" t="s">
        <v>150</v>
      </c>
      <c r="E599" t="s">
        <v>5</v>
      </c>
      <c r="F599">
        <v>974259</v>
      </c>
      <c r="G599" s="3">
        <v>45702</v>
      </c>
      <c r="H599" s="20">
        <v>0.64900462962962957</v>
      </c>
      <c r="I599" s="23">
        <f>O599+P599+Q599+R599+S599+T599</f>
        <v>7.8</v>
      </c>
      <c r="J599" t="s">
        <v>779</v>
      </c>
      <c r="K599" t="s">
        <v>6</v>
      </c>
      <c r="L599" s="22">
        <v>35</v>
      </c>
      <c r="M599" t="s">
        <v>7</v>
      </c>
      <c r="N599" t="s">
        <v>8</v>
      </c>
      <c r="O599" s="18">
        <v>0</v>
      </c>
      <c r="P599" s="18">
        <v>0</v>
      </c>
      <c r="Q599" s="18">
        <v>0</v>
      </c>
      <c r="R599" s="18">
        <v>1</v>
      </c>
      <c r="S599" s="18">
        <v>6.8</v>
      </c>
      <c r="T599" s="18">
        <v>0</v>
      </c>
    </row>
    <row r="600" spans="1:20">
      <c r="A600" t="s">
        <v>1724</v>
      </c>
      <c r="B600" t="s">
        <v>149</v>
      </c>
      <c r="C600" t="s">
        <v>4</v>
      </c>
      <c r="D600" t="s">
        <v>150</v>
      </c>
      <c r="E600" t="s">
        <v>5</v>
      </c>
      <c r="F600">
        <v>973563</v>
      </c>
      <c r="G600" s="3">
        <v>45702</v>
      </c>
      <c r="H600" s="20">
        <v>0.3909259259259259</v>
      </c>
      <c r="I600" s="23">
        <f>O600+P600+Q600+R600+S600+T600</f>
        <v>7.6999999999999993</v>
      </c>
      <c r="J600" t="s">
        <v>1725</v>
      </c>
      <c r="K600" t="s">
        <v>6</v>
      </c>
      <c r="L600" s="22">
        <v>27</v>
      </c>
      <c r="M600" t="s">
        <v>7</v>
      </c>
      <c r="N600" t="s">
        <v>8</v>
      </c>
      <c r="O600" s="18">
        <v>0</v>
      </c>
      <c r="P600" s="18">
        <v>0</v>
      </c>
      <c r="Q600" s="18">
        <v>0</v>
      </c>
      <c r="R600" s="18">
        <v>1</v>
      </c>
      <c r="S600" s="18">
        <v>4.8</v>
      </c>
      <c r="T600" s="18">
        <v>1.9</v>
      </c>
    </row>
    <row r="601" spans="1:20">
      <c r="A601" t="s">
        <v>1926</v>
      </c>
      <c r="B601" t="s">
        <v>149</v>
      </c>
      <c r="C601" t="s">
        <v>4</v>
      </c>
      <c r="D601" t="s">
        <v>150</v>
      </c>
      <c r="E601" t="s">
        <v>5</v>
      </c>
      <c r="F601">
        <v>972895</v>
      </c>
      <c r="G601" s="3">
        <v>45701</v>
      </c>
      <c r="H601" s="20">
        <v>0.89075231481481476</v>
      </c>
      <c r="I601" s="23">
        <f>O601+P601+Q601+R601+S601+T601</f>
        <v>7.6</v>
      </c>
      <c r="J601" t="s">
        <v>1927</v>
      </c>
      <c r="K601" t="s">
        <v>6</v>
      </c>
      <c r="L601" s="22">
        <v>28</v>
      </c>
      <c r="M601" t="s">
        <v>7</v>
      </c>
      <c r="N601" t="s">
        <v>8</v>
      </c>
      <c r="O601" s="18">
        <v>0</v>
      </c>
      <c r="P601" s="18">
        <v>0</v>
      </c>
      <c r="Q601" s="18">
        <v>0</v>
      </c>
      <c r="R601" s="18">
        <v>0</v>
      </c>
      <c r="S601" s="18">
        <v>7.6</v>
      </c>
      <c r="T601" s="18">
        <v>0</v>
      </c>
    </row>
    <row r="602" spans="1:20">
      <c r="A602" t="s">
        <v>3260</v>
      </c>
      <c r="B602" t="s">
        <v>149</v>
      </c>
      <c r="C602" t="s">
        <v>4</v>
      </c>
      <c r="D602" t="s">
        <v>150</v>
      </c>
      <c r="E602" t="s">
        <v>5</v>
      </c>
      <c r="F602">
        <v>974704</v>
      </c>
      <c r="G602" s="3">
        <v>45702</v>
      </c>
      <c r="H602" s="20">
        <v>0.79700231481481476</v>
      </c>
      <c r="I602" s="23">
        <f>O602+P602+Q602+R602+S602+T602</f>
        <v>7.4</v>
      </c>
      <c r="J602" t="s">
        <v>3261</v>
      </c>
      <c r="K602" t="s">
        <v>6</v>
      </c>
      <c r="L602" s="22">
        <v>42</v>
      </c>
      <c r="M602" t="s">
        <v>7</v>
      </c>
      <c r="N602" t="s">
        <v>8</v>
      </c>
      <c r="O602" s="18">
        <v>0</v>
      </c>
      <c r="P602" s="18">
        <v>0</v>
      </c>
      <c r="Q602" s="18">
        <v>0</v>
      </c>
      <c r="R602" s="18">
        <v>0</v>
      </c>
      <c r="S602" s="18">
        <v>7.2</v>
      </c>
      <c r="T602" s="18">
        <v>0.2</v>
      </c>
    </row>
    <row r="603" spans="1:20">
      <c r="A603" t="s">
        <v>1394</v>
      </c>
      <c r="B603" t="s">
        <v>149</v>
      </c>
      <c r="C603" t="s">
        <v>4</v>
      </c>
      <c r="D603" t="s">
        <v>150</v>
      </c>
      <c r="E603" t="s">
        <v>5</v>
      </c>
      <c r="F603">
        <v>975018</v>
      </c>
      <c r="G603" s="3">
        <v>45702</v>
      </c>
      <c r="H603" s="20">
        <v>0.90989583333333324</v>
      </c>
      <c r="I603" s="23">
        <f>O603+P603+Q603+R603+S603+T603</f>
        <v>7.4</v>
      </c>
      <c r="J603" t="s">
        <v>1395</v>
      </c>
      <c r="K603" t="s">
        <v>6</v>
      </c>
      <c r="L603" s="22">
        <v>30</v>
      </c>
      <c r="M603" t="s">
        <v>7</v>
      </c>
      <c r="N603" t="s">
        <v>8</v>
      </c>
      <c r="O603" s="18">
        <v>0</v>
      </c>
      <c r="P603" s="18">
        <v>0</v>
      </c>
      <c r="Q603" s="18">
        <v>0</v>
      </c>
      <c r="R603" s="18">
        <v>0</v>
      </c>
      <c r="S603" s="18">
        <v>7.2</v>
      </c>
      <c r="T603" s="18">
        <v>0.2</v>
      </c>
    </row>
    <row r="604" spans="1:20">
      <c r="A604" t="s">
        <v>1542</v>
      </c>
      <c r="B604" t="s">
        <v>149</v>
      </c>
      <c r="C604" t="s">
        <v>4</v>
      </c>
      <c r="D604" t="s">
        <v>150</v>
      </c>
      <c r="E604" t="s">
        <v>5</v>
      </c>
      <c r="F604">
        <v>975001</v>
      </c>
      <c r="G604" s="3">
        <v>45702</v>
      </c>
      <c r="H604" s="20">
        <v>0.90728009259259268</v>
      </c>
      <c r="I604" s="23">
        <f>O604+P604+Q604+R604+S604+T604</f>
        <v>7.3</v>
      </c>
      <c r="J604" t="s">
        <v>1543</v>
      </c>
      <c r="K604" t="s">
        <v>6</v>
      </c>
      <c r="L604" s="22">
        <v>29</v>
      </c>
      <c r="M604" t="s">
        <v>7</v>
      </c>
      <c r="N604" t="s">
        <v>8</v>
      </c>
      <c r="O604" s="18">
        <v>0</v>
      </c>
      <c r="P604" s="18">
        <v>0</v>
      </c>
      <c r="Q604" s="18">
        <v>0</v>
      </c>
      <c r="R604" s="18">
        <v>1</v>
      </c>
      <c r="S604" s="18">
        <v>5.8</v>
      </c>
      <c r="T604" s="18">
        <v>0.5</v>
      </c>
    </row>
    <row r="605" spans="1:20">
      <c r="A605" t="s">
        <v>320</v>
      </c>
      <c r="B605" t="s">
        <v>149</v>
      </c>
      <c r="C605" t="s">
        <v>4</v>
      </c>
      <c r="D605" t="s">
        <v>150</v>
      </c>
      <c r="E605" t="s">
        <v>5</v>
      </c>
      <c r="F605">
        <v>966521</v>
      </c>
      <c r="G605" s="3">
        <v>45697</v>
      </c>
      <c r="H605" s="20">
        <v>0.7575115740740741</v>
      </c>
      <c r="I605" s="23">
        <f>O605+P605+Q605+R605+S605+T605</f>
        <v>7.2</v>
      </c>
      <c r="J605" t="s">
        <v>321</v>
      </c>
      <c r="K605" t="s">
        <v>6</v>
      </c>
      <c r="L605" s="22">
        <v>40</v>
      </c>
      <c r="M605" t="s">
        <v>7</v>
      </c>
      <c r="N605" t="s">
        <v>8</v>
      </c>
      <c r="O605" s="18">
        <v>0</v>
      </c>
      <c r="P605" s="18">
        <v>0</v>
      </c>
      <c r="Q605" s="18">
        <v>0</v>
      </c>
      <c r="R605" s="18">
        <v>0</v>
      </c>
      <c r="S605" s="18">
        <v>7.2</v>
      </c>
      <c r="T605" s="18">
        <v>0</v>
      </c>
    </row>
    <row r="606" spans="1:20">
      <c r="A606" t="s">
        <v>678</v>
      </c>
      <c r="B606" t="s">
        <v>149</v>
      </c>
      <c r="C606" t="s">
        <v>4</v>
      </c>
      <c r="D606" t="s">
        <v>150</v>
      </c>
      <c r="E606" t="s">
        <v>5</v>
      </c>
      <c r="F606">
        <v>974503</v>
      </c>
      <c r="G606" s="3">
        <v>45702</v>
      </c>
      <c r="H606" s="20">
        <v>0.71189814814814811</v>
      </c>
      <c r="I606" s="23">
        <f>O606+P606+Q606+R606+S606+T606</f>
        <v>7.2</v>
      </c>
      <c r="J606" t="s">
        <v>679</v>
      </c>
      <c r="K606" t="s">
        <v>6</v>
      </c>
      <c r="L606" s="22">
        <v>38</v>
      </c>
      <c r="M606" t="s">
        <v>120</v>
      </c>
      <c r="N606" t="s">
        <v>8</v>
      </c>
      <c r="O606" s="18">
        <v>0</v>
      </c>
      <c r="P606" s="18">
        <v>0</v>
      </c>
      <c r="Q606" s="18">
        <v>0</v>
      </c>
      <c r="R606" s="18">
        <v>0</v>
      </c>
      <c r="S606" s="18">
        <v>7.2</v>
      </c>
      <c r="T606" s="18">
        <v>0</v>
      </c>
    </row>
    <row r="607" spans="1:20">
      <c r="A607" t="s">
        <v>1930</v>
      </c>
      <c r="B607" t="s">
        <v>149</v>
      </c>
      <c r="C607" t="s">
        <v>4</v>
      </c>
      <c r="D607" t="s">
        <v>150</v>
      </c>
      <c r="E607" t="s">
        <v>5</v>
      </c>
      <c r="F607">
        <v>974863</v>
      </c>
      <c r="G607" s="3">
        <v>45702</v>
      </c>
      <c r="H607" s="20">
        <v>0.84399305555555548</v>
      </c>
      <c r="I607" s="23">
        <f>O607+P607+Q607+R607+S607+T607</f>
        <v>7.1999999999999993</v>
      </c>
      <c r="J607" t="s">
        <v>1931</v>
      </c>
      <c r="K607" t="s">
        <v>6</v>
      </c>
      <c r="L607" s="22">
        <v>26</v>
      </c>
      <c r="M607" t="s">
        <v>7</v>
      </c>
      <c r="N607" t="s">
        <v>8</v>
      </c>
      <c r="O607" s="18">
        <v>0</v>
      </c>
      <c r="P607" s="18">
        <v>0</v>
      </c>
      <c r="Q607" s="18">
        <v>0</v>
      </c>
      <c r="R607" s="18">
        <v>1</v>
      </c>
      <c r="S607" s="18">
        <v>4.5999999999999996</v>
      </c>
      <c r="T607" s="18">
        <v>1.6</v>
      </c>
    </row>
    <row r="608" spans="1:20">
      <c r="A608" t="s">
        <v>502</v>
      </c>
      <c r="B608" t="s">
        <v>149</v>
      </c>
      <c r="C608" t="s">
        <v>4</v>
      </c>
      <c r="D608" t="s">
        <v>150</v>
      </c>
      <c r="E608" t="s">
        <v>5</v>
      </c>
      <c r="F608">
        <v>970585</v>
      </c>
      <c r="G608" s="3">
        <v>45993</v>
      </c>
      <c r="H608" s="20">
        <v>0.99390046296296297</v>
      </c>
      <c r="I608" s="23">
        <f>O608+P608+Q608+R608+S608+T608</f>
        <v>7.1000000000000005</v>
      </c>
      <c r="J608" t="s">
        <v>503</v>
      </c>
      <c r="K608" t="s">
        <v>6</v>
      </c>
      <c r="L608" s="22">
        <v>37</v>
      </c>
      <c r="M608" t="s">
        <v>7</v>
      </c>
      <c r="N608" t="s">
        <v>8</v>
      </c>
      <c r="O608" s="18">
        <v>0</v>
      </c>
      <c r="P608" s="18">
        <v>0</v>
      </c>
      <c r="Q608" s="18">
        <v>0</v>
      </c>
      <c r="R608" s="18">
        <v>1</v>
      </c>
      <c r="S608" s="18">
        <v>3.4</v>
      </c>
      <c r="T608" s="18">
        <v>2.7</v>
      </c>
    </row>
    <row r="609" spans="1:20">
      <c r="A609" t="s">
        <v>443</v>
      </c>
      <c r="B609" t="s">
        <v>149</v>
      </c>
      <c r="C609" t="s">
        <v>4</v>
      </c>
      <c r="D609" t="s">
        <v>150</v>
      </c>
      <c r="E609" t="s">
        <v>5</v>
      </c>
      <c r="F609">
        <v>965183</v>
      </c>
      <c r="G609" s="3">
        <v>45695</v>
      </c>
      <c r="H609" s="20">
        <v>0.48010416666666672</v>
      </c>
      <c r="I609" s="23">
        <f>O609+P609+Q609+R609+S609+T609</f>
        <v>7.1</v>
      </c>
      <c r="J609" t="s">
        <v>444</v>
      </c>
      <c r="K609" t="s">
        <v>6</v>
      </c>
      <c r="L609" s="22">
        <v>37</v>
      </c>
      <c r="M609" t="s">
        <v>7</v>
      </c>
      <c r="N609" t="s">
        <v>8</v>
      </c>
      <c r="O609" s="18">
        <v>0</v>
      </c>
      <c r="P609" s="18">
        <v>0</v>
      </c>
      <c r="Q609" s="18">
        <v>0</v>
      </c>
      <c r="R609" s="18">
        <v>1</v>
      </c>
      <c r="S609" s="18">
        <v>5.6</v>
      </c>
      <c r="T609" s="18">
        <v>0.5</v>
      </c>
    </row>
    <row r="610" spans="1:20">
      <c r="A610" t="s">
        <v>554</v>
      </c>
      <c r="B610" t="s">
        <v>149</v>
      </c>
      <c r="C610" t="s">
        <v>4</v>
      </c>
      <c r="D610" t="s">
        <v>150</v>
      </c>
      <c r="E610" t="s">
        <v>5</v>
      </c>
      <c r="F610">
        <v>973672</v>
      </c>
      <c r="G610" s="3">
        <v>45702</v>
      </c>
      <c r="H610" s="20">
        <v>0.43204861111111109</v>
      </c>
      <c r="I610" s="23">
        <f>O610+P610+Q610+R610+S610+T610</f>
        <v>7.1</v>
      </c>
      <c r="J610" t="s">
        <v>555</v>
      </c>
      <c r="K610" t="s">
        <v>6</v>
      </c>
      <c r="L610" s="22">
        <v>29</v>
      </c>
      <c r="M610" t="s">
        <v>7</v>
      </c>
      <c r="N610" t="s">
        <v>8</v>
      </c>
      <c r="O610" s="18">
        <v>0</v>
      </c>
      <c r="P610" s="18">
        <v>0</v>
      </c>
      <c r="Q610" s="18">
        <v>0</v>
      </c>
      <c r="R610" s="18">
        <v>1</v>
      </c>
      <c r="S610" s="18">
        <v>4.8</v>
      </c>
      <c r="T610" s="18">
        <v>1.3</v>
      </c>
    </row>
    <row r="611" spans="1:20">
      <c r="A611" t="s">
        <v>930</v>
      </c>
      <c r="B611" t="s">
        <v>149</v>
      </c>
      <c r="C611" t="s">
        <v>4</v>
      </c>
      <c r="D611" t="s">
        <v>150</v>
      </c>
      <c r="E611" t="s">
        <v>5</v>
      </c>
      <c r="F611">
        <v>974895</v>
      </c>
      <c r="G611" s="3">
        <v>45702</v>
      </c>
      <c r="H611" s="20">
        <v>0.85842592592592604</v>
      </c>
      <c r="I611" s="23">
        <f>O611+P611+Q611+R611+S611+T611</f>
        <v>7</v>
      </c>
      <c r="J611" t="s">
        <v>931</v>
      </c>
      <c r="K611" t="s">
        <v>6</v>
      </c>
      <c r="L611" s="22">
        <v>32</v>
      </c>
      <c r="M611" t="s">
        <v>7</v>
      </c>
      <c r="N611" t="s">
        <v>8</v>
      </c>
      <c r="O611" s="18">
        <v>0</v>
      </c>
      <c r="P611" s="18">
        <v>0</v>
      </c>
      <c r="Q611" s="18">
        <v>0</v>
      </c>
      <c r="R611" s="18">
        <v>1</v>
      </c>
      <c r="S611" s="18">
        <v>6</v>
      </c>
      <c r="T611" s="18">
        <v>0</v>
      </c>
    </row>
    <row r="612" spans="1:20">
      <c r="A612" t="s">
        <v>1912</v>
      </c>
      <c r="B612" t="s">
        <v>149</v>
      </c>
      <c r="C612" t="s">
        <v>4</v>
      </c>
      <c r="D612" t="s">
        <v>150</v>
      </c>
      <c r="E612" t="s">
        <v>5</v>
      </c>
      <c r="F612">
        <v>965813</v>
      </c>
      <c r="G612" s="3">
        <v>45695</v>
      </c>
      <c r="H612" s="20">
        <v>0.99618055555555562</v>
      </c>
      <c r="I612" s="23">
        <f>O612+P612+Q612+R612+S612+T612</f>
        <v>7</v>
      </c>
      <c r="J612" t="s">
        <v>1913</v>
      </c>
      <c r="K612" t="s">
        <v>6</v>
      </c>
      <c r="L612" s="22">
        <v>27</v>
      </c>
      <c r="M612" t="s">
        <v>7</v>
      </c>
      <c r="N612" t="s">
        <v>8</v>
      </c>
      <c r="O612" s="18">
        <v>0</v>
      </c>
      <c r="P612" s="18">
        <v>0</v>
      </c>
      <c r="Q612" s="18">
        <v>0</v>
      </c>
      <c r="R612" s="18">
        <v>1</v>
      </c>
      <c r="S612" s="18">
        <v>6</v>
      </c>
      <c r="T612" s="18">
        <v>0</v>
      </c>
    </row>
    <row r="613" spans="1:20">
      <c r="A613" t="s">
        <v>2704</v>
      </c>
      <c r="B613" t="s">
        <v>149</v>
      </c>
      <c r="C613" t="s">
        <v>4</v>
      </c>
      <c r="D613" t="s">
        <v>150</v>
      </c>
      <c r="E613" t="s">
        <v>5</v>
      </c>
      <c r="F613">
        <v>975008</v>
      </c>
      <c r="G613" s="3">
        <v>45702</v>
      </c>
      <c r="H613" s="20">
        <v>0.9081597222222223</v>
      </c>
      <c r="I613" s="23">
        <f>O613+P613+Q613+R613+S613+T613</f>
        <v>7</v>
      </c>
      <c r="J613" t="s">
        <v>2705</v>
      </c>
      <c r="K613" t="s">
        <v>6</v>
      </c>
      <c r="L613" s="22">
        <v>24</v>
      </c>
      <c r="M613" t="s">
        <v>7</v>
      </c>
      <c r="N613" t="s">
        <v>8</v>
      </c>
      <c r="O613" s="18">
        <v>0</v>
      </c>
      <c r="P613" s="18">
        <v>0</v>
      </c>
      <c r="Q613" s="18">
        <v>0</v>
      </c>
      <c r="R613" s="18">
        <v>1</v>
      </c>
      <c r="S613" s="18">
        <v>6</v>
      </c>
      <c r="T613" s="18">
        <v>0</v>
      </c>
    </row>
    <row r="614" spans="1:20">
      <c r="A614" t="s">
        <v>1560</v>
      </c>
      <c r="B614" t="s">
        <v>149</v>
      </c>
      <c r="C614" t="s">
        <v>4</v>
      </c>
      <c r="D614" t="s">
        <v>150</v>
      </c>
      <c r="E614" t="s">
        <v>5</v>
      </c>
      <c r="F614">
        <v>975148</v>
      </c>
      <c r="G614" s="3">
        <v>45702</v>
      </c>
      <c r="H614" s="20">
        <v>0.97083333333333333</v>
      </c>
      <c r="I614" s="23">
        <f>O614+P614+Q614+R614+S614+T614</f>
        <v>7</v>
      </c>
      <c r="J614" t="s">
        <v>1561</v>
      </c>
      <c r="K614" t="s">
        <v>6</v>
      </c>
      <c r="L614" s="22">
        <v>26</v>
      </c>
      <c r="M614" t="s">
        <v>7</v>
      </c>
      <c r="N614" t="s">
        <v>8</v>
      </c>
      <c r="O614" s="18">
        <v>0</v>
      </c>
      <c r="P614" s="18">
        <v>0</v>
      </c>
      <c r="Q614" s="18">
        <v>0</v>
      </c>
      <c r="R614" s="18">
        <v>1</v>
      </c>
      <c r="S614" s="18">
        <v>5</v>
      </c>
      <c r="T614" s="18">
        <v>1</v>
      </c>
    </row>
    <row r="615" spans="1:20">
      <c r="A615" t="s">
        <v>1714</v>
      </c>
      <c r="B615" t="s">
        <v>149</v>
      </c>
      <c r="C615" t="s">
        <v>4</v>
      </c>
      <c r="D615" t="s">
        <v>150</v>
      </c>
      <c r="E615" t="s">
        <v>5</v>
      </c>
      <c r="F615">
        <v>965135</v>
      </c>
      <c r="G615" s="3">
        <v>45695</v>
      </c>
      <c r="H615" s="20">
        <v>0.45427083333333335</v>
      </c>
      <c r="I615" s="23">
        <f>O615+P615+Q615+R615+S615+T615</f>
        <v>7</v>
      </c>
      <c r="J615" t="s">
        <v>1715</v>
      </c>
      <c r="K615" t="s">
        <v>6</v>
      </c>
      <c r="L615" s="22">
        <v>28</v>
      </c>
      <c r="M615" t="s">
        <v>7</v>
      </c>
      <c r="N615" t="s">
        <v>8</v>
      </c>
      <c r="O615" s="18">
        <v>0</v>
      </c>
      <c r="P615" s="18">
        <v>0</v>
      </c>
      <c r="Q615" s="18">
        <v>0</v>
      </c>
      <c r="R615" s="18">
        <v>1</v>
      </c>
      <c r="S615" s="18">
        <v>4.8</v>
      </c>
      <c r="T615" s="18">
        <v>1.2</v>
      </c>
    </row>
    <row r="616" spans="1:20">
      <c r="A616" t="s">
        <v>54</v>
      </c>
      <c r="B616" t="s">
        <v>149</v>
      </c>
      <c r="C616" t="s">
        <v>4</v>
      </c>
      <c r="D616" t="s">
        <v>150</v>
      </c>
      <c r="E616" t="s">
        <v>5</v>
      </c>
      <c r="F616">
        <v>966045</v>
      </c>
      <c r="G616" s="3">
        <v>45696</v>
      </c>
      <c r="H616" s="20">
        <v>0.54853009259259256</v>
      </c>
      <c r="I616" s="23">
        <f>O616+P616+Q616+R616+S616+T616</f>
        <v>7</v>
      </c>
      <c r="J616" t="s">
        <v>55</v>
      </c>
      <c r="K616" t="s">
        <v>6</v>
      </c>
      <c r="L616" s="22">
        <v>27</v>
      </c>
      <c r="M616" t="s">
        <v>7</v>
      </c>
      <c r="N616" t="s">
        <v>8</v>
      </c>
      <c r="O616" s="18">
        <v>0</v>
      </c>
      <c r="P616" s="18">
        <v>0</v>
      </c>
      <c r="Q616" s="18">
        <v>0</v>
      </c>
      <c r="R616" s="18">
        <v>1</v>
      </c>
      <c r="S616" s="18">
        <v>1.6</v>
      </c>
      <c r="T616" s="18">
        <v>4.4000000000000004</v>
      </c>
    </row>
    <row r="617" spans="1:20">
      <c r="A617" t="s">
        <v>556</v>
      </c>
      <c r="B617" t="s">
        <v>149</v>
      </c>
      <c r="C617" t="s">
        <v>4</v>
      </c>
      <c r="D617" t="s">
        <v>150</v>
      </c>
      <c r="E617" t="s">
        <v>5</v>
      </c>
      <c r="F617">
        <v>971282</v>
      </c>
      <c r="G617" s="3">
        <v>45701</v>
      </c>
      <c r="H617" s="20">
        <v>0.47033564814814816</v>
      </c>
      <c r="I617" s="23">
        <f>O617+P617+Q617+R617+S617+T617</f>
        <v>6.7</v>
      </c>
      <c r="J617" t="s">
        <v>557</v>
      </c>
      <c r="K617" t="s">
        <v>6</v>
      </c>
      <c r="L617" s="22">
        <v>29</v>
      </c>
      <c r="M617" t="s">
        <v>7</v>
      </c>
      <c r="N617" t="s">
        <v>8</v>
      </c>
      <c r="O617" s="18">
        <v>0</v>
      </c>
      <c r="P617" s="18">
        <v>0</v>
      </c>
      <c r="Q617" s="18">
        <v>0</v>
      </c>
      <c r="R617" s="18">
        <v>1</v>
      </c>
      <c r="S617" s="18">
        <v>4.8</v>
      </c>
      <c r="T617" s="18">
        <v>0.9</v>
      </c>
    </row>
    <row r="618" spans="1:20">
      <c r="A618" t="s">
        <v>1786</v>
      </c>
      <c r="B618" t="s">
        <v>149</v>
      </c>
      <c r="C618" t="s">
        <v>4</v>
      </c>
      <c r="D618" t="s">
        <v>150</v>
      </c>
      <c r="E618" t="s">
        <v>5</v>
      </c>
      <c r="F618">
        <v>971725</v>
      </c>
      <c r="G618" s="3">
        <v>45701</v>
      </c>
      <c r="H618" s="20">
        <v>0.54430555555555549</v>
      </c>
      <c r="I618" s="23">
        <f>O618+P618+Q618+R618+S618+T618</f>
        <v>6.7</v>
      </c>
      <c r="J618" t="s">
        <v>1787</v>
      </c>
      <c r="K618" t="s">
        <v>6</v>
      </c>
      <c r="L618" s="22">
        <v>27</v>
      </c>
      <c r="M618" t="s">
        <v>7</v>
      </c>
      <c r="N618" t="s">
        <v>8</v>
      </c>
      <c r="O618" s="18">
        <v>0</v>
      </c>
      <c r="P618" s="18">
        <v>0</v>
      </c>
      <c r="Q618" s="18">
        <v>0</v>
      </c>
      <c r="R618" s="18">
        <v>1</v>
      </c>
      <c r="S618" s="18">
        <v>4.8</v>
      </c>
      <c r="T618" s="18">
        <v>0.9</v>
      </c>
    </row>
    <row r="619" spans="1:20">
      <c r="A619" t="s">
        <v>774</v>
      </c>
      <c r="B619" t="s">
        <v>149</v>
      </c>
      <c r="C619" t="s">
        <v>4</v>
      </c>
      <c r="D619" t="s">
        <v>150</v>
      </c>
      <c r="E619" t="s">
        <v>5</v>
      </c>
      <c r="F619">
        <v>973714</v>
      </c>
      <c r="G619" s="3">
        <v>45702</v>
      </c>
      <c r="H619" s="20">
        <v>0.44372685185185184</v>
      </c>
      <c r="I619" s="23">
        <f>O619+P619+Q619+R619+S619+T619</f>
        <v>6.7</v>
      </c>
      <c r="J619" t="s">
        <v>775</v>
      </c>
      <c r="K619" t="s">
        <v>6</v>
      </c>
      <c r="L619" s="22">
        <v>37</v>
      </c>
      <c r="M619" t="s">
        <v>7</v>
      </c>
      <c r="N619" t="s">
        <v>8</v>
      </c>
      <c r="O619" s="18">
        <v>0</v>
      </c>
      <c r="P619" s="18">
        <v>0</v>
      </c>
      <c r="Q619" s="18">
        <v>0</v>
      </c>
      <c r="R619" s="18">
        <v>1</v>
      </c>
      <c r="S619" s="18">
        <v>3.2</v>
      </c>
      <c r="T619" s="18">
        <v>2.5</v>
      </c>
    </row>
    <row r="620" spans="1:20">
      <c r="A620" t="s">
        <v>1584</v>
      </c>
      <c r="B620" t="s">
        <v>149</v>
      </c>
      <c r="C620" t="s">
        <v>4</v>
      </c>
      <c r="D620" t="s">
        <v>150</v>
      </c>
      <c r="E620" t="s">
        <v>5</v>
      </c>
      <c r="F620">
        <v>974857</v>
      </c>
      <c r="G620" s="3">
        <v>45702</v>
      </c>
      <c r="H620" s="20">
        <v>0.84037037037037043</v>
      </c>
      <c r="I620" s="23">
        <f>O620+P620+Q620+R620+S620+T620</f>
        <v>6.6</v>
      </c>
      <c r="J620" t="s">
        <v>1585</v>
      </c>
      <c r="K620" t="s">
        <v>6</v>
      </c>
      <c r="L620" s="22">
        <v>29</v>
      </c>
      <c r="M620" t="s">
        <v>7</v>
      </c>
      <c r="N620" t="s">
        <v>8</v>
      </c>
      <c r="O620" s="18">
        <v>0</v>
      </c>
      <c r="P620" s="18">
        <v>0</v>
      </c>
      <c r="Q620" s="18">
        <v>0</v>
      </c>
      <c r="R620" s="18">
        <v>1</v>
      </c>
      <c r="S620" s="18">
        <v>4.8</v>
      </c>
      <c r="T620" s="18">
        <v>0.8</v>
      </c>
    </row>
    <row r="621" spans="1:20">
      <c r="A621" t="s">
        <v>56</v>
      </c>
      <c r="B621" t="s">
        <v>149</v>
      </c>
      <c r="C621" t="s">
        <v>4</v>
      </c>
      <c r="D621" t="s">
        <v>150</v>
      </c>
      <c r="E621" t="s">
        <v>5</v>
      </c>
      <c r="F621">
        <v>970800</v>
      </c>
      <c r="G621" s="3">
        <v>45701</v>
      </c>
      <c r="H621" s="20">
        <v>0.35142361111111109</v>
      </c>
      <c r="I621" s="23">
        <f>O621+P621+Q621+R621+S621+T621</f>
        <v>6.6</v>
      </c>
      <c r="J621" t="s">
        <v>57</v>
      </c>
      <c r="K621" t="s">
        <v>6</v>
      </c>
      <c r="L621" s="22">
        <v>41</v>
      </c>
      <c r="M621" t="s">
        <v>7</v>
      </c>
      <c r="N621" t="s">
        <v>8</v>
      </c>
      <c r="O621" s="18">
        <v>0</v>
      </c>
      <c r="P621" s="18">
        <v>0</v>
      </c>
      <c r="Q621" s="18">
        <v>0</v>
      </c>
      <c r="R621" s="18">
        <v>1</v>
      </c>
      <c r="S621" s="18">
        <v>4.2</v>
      </c>
      <c r="T621" s="18">
        <v>1.4</v>
      </c>
    </row>
    <row r="622" spans="1:20">
      <c r="A622" t="s">
        <v>2698</v>
      </c>
      <c r="B622" t="s">
        <v>149</v>
      </c>
      <c r="C622" t="s">
        <v>4</v>
      </c>
      <c r="D622" t="s">
        <v>150</v>
      </c>
      <c r="E622" t="s">
        <v>5</v>
      </c>
      <c r="F622">
        <v>965244</v>
      </c>
      <c r="G622" s="3">
        <v>45695</v>
      </c>
      <c r="H622" s="20">
        <v>0.51542824074074078</v>
      </c>
      <c r="I622" s="23">
        <f>O622+P622+Q622+R622+S622+T622</f>
        <v>6.6</v>
      </c>
      <c r="J622" t="s">
        <v>2699</v>
      </c>
      <c r="K622" t="s">
        <v>6</v>
      </c>
      <c r="L622" s="22">
        <v>26</v>
      </c>
      <c r="M622" t="s">
        <v>7</v>
      </c>
      <c r="N622" t="s">
        <v>8</v>
      </c>
      <c r="O622" s="18">
        <v>0</v>
      </c>
      <c r="P622" s="18">
        <v>0</v>
      </c>
      <c r="Q622" s="18">
        <v>0</v>
      </c>
      <c r="R622" s="18">
        <v>1</v>
      </c>
      <c r="S622" s="18">
        <v>3.6</v>
      </c>
      <c r="T622" s="18">
        <v>2</v>
      </c>
    </row>
    <row r="623" spans="1:20">
      <c r="A623" t="s">
        <v>2008</v>
      </c>
      <c r="B623" t="s">
        <v>149</v>
      </c>
      <c r="C623" t="s">
        <v>4</v>
      </c>
      <c r="D623" t="s">
        <v>150</v>
      </c>
      <c r="E623" t="s">
        <v>5</v>
      </c>
      <c r="F623">
        <v>974911</v>
      </c>
      <c r="G623" s="3">
        <v>45702</v>
      </c>
      <c r="H623" s="20">
        <v>0.86701388888888886</v>
      </c>
      <c r="I623" s="23">
        <f>O623+P623+Q623+R623+S623+T623</f>
        <v>6.6</v>
      </c>
      <c r="J623" t="s">
        <v>2009</v>
      </c>
      <c r="K623" t="s">
        <v>6</v>
      </c>
      <c r="L623" s="22">
        <v>24</v>
      </c>
      <c r="M623" t="s">
        <v>7</v>
      </c>
      <c r="N623" t="s">
        <v>8</v>
      </c>
      <c r="O623" s="18">
        <v>0</v>
      </c>
      <c r="P623" s="18">
        <v>0</v>
      </c>
      <c r="Q623" s="18">
        <v>0</v>
      </c>
      <c r="R623" s="18">
        <v>0</v>
      </c>
      <c r="S623" s="18">
        <v>1.6</v>
      </c>
      <c r="T623" s="18">
        <v>5</v>
      </c>
    </row>
    <row r="624" spans="1:20">
      <c r="A624" t="s">
        <v>2610</v>
      </c>
      <c r="B624" t="s">
        <v>149</v>
      </c>
      <c r="C624" t="s">
        <v>4</v>
      </c>
      <c r="D624" t="s">
        <v>150</v>
      </c>
      <c r="E624" t="s">
        <v>5</v>
      </c>
      <c r="F624">
        <v>973749</v>
      </c>
      <c r="G624" s="3">
        <v>45702</v>
      </c>
      <c r="H624" s="20">
        <v>0.45438657407407407</v>
      </c>
      <c r="I624" s="23">
        <f>O624+P624+Q624+R624+S624+T624</f>
        <v>6.5</v>
      </c>
      <c r="J624" t="s">
        <v>2611</v>
      </c>
      <c r="K624" t="s">
        <v>6</v>
      </c>
      <c r="L624" s="22">
        <v>29</v>
      </c>
      <c r="M624" t="s">
        <v>7</v>
      </c>
      <c r="N624" t="s">
        <v>8</v>
      </c>
      <c r="O624" s="18">
        <v>0</v>
      </c>
      <c r="P624" s="18">
        <v>0</v>
      </c>
      <c r="Q624" s="18">
        <v>0</v>
      </c>
      <c r="R624" s="18">
        <v>1</v>
      </c>
      <c r="S624" s="18">
        <v>4.8</v>
      </c>
      <c r="T624" s="18">
        <v>0.7</v>
      </c>
    </row>
    <row r="625" spans="1:20">
      <c r="A625" t="s">
        <v>1279</v>
      </c>
      <c r="B625" t="s">
        <v>149</v>
      </c>
      <c r="C625" t="s">
        <v>4</v>
      </c>
      <c r="D625" t="s">
        <v>150</v>
      </c>
      <c r="E625" t="s">
        <v>5</v>
      </c>
      <c r="F625">
        <v>972521</v>
      </c>
      <c r="G625" s="3">
        <v>45701</v>
      </c>
      <c r="H625" s="20">
        <v>0.7892824074074074</v>
      </c>
      <c r="I625" s="23">
        <f>O625+P625+Q625+R625+S625+T625</f>
        <v>6.5</v>
      </c>
      <c r="J625" t="s">
        <v>1280</v>
      </c>
      <c r="K625" t="s">
        <v>6</v>
      </c>
      <c r="L625" s="22">
        <v>31</v>
      </c>
      <c r="M625" t="s">
        <v>7</v>
      </c>
      <c r="N625" t="s">
        <v>8</v>
      </c>
      <c r="O625" s="18">
        <v>0</v>
      </c>
      <c r="P625" s="18">
        <v>0</v>
      </c>
      <c r="Q625" s="18">
        <v>0</v>
      </c>
      <c r="R625" s="18">
        <v>1</v>
      </c>
      <c r="S625" s="18">
        <v>4.5999999999999996</v>
      </c>
      <c r="T625" s="18">
        <v>0.9</v>
      </c>
    </row>
    <row r="626" spans="1:20">
      <c r="A626" t="s">
        <v>1858</v>
      </c>
      <c r="B626" t="s">
        <v>149</v>
      </c>
      <c r="C626" t="s">
        <v>4</v>
      </c>
      <c r="D626" t="s">
        <v>150</v>
      </c>
      <c r="E626" t="s">
        <v>5</v>
      </c>
      <c r="F626">
        <v>967793</v>
      </c>
      <c r="G626" s="3">
        <v>45698</v>
      </c>
      <c r="H626" s="20">
        <v>0.82909722222222226</v>
      </c>
      <c r="I626" s="23">
        <f>O626+P626+Q626+R626+S626+T626</f>
        <v>6.3</v>
      </c>
      <c r="J626" t="s">
        <v>1859</v>
      </c>
      <c r="K626" t="s">
        <v>6</v>
      </c>
      <c r="L626" s="22">
        <v>28</v>
      </c>
      <c r="M626" t="s">
        <v>7</v>
      </c>
      <c r="N626" t="s">
        <v>8</v>
      </c>
      <c r="O626" s="18">
        <v>0</v>
      </c>
      <c r="P626" s="18">
        <v>0</v>
      </c>
      <c r="Q626" s="18">
        <v>0</v>
      </c>
      <c r="R626" s="18">
        <v>1</v>
      </c>
      <c r="S626" s="18">
        <v>4.8</v>
      </c>
      <c r="T626" s="18">
        <v>0.5</v>
      </c>
    </row>
    <row r="627" spans="1:20">
      <c r="A627" t="s">
        <v>3235</v>
      </c>
      <c r="B627" t="s">
        <v>149</v>
      </c>
      <c r="C627" t="s">
        <v>4</v>
      </c>
      <c r="D627" t="s">
        <v>150</v>
      </c>
      <c r="E627" t="s">
        <v>5</v>
      </c>
      <c r="F627">
        <v>968926</v>
      </c>
      <c r="G627" s="3">
        <v>45699</v>
      </c>
      <c r="H627" s="20">
        <v>0.79418981481481488</v>
      </c>
      <c r="I627" s="23">
        <f>O627+P627+Q627+R627+S627+T627</f>
        <v>6.3</v>
      </c>
      <c r="J627" t="s">
        <v>3236</v>
      </c>
      <c r="K627" t="s">
        <v>6</v>
      </c>
      <c r="L627" s="22">
        <v>46</v>
      </c>
      <c r="M627" t="s">
        <v>7</v>
      </c>
      <c r="N627" t="s">
        <v>8</v>
      </c>
      <c r="O627" s="18">
        <v>0</v>
      </c>
      <c r="P627" s="18">
        <v>0</v>
      </c>
      <c r="Q627" s="18">
        <v>0</v>
      </c>
      <c r="R627" s="18">
        <v>1</v>
      </c>
      <c r="S627" s="18">
        <v>3.8</v>
      </c>
      <c r="T627" s="18">
        <v>1.5</v>
      </c>
    </row>
    <row r="628" spans="1:20">
      <c r="A628" t="s">
        <v>2395</v>
      </c>
      <c r="B628" t="s">
        <v>149</v>
      </c>
      <c r="C628" t="s">
        <v>4</v>
      </c>
      <c r="D628" t="s">
        <v>150</v>
      </c>
      <c r="E628" t="s">
        <v>5</v>
      </c>
      <c r="F628">
        <v>966398</v>
      </c>
      <c r="G628" s="3">
        <v>45697</v>
      </c>
      <c r="H628" s="20">
        <v>0.46383101851851855</v>
      </c>
      <c r="I628" s="23">
        <f>O628+P628+Q628+R628+S628+T628</f>
        <v>6.3</v>
      </c>
      <c r="J628" t="s">
        <v>2396</v>
      </c>
      <c r="K628" t="s">
        <v>6</v>
      </c>
      <c r="L628" s="22">
        <v>55</v>
      </c>
      <c r="M628" t="s">
        <v>7</v>
      </c>
      <c r="N628" t="s">
        <v>8</v>
      </c>
      <c r="O628" s="18">
        <v>0</v>
      </c>
      <c r="P628" s="18">
        <v>0</v>
      </c>
      <c r="Q628" s="18">
        <v>0</v>
      </c>
      <c r="R628" s="18">
        <v>1</v>
      </c>
      <c r="S628" s="18">
        <v>1.2</v>
      </c>
      <c r="T628" s="18">
        <v>4.0999999999999996</v>
      </c>
    </row>
    <row r="629" spans="1:20">
      <c r="A629" t="s">
        <v>2834</v>
      </c>
      <c r="B629" t="s">
        <v>149</v>
      </c>
      <c r="C629" t="s">
        <v>4</v>
      </c>
      <c r="D629" t="s">
        <v>150</v>
      </c>
      <c r="E629" t="s">
        <v>5</v>
      </c>
      <c r="F629">
        <v>969160</v>
      </c>
      <c r="G629" s="3">
        <v>45700</v>
      </c>
      <c r="H629" s="20">
        <v>0.24942129629629628</v>
      </c>
      <c r="I629" s="23">
        <f>O629+P629+Q629+R629+S629+T629</f>
        <v>6.2</v>
      </c>
      <c r="J629" t="s">
        <v>2835</v>
      </c>
      <c r="K629" t="s">
        <v>6</v>
      </c>
      <c r="L629" s="22">
        <v>41</v>
      </c>
      <c r="M629" t="s">
        <v>7</v>
      </c>
      <c r="N629" t="s">
        <v>8</v>
      </c>
      <c r="O629" s="18">
        <v>0</v>
      </c>
      <c r="P629" s="18">
        <v>0</v>
      </c>
      <c r="Q629" s="18">
        <v>0</v>
      </c>
      <c r="R629" s="18">
        <v>1</v>
      </c>
      <c r="S629" s="18">
        <v>5.2</v>
      </c>
      <c r="T629" s="18">
        <v>0</v>
      </c>
    </row>
    <row r="630" spans="1:20">
      <c r="A630" t="s">
        <v>1782</v>
      </c>
      <c r="B630" t="s">
        <v>149</v>
      </c>
      <c r="C630" t="s">
        <v>4</v>
      </c>
      <c r="D630" t="s">
        <v>150</v>
      </c>
      <c r="E630" t="s">
        <v>5</v>
      </c>
      <c r="F630">
        <v>974395</v>
      </c>
      <c r="G630" s="3">
        <v>45702</v>
      </c>
      <c r="H630" s="20">
        <v>0.68262731481481476</v>
      </c>
      <c r="I630" s="23">
        <f>O630+P630+Q630+R630+S630+T630</f>
        <v>6.2</v>
      </c>
      <c r="J630" t="s">
        <v>1783</v>
      </c>
      <c r="K630" t="s">
        <v>6</v>
      </c>
      <c r="L630" s="22">
        <v>24</v>
      </c>
      <c r="M630" t="s">
        <v>7</v>
      </c>
      <c r="N630" t="s">
        <v>8</v>
      </c>
      <c r="O630" s="18">
        <v>0</v>
      </c>
      <c r="P630" s="18">
        <v>0</v>
      </c>
      <c r="Q630" s="18">
        <v>0</v>
      </c>
      <c r="R630" s="18">
        <v>1</v>
      </c>
      <c r="S630" s="18">
        <v>4.4000000000000004</v>
      </c>
      <c r="T630" s="18">
        <v>0.8</v>
      </c>
    </row>
    <row r="631" spans="1:20">
      <c r="A631" t="s">
        <v>1674</v>
      </c>
      <c r="B631" t="s">
        <v>149</v>
      </c>
      <c r="C631" t="s">
        <v>4</v>
      </c>
      <c r="D631" t="s">
        <v>150</v>
      </c>
      <c r="E631" t="s">
        <v>5</v>
      </c>
      <c r="F631">
        <v>973267</v>
      </c>
      <c r="G631" s="3">
        <v>45702</v>
      </c>
      <c r="H631" s="20">
        <v>6.0717592592592594E-2</v>
      </c>
      <c r="I631" s="23">
        <f>O631+P631+Q631+R631+S631+T631</f>
        <v>6.2</v>
      </c>
      <c r="J631" t="s">
        <v>1675</v>
      </c>
      <c r="K631" t="s">
        <v>6</v>
      </c>
      <c r="L631" s="22">
        <v>26</v>
      </c>
      <c r="M631" t="s">
        <v>7</v>
      </c>
      <c r="N631" t="s">
        <v>8</v>
      </c>
      <c r="O631" s="18">
        <v>0</v>
      </c>
      <c r="P631" s="18">
        <v>0</v>
      </c>
      <c r="Q631" s="18">
        <v>0</v>
      </c>
      <c r="R631" s="18">
        <v>0</v>
      </c>
      <c r="S631" s="18">
        <v>3.6</v>
      </c>
      <c r="T631" s="18">
        <v>2.6</v>
      </c>
    </row>
    <row r="632" spans="1:20">
      <c r="A632" t="s">
        <v>786</v>
      </c>
      <c r="B632" t="s">
        <v>149</v>
      </c>
      <c r="C632" t="s">
        <v>4</v>
      </c>
      <c r="D632" t="s">
        <v>150</v>
      </c>
      <c r="E632" t="s">
        <v>5</v>
      </c>
      <c r="F632">
        <v>965102</v>
      </c>
      <c r="G632" s="3">
        <v>45695</v>
      </c>
      <c r="H632" s="20">
        <v>0.44023148148148145</v>
      </c>
      <c r="I632" s="23">
        <f>O632+P632+Q632+R632+S632+T632</f>
        <v>6.1999999999999993</v>
      </c>
      <c r="J632" t="s">
        <v>787</v>
      </c>
      <c r="K632" t="s">
        <v>6</v>
      </c>
      <c r="L632" s="22">
        <v>37</v>
      </c>
      <c r="M632" t="s">
        <v>7</v>
      </c>
      <c r="N632" t="s">
        <v>8</v>
      </c>
      <c r="O632" s="18">
        <v>0</v>
      </c>
      <c r="P632" s="18">
        <v>0</v>
      </c>
      <c r="Q632" s="18">
        <v>0</v>
      </c>
      <c r="R632" s="18">
        <v>0</v>
      </c>
      <c r="S632" s="18">
        <v>4.8</v>
      </c>
      <c r="T632" s="18">
        <v>1.4</v>
      </c>
    </row>
    <row r="633" spans="1:20">
      <c r="A633" t="s">
        <v>2688</v>
      </c>
      <c r="B633" t="s">
        <v>149</v>
      </c>
      <c r="C633" t="s">
        <v>4</v>
      </c>
      <c r="D633" t="s">
        <v>150</v>
      </c>
      <c r="E633" t="s">
        <v>5</v>
      </c>
      <c r="F633">
        <v>966241</v>
      </c>
      <c r="G633" s="3">
        <v>45696</v>
      </c>
      <c r="H633" s="20">
        <v>0.96784722222222219</v>
      </c>
      <c r="I633" s="23">
        <f>O633+P633+Q633+R633+S633+T633</f>
        <v>6.1999999999999993</v>
      </c>
      <c r="J633" t="s">
        <v>2689</v>
      </c>
      <c r="K633" t="s">
        <v>6</v>
      </c>
      <c r="L633" s="22">
        <v>25</v>
      </c>
      <c r="M633" t="s">
        <v>7</v>
      </c>
      <c r="N633" t="s">
        <v>8</v>
      </c>
      <c r="O633" s="18">
        <v>0</v>
      </c>
      <c r="P633" s="18">
        <v>0</v>
      </c>
      <c r="Q633" s="18">
        <v>0</v>
      </c>
      <c r="R633" s="18">
        <v>0</v>
      </c>
      <c r="S633" s="18">
        <v>4.8</v>
      </c>
      <c r="T633" s="18">
        <v>1.4</v>
      </c>
    </row>
    <row r="634" spans="1:20">
      <c r="A634" t="s">
        <v>2642</v>
      </c>
      <c r="B634" t="s">
        <v>149</v>
      </c>
      <c r="C634" t="s">
        <v>4</v>
      </c>
      <c r="D634" t="s">
        <v>150</v>
      </c>
      <c r="E634" t="s">
        <v>5</v>
      </c>
      <c r="F634">
        <v>964630</v>
      </c>
      <c r="G634" s="3">
        <v>45694</v>
      </c>
      <c r="H634" s="20">
        <v>0.80932870370370369</v>
      </c>
      <c r="I634" s="23">
        <f>O634+P634+Q634+R634+S634+T634</f>
        <v>6.1</v>
      </c>
      <c r="J634" t="s">
        <v>2643</v>
      </c>
      <c r="K634" t="s">
        <v>6</v>
      </c>
      <c r="L634" s="22">
        <v>27</v>
      </c>
      <c r="M634" t="s">
        <v>7</v>
      </c>
      <c r="N634" t="s">
        <v>8</v>
      </c>
      <c r="O634" s="18">
        <v>0</v>
      </c>
      <c r="P634" s="18">
        <v>0</v>
      </c>
      <c r="Q634" s="18">
        <v>0</v>
      </c>
      <c r="R634" s="18">
        <v>1</v>
      </c>
      <c r="S634" s="18">
        <v>2</v>
      </c>
      <c r="T634" s="18">
        <v>3.1</v>
      </c>
    </row>
    <row r="635" spans="1:20">
      <c r="A635" t="s">
        <v>3164</v>
      </c>
      <c r="B635" t="s">
        <v>149</v>
      </c>
      <c r="C635" t="s">
        <v>4</v>
      </c>
      <c r="D635" t="s">
        <v>150</v>
      </c>
      <c r="E635" t="s">
        <v>5</v>
      </c>
      <c r="F635">
        <v>964685</v>
      </c>
      <c r="G635" s="3">
        <v>45694</v>
      </c>
      <c r="H635" s="20">
        <v>0.86609953703703713</v>
      </c>
      <c r="I635" s="23">
        <f>O635+P635+Q635+R635+S635+T635</f>
        <v>6</v>
      </c>
      <c r="J635" t="s">
        <v>3165</v>
      </c>
      <c r="K635" t="s">
        <v>6</v>
      </c>
      <c r="L635" s="22">
        <v>44</v>
      </c>
      <c r="M635" t="s">
        <v>7</v>
      </c>
      <c r="N635" t="s">
        <v>8</v>
      </c>
      <c r="O635" s="18">
        <v>0</v>
      </c>
      <c r="P635" s="18">
        <v>0</v>
      </c>
      <c r="Q635" s="18">
        <v>0</v>
      </c>
      <c r="R635" s="18">
        <v>0</v>
      </c>
      <c r="S635" s="18">
        <v>6</v>
      </c>
      <c r="T635" s="18">
        <v>0</v>
      </c>
    </row>
    <row r="636" spans="1:20">
      <c r="A636" t="s">
        <v>3225</v>
      </c>
      <c r="B636" t="s">
        <v>149</v>
      </c>
      <c r="C636" t="s">
        <v>4</v>
      </c>
      <c r="D636" t="s">
        <v>150</v>
      </c>
      <c r="E636" t="s">
        <v>5</v>
      </c>
      <c r="F636">
        <v>967194</v>
      </c>
      <c r="G636" s="3">
        <v>45698</v>
      </c>
      <c r="H636" s="20">
        <v>0.53465277777777775</v>
      </c>
      <c r="I636" s="23">
        <f>O636+P636+Q636+R636+S636+T636</f>
        <v>6</v>
      </c>
      <c r="J636" t="s">
        <v>3226</v>
      </c>
      <c r="K636" t="s">
        <v>6</v>
      </c>
      <c r="L636" s="22">
        <v>44</v>
      </c>
      <c r="M636" t="s">
        <v>7</v>
      </c>
      <c r="N636" t="s">
        <v>8</v>
      </c>
      <c r="O636" s="18">
        <v>0</v>
      </c>
      <c r="P636" s="18">
        <v>0</v>
      </c>
      <c r="Q636" s="18">
        <v>0</v>
      </c>
      <c r="R636" s="18">
        <v>0</v>
      </c>
      <c r="S636" s="18">
        <v>6</v>
      </c>
      <c r="T636" s="18">
        <v>0</v>
      </c>
    </row>
    <row r="637" spans="1:20">
      <c r="A637" t="s">
        <v>1894</v>
      </c>
      <c r="B637" t="s">
        <v>149</v>
      </c>
      <c r="C637" t="s">
        <v>4</v>
      </c>
      <c r="D637" t="s">
        <v>150</v>
      </c>
      <c r="E637" t="s">
        <v>5</v>
      </c>
      <c r="F637">
        <v>964326</v>
      </c>
      <c r="G637" s="3">
        <v>45694</v>
      </c>
      <c r="H637" s="20">
        <v>0.6560300925925926</v>
      </c>
      <c r="I637" s="23">
        <f>O637+P637+Q637+R637+S637+T637</f>
        <v>6</v>
      </c>
      <c r="J637" t="s">
        <v>1895</v>
      </c>
      <c r="K637" t="s">
        <v>6</v>
      </c>
      <c r="L637" s="22">
        <v>27</v>
      </c>
      <c r="M637" t="s">
        <v>7</v>
      </c>
      <c r="N637" t="s">
        <v>8</v>
      </c>
      <c r="O637" s="18">
        <v>0</v>
      </c>
      <c r="P637" s="18">
        <v>0</v>
      </c>
      <c r="Q637" s="18">
        <v>0</v>
      </c>
      <c r="R637" s="18">
        <v>0</v>
      </c>
      <c r="S637" s="18">
        <v>6</v>
      </c>
      <c r="T637" s="18">
        <v>0</v>
      </c>
    </row>
    <row r="638" spans="1:20">
      <c r="A638" t="s">
        <v>1265</v>
      </c>
      <c r="B638" t="s">
        <v>149</v>
      </c>
      <c r="C638" t="s">
        <v>4</v>
      </c>
      <c r="D638" t="s">
        <v>150</v>
      </c>
      <c r="E638" t="s">
        <v>5</v>
      </c>
      <c r="F638">
        <v>968107</v>
      </c>
      <c r="G638" s="3">
        <v>45699</v>
      </c>
      <c r="H638" s="20">
        <v>0.38325231481481481</v>
      </c>
      <c r="I638" s="23">
        <f>O638+P638+Q638+R638+S638+T638</f>
        <v>6</v>
      </c>
      <c r="J638" t="s">
        <v>1266</v>
      </c>
      <c r="K638" t="s">
        <v>6</v>
      </c>
      <c r="L638" s="22">
        <v>32</v>
      </c>
      <c r="M638" t="s">
        <v>7</v>
      </c>
      <c r="N638" t="s">
        <v>8</v>
      </c>
      <c r="O638" s="18">
        <v>0</v>
      </c>
      <c r="P638" s="18">
        <v>0</v>
      </c>
      <c r="Q638" s="18">
        <v>0</v>
      </c>
      <c r="R638" s="18">
        <v>1</v>
      </c>
      <c r="S638" s="18">
        <v>5</v>
      </c>
      <c r="T638" s="18">
        <v>0</v>
      </c>
    </row>
    <row r="639" spans="1:20">
      <c r="A639" t="s">
        <v>435</v>
      </c>
      <c r="B639" t="s">
        <v>149</v>
      </c>
      <c r="C639" t="s">
        <v>4</v>
      </c>
      <c r="D639" t="s">
        <v>150</v>
      </c>
      <c r="E639" t="s">
        <v>5</v>
      </c>
      <c r="F639">
        <v>970445</v>
      </c>
      <c r="G639" s="3">
        <v>45700</v>
      </c>
      <c r="H639" s="20">
        <v>0.91712962962962974</v>
      </c>
      <c r="I639" s="23">
        <f>O639+P639+Q639+R639+S639+T639</f>
        <v>6</v>
      </c>
      <c r="J639" t="s">
        <v>436</v>
      </c>
      <c r="K639" t="s">
        <v>6</v>
      </c>
      <c r="L639" s="22">
        <v>38</v>
      </c>
      <c r="M639" t="s">
        <v>7</v>
      </c>
      <c r="N639" t="s">
        <v>8</v>
      </c>
      <c r="O639" s="18">
        <v>0</v>
      </c>
      <c r="P639" s="18">
        <v>0</v>
      </c>
      <c r="Q639" s="18">
        <v>0</v>
      </c>
      <c r="R639" s="18">
        <v>1</v>
      </c>
      <c r="S639" s="18">
        <v>3</v>
      </c>
      <c r="T639" s="18">
        <v>2</v>
      </c>
    </row>
    <row r="640" spans="1:20">
      <c r="A640" t="s">
        <v>2828</v>
      </c>
      <c r="B640" t="s">
        <v>149</v>
      </c>
      <c r="C640" t="s">
        <v>4</v>
      </c>
      <c r="D640" t="s">
        <v>150</v>
      </c>
      <c r="E640" t="s">
        <v>5</v>
      </c>
      <c r="F640">
        <v>969119</v>
      </c>
      <c r="G640" s="3">
        <v>45699</v>
      </c>
      <c r="H640" s="20">
        <v>0.97444444444444445</v>
      </c>
      <c r="I640" s="23">
        <f>O640+P640+Q640+R640+S640+T640</f>
        <v>5.9</v>
      </c>
      <c r="J640" t="s">
        <v>2829</v>
      </c>
      <c r="K640" t="s">
        <v>6</v>
      </c>
      <c r="L640" s="22">
        <v>42</v>
      </c>
      <c r="M640" t="s">
        <v>7</v>
      </c>
      <c r="N640" t="s">
        <v>8</v>
      </c>
      <c r="O640" s="18">
        <v>0</v>
      </c>
      <c r="P640" s="18">
        <v>0</v>
      </c>
      <c r="Q640" s="18">
        <v>0</v>
      </c>
      <c r="R640" s="18">
        <v>1</v>
      </c>
      <c r="S640" s="18">
        <v>2.2000000000000002</v>
      </c>
      <c r="T640" s="18">
        <v>2.7</v>
      </c>
    </row>
    <row r="641" spans="1:20">
      <c r="A641" t="s">
        <v>1800</v>
      </c>
      <c r="B641" t="s">
        <v>149</v>
      </c>
      <c r="C641" t="s">
        <v>4</v>
      </c>
      <c r="D641" t="s">
        <v>150</v>
      </c>
      <c r="E641" t="s">
        <v>5</v>
      </c>
      <c r="F641">
        <v>964554</v>
      </c>
      <c r="G641" s="3">
        <v>45694</v>
      </c>
      <c r="H641" s="20">
        <v>0.77003472222222225</v>
      </c>
      <c r="I641" s="23">
        <f>O641+P641+Q641+R641+S641+T641</f>
        <v>5.8000000000000007</v>
      </c>
      <c r="J641" t="s">
        <v>1801</v>
      </c>
      <c r="K641" t="s">
        <v>6</v>
      </c>
      <c r="L641" s="22">
        <v>45</v>
      </c>
      <c r="M641" t="s">
        <v>7</v>
      </c>
      <c r="N641" t="s">
        <v>8</v>
      </c>
      <c r="O641" s="18">
        <v>0</v>
      </c>
      <c r="P641" s="18">
        <v>0</v>
      </c>
      <c r="Q641" s="18">
        <v>0</v>
      </c>
      <c r="R641" s="18">
        <v>1</v>
      </c>
      <c r="S641" s="18">
        <v>4.4000000000000004</v>
      </c>
      <c r="T641" s="18">
        <v>0.4</v>
      </c>
    </row>
    <row r="642" spans="1:20">
      <c r="A642" t="s">
        <v>1580</v>
      </c>
      <c r="B642" t="s">
        <v>149</v>
      </c>
      <c r="C642" t="s">
        <v>4</v>
      </c>
      <c r="D642" t="s">
        <v>150</v>
      </c>
      <c r="E642" t="s">
        <v>5</v>
      </c>
      <c r="F642">
        <v>970598</v>
      </c>
      <c r="G642" s="3">
        <v>45700</v>
      </c>
      <c r="H642" s="20">
        <v>0.99958333333333327</v>
      </c>
      <c r="I642" s="23">
        <f>O642+P642+Q642+R642+S642+T642</f>
        <v>5.8</v>
      </c>
      <c r="J642" t="s">
        <v>1581</v>
      </c>
      <c r="K642" t="s">
        <v>6</v>
      </c>
      <c r="L642" s="22">
        <v>29</v>
      </c>
      <c r="M642" t="s">
        <v>7</v>
      </c>
      <c r="N642" t="s">
        <v>8</v>
      </c>
      <c r="O642" s="18">
        <v>0</v>
      </c>
      <c r="P642" s="18">
        <v>0</v>
      </c>
      <c r="Q642" s="18">
        <v>0</v>
      </c>
      <c r="R642" s="18">
        <v>0</v>
      </c>
      <c r="S642" s="18">
        <v>5.8</v>
      </c>
      <c r="T642" s="18">
        <v>0</v>
      </c>
    </row>
    <row r="643" spans="1:20">
      <c r="A643" t="s">
        <v>1750</v>
      </c>
      <c r="B643" t="s">
        <v>149</v>
      </c>
      <c r="C643" t="s">
        <v>4</v>
      </c>
      <c r="D643" t="s">
        <v>150</v>
      </c>
      <c r="E643" t="s">
        <v>5</v>
      </c>
      <c r="F643">
        <v>970178</v>
      </c>
      <c r="G643" s="3">
        <v>45700</v>
      </c>
      <c r="H643" s="20">
        <v>0.81179398148148152</v>
      </c>
      <c r="I643" s="23">
        <f>O643+P643+Q643+R643+S643+T643</f>
        <v>5.8</v>
      </c>
      <c r="J643" t="s">
        <v>1751</v>
      </c>
      <c r="K643" t="s">
        <v>6</v>
      </c>
      <c r="L643" s="22">
        <v>27</v>
      </c>
      <c r="M643" t="s">
        <v>7</v>
      </c>
      <c r="N643" t="s">
        <v>8</v>
      </c>
      <c r="O643" s="18">
        <v>0</v>
      </c>
      <c r="P643" s="18">
        <v>0</v>
      </c>
      <c r="Q643" s="18">
        <v>0</v>
      </c>
      <c r="R643" s="18">
        <v>0</v>
      </c>
      <c r="S643" s="18">
        <v>5.8</v>
      </c>
      <c r="T643" s="18">
        <v>0</v>
      </c>
    </row>
    <row r="644" spans="1:20">
      <c r="A644" t="s">
        <v>2365</v>
      </c>
      <c r="B644" t="s">
        <v>149</v>
      </c>
      <c r="C644" t="s">
        <v>4</v>
      </c>
      <c r="D644" t="s">
        <v>150</v>
      </c>
      <c r="E644" t="s">
        <v>5</v>
      </c>
      <c r="F644">
        <v>974281</v>
      </c>
      <c r="G644" s="3">
        <v>45702</v>
      </c>
      <c r="H644" s="20">
        <v>0.65370370370370368</v>
      </c>
      <c r="I644" s="23">
        <f>O644+P644+Q644+R644+S644+T644</f>
        <v>5.8</v>
      </c>
      <c r="J644" t="s">
        <v>2366</v>
      </c>
      <c r="K644" t="s">
        <v>6</v>
      </c>
      <c r="L644" s="22">
        <v>54</v>
      </c>
      <c r="M644" t="s">
        <v>7</v>
      </c>
      <c r="N644" t="s">
        <v>8</v>
      </c>
      <c r="O644" s="18">
        <v>0</v>
      </c>
      <c r="P644" s="18">
        <v>0</v>
      </c>
      <c r="Q644" s="18">
        <v>0</v>
      </c>
      <c r="R644" s="18">
        <v>1</v>
      </c>
      <c r="S644" s="18">
        <v>4.8</v>
      </c>
      <c r="T644" s="18">
        <v>0</v>
      </c>
    </row>
    <row r="645" spans="1:20">
      <c r="A645" t="s">
        <v>2878</v>
      </c>
      <c r="B645" t="s">
        <v>149</v>
      </c>
      <c r="C645" t="s">
        <v>4</v>
      </c>
      <c r="D645" t="s">
        <v>150</v>
      </c>
      <c r="E645" t="s">
        <v>5</v>
      </c>
      <c r="F645">
        <v>966076</v>
      </c>
      <c r="G645" s="3">
        <v>45696</v>
      </c>
      <c r="H645" s="20">
        <v>0.60533564814814811</v>
      </c>
      <c r="I645" s="23">
        <f>O645+P645+Q645+R645+S645+T645</f>
        <v>5.8</v>
      </c>
      <c r="J645" t="s">
        <v>2879</v>
      </c>
      <c r="K645" t="s">
        <v>6</v>
      </c>
      <c r="L645" s="22">
        <v>33</v>
      </c>
      <c r="M645" t="s">
        <v>7</v>
      </c>
      <c r="N645" t="s">
        <v>8</v>
      </c>
      <c r="O645" s="18">
        <v>0</v>
      </c>
      <c r="P645" s="18">
        <v>0</v>
      </c>
      <c r="Q645" s="18">
        <v>0</v>
      </c>
      <c r="R645" s="18">
        <v>1</v>
      </c>
      <c r="S645" s="18">
        <v>4.8</v>
      </c>
      <c r="T645" s="18">
        <v>0</v>
      </c>
    </row>
    <row r="646" spans="1:20">
      <c r="A646" t="s">
        <v>876</v>
      </c>
      <c r="B646" t="s">
        <v>149</v>
      </c>
      <c r="C646" t="s">
        <v>4</v>
      </c>
      <c r="D646" t="s">
        <v>150</v>
      </c>
      <c r="E646" t="s">
        <v>5</v>
      </c>
      <c r="F646">
        <v>971878</v>
      </c>
      <c r="G646" s="3">
        <v>45701</v>
      </c>
      <c r="H646" s="20">
        <v>0.61392361111111116</v>
      </c>
      <c r="I646" s="23">
        <f>O646+P646+Q646+R646+S646+T646</f>
        <v>5.8</v>
      </c>
      <c r="J646" t="s">
        <v>877</v>
      </c>
      <c r="K646" t="s">
        <v>6</v>
      </c>
      <c r="L646" s="22">
        <v>31</v>
      </c>
      <c r="M646" t="s">
        <v>7</v>
      </c>
      <c r="N646" t="s">
        <v>8</v>
      </c>
      <c r="O646" s="18">
        <v>0</v>
      </c>
      <c r="P646" s="18">
        <v>0</v>
      </c>
      <c r="Q646" s="18">
        <v>0</v>
      </c>
      <c r="R646" s="18">
        <v>1</v>
      </c>
      <c r="S646" s="18">
        <v>4.8</v>
      </c>
      <c r="T646" s="18">
        <v>0</v>
      </c>
    </row>
    <row r="647" spans="1:20">
      <c r="A647" t="s">
        <v>1510</v>
      </c>
      <c r="B647" t="s">
        <v>149</v>
      </c>
      <c r="C647" t="s">
        <v>4</v>
      </c>
      <c r="D647" t="s">
        <v>150</v>
      </c>
      <c r="E647" t="s">
        <v>5</v>
      </c>
      <c r="F647">
        <v>970043</v>
      </c>
      <c r="G647" s="3">
        <v>45700</v>
      </c>
      <c r="H647" s="20">
        <v>0.74087962962962972</v>
      </c>
      <c r="I647" s="23">
        <f>O647+P647+Q647+R647+S647+T647</f>
        <v>5.8</v>
      </c>
      <c r="J647" t="s">
        <v>1511</v>
      </c>
      <c r="K647" t="s">
        <v>6</v>
      </c>
      <c r="L647" s="22">
        <v>27</v>
      </c>
      <c r="M647" t="s">
        <v>7</v>
      </c>
      <c r="N647" t="s">
        <v>8</v>
      </c>
      <c r="O647" s="18">
        <v>0</v>
      </c>
      <c r="P647" s="18">
        <v>0</v>
      </c>
      <c r="Q647" s="18">
        <v>0</v>
      </c>
      <c r="R647" s="18">
        <v>1</v>
      </c>
      <c r="S647" s="18">
        <v>4.8</v>
      </c>
      <c r="T647" s="18">
        <v>0</v>
      </c>
    </row>
    <row r="648" spans="1:20">
      <c r="A648" t="s">
        <v>1922</v>
      </c>
      <c r="B648" t="s">
        <v>149</v>
      </c>
      <c r="C648" t="s">
        <v>4</v>
      </c>
      <c r="D648" t="s">
        <v>150</v>
      </c>
      <c r="E648" t="s">
        <v>5</v>
      </c>
      <c r="F648">
        <v>963894</v>
      </c>
      <c r="G648" s="3">
        <v>45694</v>
      </c>
      <c r="H648" s="20">
        <v>0.44025462962962963</v>
      </c>
      <c r="I648" s="23">
        <f>O648+P648+Q648+R648+S648+T648</f>
        <v>5.8</v>
      </c>
      <c r="J648" t="s">
        <v>1923</v>
      </c>
      <c r="K648" t="s">
        <v>6</v>
      </c>
      <c r="L648" s="22">
        <v>25</v>
      </c>
      <c r="M648" t="s">
        <v>7</v>
      </c>
      <c r="N648" t="s">
        <v>8</v>
      </c>
      <c r="O648" s="18">
        <v>0</v>
      </c>
      <c r="P648" s="18">
        <v>0</v>
      </c>
      <c r="Q648" s="18">
        <v>0</v>
      </c>
      <c r="R648" s="18">
        <v>1</v>
      </c>
      <c r="S648" s="18">
        <v>4.8</v>
      </c>
      <c r="T648" s="18">
        <v>0</v>
      </c>
    </row>
    <row r="649" spans="1:20">
      <c r="A649" t="s">
        <v>2122</v>
      </c>
      <c r="B649" t="s">
        <v>149</v>
      </c>
      <c r="C649" t="s">
        <v>4</v>
      </c>
      <c r="D649" t="s">
        <v>150</v>
      </c>
      <c r="E649" t="s">
        <v>5</v>
      </c>
      <c r="F649">
        <v>972394</v>
      </c>
      <c r="G649" s="3">
        <v>45701</v>
      </c>
      <c r="H649" s="20">
        <v>0.75289351851851849</v>
      </c>
      <c r="I649" s="23">
        <f>O649+P649+Q649+R649+S649+T649</f>
        <v>5.8</v>
      </c>
      <c r="J649" t="s">
        <v>2123</v>
      </c>
      <c r="K649" t="s">
        <v>6</v>
      </c>
      <c r="L649" s="22">
        <v>24</v>
      </c>
      <c r="M649" t="s">
        <v>7</v>
      </c>
      <c r="N649" t="s">
        <v>8</v>
      </c>
      <c r="O649" s="18">
        <v>0</v>
      </c>
      <c r="P649" s="18">
        <v>0</v>
      </c>
      <c r="Q649" s="18">
        <v>0</v>
      </c>
      <c r="R649" s="18">
        <v>1</v>
      </c>
      <c r="S649" s="18">
        <v>4.8</v>
      </c>
      <c r="T649" s="18">
        <v>0</v>
      </c>
    </row>
    <row r="650" spans="1:20">
      <c r="A650" t="s">
        <v>894</v>
      </c>
      <c r="B650" t="s">
        <v>149</v>
      </c>
      <c r="C650" t="s">
        <v>4</v>
      </c>
      <c r="D650" t="s">
        <v>150</v>
      </c>
      <c r="E650" t="s">
        <v>5</v>
      </c>
      <c r="F650">
        <v>971773</v>
      </c>
      <c r="G650" s="3">
        <v>45701</v>
      </c>
      <c r="H650" s="20">
        <v>0.59619212962962964</v>
      </c>
      <c r="I650" s="23">
        <f>O650+P650+Q650+R650+S650+T650</f>
        <v>5.7</v>
      </c>
      <c r="J650" t="s">
        <v>895</v>
      </c>
      <c r="K650" t="s">
        <v>6</v>
      </c>
      <c r="L650" s="22">
        <v>44</v>
      </c>
      <c r="M650" t="s">
        <v>7</v>
      </c>
      <c r="N650" t="s">
        <v>8</v>
      </c>
      <c r="O650" s="18">
        <v>0</v>
      </c>
      <c r="P650" s="18">
        <v>0</v>
      </c>
      <c r="Q650" s="18">
        <v>0</v>
      </c>
      <c r="R650" s="18">
        <v>1</v>
      </c>
      <c r="S650" s="18">
        <v>3.2</v>
      </c>
      <c r="T650" s="18">
        <v>1.5</v>
      </c>
    </row>
    <row r="651" spans="1:20">
      <c r="A651" t="s">
        <v>782</v>
      </c>
      <c r="B651" t="s">
        <v>149</v>
      </c>
      <c r="C651" t="s">
        <v>4</v>
      </c>
      <c r="D651" t="s">
        <v>150</v>
      </c>
      <c r="E651" t="s">
        <v>5</v>
      </c>
      <c r="F651">
        <v>968614</v>
      </c>
      <c r="G651" s="3">
        <v>45699</v>
      </c>
      <c r="H651" s="20">
        <v>0.64037037037037037</v>
      </c>
      <c r="I651" s="23">
        <f>O651+P651+Q651+R651+S651+T651</f>
        <v>5.6999999999999993</v>
      </c>
      <c r="J651" t="s">
        <v>783</v>
      </c>
      <c r="K651" t="s">
        <v>6</v>
      </c>
      <c r="L651" s="22">
        <v>37</v>
      </c>
      <c r="M651" t="s">
        <v>7</v>
      </c>
      <c r="N651" t="s">
        <v>8</v>
      </c>
      <c r="O651" s="18">
        <v>0</v>
      </c>
      <c r="P651" s="18">
        <v>0</v>
      </c>
      <c r="Q651" s="18">
        <v>0</v>
      </c>
      <c r="R651" s="18">
        <v>1</v>
      </c>
      <c r="S651" s="18">
        <v>2.4</v>
      </c>
      <c r="T651" s="18">
        <v>2.2999999999999998</v>
      </c>
    </row>
    <row r="652" spans="1:20">
      <c r="A652" t="s">
        <v>2852</v>
      </c>
      <c r="B652" t="s">
        <v>149</v>
      </c>
      <c r="C652" t="s">
        <v>4</v>
      </c>
      <c r="D652" t="s">
        <v>150</v>
      </c>
      <c r="E652" t="s">
        <v>5</v>
      </c>
      <c r="F652">
        <v>969996</v>
      </c>
      <c r="G652" s="3">
        <v>45700</v>
      </c>
      <c r="H652" s="20">
        <v>0.75526620370370379</v>
      </c>
      <c r="I652" s="23">
        <f>O652+P652+Q652+R652+S652+T652</f>
        <v>5.6</v>
      </c>
      <c r="J652" t="s">
        <v>2853</v>
      </c>
      <c r="K652" t="s">
        <v>6</v>
      </c>
      <c r="L652" s="22">
        <v>39</v>
      </c>
      <c r="M652" t="s">
        <v>7</v>
      </c>
      <c r="N652" t="s">
        <v>8</v>
      </c>
      <c r="O652" s="18">
        <v>0</v>
      </c>
      <c r="P652" s="18">
        <v>0</v>
      </c>
      <c r="Q652" s="18">
        <v>0</v>
      </c>
      <c r="R652" s="18">
        <v>0</v>
      </c>
      <c r="S652" s="18">
        <v>4.8</v>
      </c>
      <c r="T652" s="18">
        <v>0.8</v>
      </c>
    </row>
    <row r="653" spans="1:20">
      <c r="A653" t="s">
        <v>2443</v>
      </c>
      <c r="B653" t="s">
        <v>149</v>
      </c>
      <c r="C653" t="s">
        <v>4</v>
      </c>
      <c r="D653" t="s">
        <v>150</v>
      </c>
      <c r="E653" t="s">
        <v>5</v>
      </c>
      <c r="F653">
        <v>971386</v>
      </c>
      <c r="G653" s="3">
        <v>45701</v>
      </c>
      <c r="H653" s="20">
        <v>0.4931018518518519</v>
      </c>
      <c r="I653" s="23">
        <f>O653+P653+Q653+R653+S653+T653</f>
        <v>5.6</v>
      </c>
      <c r="J653" t="s">
        <v>2444</v>
      </c>
      <c r="K653" t="s">
        <v>6</v>
      </c>
      <c r="L653" s="22">
        <v>48</v>
      </c>
      <c r="M653" t="s">
        <v>7</v>
      </c>
      <c r="N653" t="s">
        <v>8</v>
      </c>
      <c r="O653" s="18">
        <v>0</v>
      </c>
      <c r="P653" s="18">
        <v>0</v>
      </c>
      <c r="Q653" s="18">
        <v>0</v>
      </c>
      <c r="R653" s="18">
        <v>0</v>
      </c>
      <c r="S653" s="18">
        <v>4.5999999999999996</v>
      </c>
      <c r="T653" s="18">
        <v>1</v>
      </c>
    </row>
    <row r="654" spans="1:20">
      <c r="A654" t="s">
        <v>1486</v>
      </c>
      <c r="B654" t="s">
        <v>149</v>
      </c>
      <c r="C654" t="s">
        <v>4</v>
      </c>
      <c r="D654" t="s">
        <v>150</v>
      </c>
      <c r="E654" t="s">
        <v>5</v>
      </c>
      <c r="F654">
        <v>967769</v>
      </c>
      <c r="G654" s="3">
        <v>45698</v>
      </c>
      <c r="H654" s="20">
        <v>0.8062731481481481</v>
      </c>
      <c r="I654" s="23">
        <f>O654+P654+Q654+R654+S654+T654</f>
        <v>5.5</v>
      </c>
      <c r="J654" t="s">
        <v>1487</v>
      </c>
      <c r="K654" t="s">
        <v>6</v>
      </c>
      <c r="L654" s="22">
        <v>26</v>
      </c>
      <c r="M654" t="s">
        <v>7</v>
      </c>
      <c r="N654" t="s">
        <v>8</v>
      </c>
      <c r="O654" s="18">
        <v>0</v>
      </c>
      <c r="P654" s="18">
        <v>0</v>
      </c>
      <c r="Q654" s="18">
        <v>0</v>
      </c>
      <c r="R654" s="18">
        <v>1</v>
      </c>
      <c r="S654" s="18">
        <v>4.2</v>
      </c>
      <c r="T654" s="18">
        <v>0.3</v>
      </c>
    </row>
    <row r="655" spans="1:20">
      <c r="A655" t="s">
        <v>2028</v>
      </c>
      <c r="B655" t="s">
        <v>149</v>
      </c>
      <c r="C655" t="s">
        <v>4</v>
      </c>
      <c r="D655" t="s">
        <v>150</v>
      </c>
      <c r="E655" t="s">
        <v>5</v>
      </c>
      <c r="F655">
        <v>967341</v>
      </c>
      <c r="G655" s="3">
        <v>45698</v>
      </c>
      <c r="H655" s="20">
        <v>0.62070601851851859</v>
      </c>
      <c r="I655" s="23">
        <f>O655+P655+Q655+R655+S655+T655</f>
        <v>5.5</v>
      </c>
      <c r="J655" t="s">
        <v>2029</v>
      </c>
      <c r="K655" t="s">
        <v>6</v>
      </c>
      <c r="L655" s="22">
        <v>22</v>
      </c>
      <c r="M655" t="s">
        <v>7</v>
      </c>
      <c r="N655" t="s">
        <v>8</v>
      </c>
      <c r="O655" s="18">
        <v>0</v>
      </c>
      <c r="P655" s="18">
        <v>0</v>
      </c>
      <c r="Q655" s="18">
        <v>0</v>
      </c>
      <c r="R655" s="18">
        <v>1</v>
      </c>
      <c r="S655" s="18">
        <v>2.4</v>
      </c>
      <c r="T655" s="18">
        <v>2.1</v>
      </c>
    </row>
    <row r="656" spans="1:20">
      <c r="A656" t="s">
        <v>1216</v>
      </c>
      <c r="B656" t="s">
        <v>149</v>
      </c>
      <c r="C656" t="s">
        <v>4</v>
      </c>
      <c r="D656" t="s">
        <v>150</v>
      </c>
      <c r="E656" t="s">
        <v>5</v>
      </c>
      <c r="F656">
        <v>965094</v>
      </c>
      <c r="G656" s="3">
        <v>45695</v>
      </c>
      <c r="H656" s="20">
        <v>0.43333333333333335</v>
      </c>
      <c r="I656" s="23">
        <f>O656+P656+Q656+R656+S656+T656</f>
        <v>5.4</v>
      </c>
      <c r="J656" t="s">
        <v>1217</v>
      </c>
      <c r="K656" t="s">
        <v>6</v>
      </c>
      <c r="L656" s="22">
        <v>35</v>
      </c>
      <c r="M656" t="s">
        <v>7</v>
      </c>
      <c r="N656" t="s">
        <v>8</v>
      </c>
      <c r="O656" s="18">
        <v>0</v>
      </c>
      <c r="P656" s="18">
        <v>0</v>
      </c>
      <c r="Q656" s="18">
        <v>0</v>
      </c>
      <c r="R656" s="18">
        <v>0</v>
      </c>
      <c r="S656" s="18">
        <v>3.4</v>
      </c>
      <c r="T656" s="18">
        <v>2</v>
      </c>
    </row>
    <row r="657" spans="1:20">
      <c r="A657" t="s">
        <v>2540</v>
      </c>
      <c r="B657" t="s">
        <v>149</v>
      </c>
      <c r="C657" t="s">
        <v>4</v>
      </c>
      <c r="D657" t="s">
        <v>150</v>
      </c>
      <c r="E657" t="s">
        <v>5</v>
      </c>
      <c r="F657">
        <v>974554</v>
      </c>
      <c r="G657" s="3">
        <v>45702</v>
      </c>
      <c r="H657" s="20">
        <v>0.73491898148148149</v>
      </c>
      <c r="I657" s="23">
        <f>O657+P657+Q657+R657+S657+T657</f>
        <v>5.4</v>
      </c>
      <c r="J657" t="s">
        <v>2541</v>
      </c>
      <c r="K657" t="s">
        <v>6</v>
      </c>
      <c r="L657" s="22">
        <v>47</v>
      </c>
      <c r="M657" t="s">
        <v>7</v>
      </c>
      <c r="N657" t="s">
        <v>8</v>
      </c>
      <c r="O657" s="18">
        <v>0</v>
      </c>
      <c r="P657" s="18">
        <v>0</v>
      </c>
      <c r="Q657" s="18">
        <v>0</v>
      </c>
      <c r="R657" s="18">
        <v>1</v>
      </c>
      <c r="S657" s="18">
        <v>2</v>
      </c>
      <c r="T657" s="18">
        <v>2.4</v>
      </c>
    </row>
    <row r="658" spans="1:20">
      <c r="A658" t="s">
        <v>2489</v>
      </c>
      <c r="B658" t="s">
        <v>149</v>
      </c>
      <c r="C658" t="s">
        <v>4</v>
      </c>
      <c r="D658" t="s">
        <v>150</v>
      </c>
      <c r="E658" t="s">
        <v>5</v>
      </c>
      <c r="F658">
        <v>964711</v>
      </c>
      <c r="G658" s="3">
        <v>45694</v>
      </c>
      <c r="H658" s="20">
        <v>0.90528935185185189</v>
      </c>
      <c r="I658" s="23">
        <f>O658+P658+Q658+R658+S658+T658</f>
        <v>5.3</v>
      </c>
      <c r="J658" t="s">
        <v>2490</v>
      </c>
      <c r="K658" t="s">
        <v>6</v>
      </c>
      <c r="L658" s="22">
        <v>50</v>
      </c>
      <c r="M658" t="s">
        <v>7</v>
      </c>
      <c r="N658" t="s">
        <v>8</v>
      </c>
      <c r="O658" s="18">
        <v>0</v>
      </c>
      <c r="P658" s="18">
        <v>0</v>
      </c>
      <c r="Q658" s="18">
        <v>0</v>
      </c>
      <c r="R658" s="18">
        <v>1</v>
      </c>
      <c r="S658" s="18">
        <v>3.6</v>
      </c>
      <c r="T658" s="18">
        <v>0.7</v>
      </c>
    </row>
    <row r="659" spans="1:20">
      <c r="A659" t="s">
        <v>812</v>
      </c>
      <c r="B659" t="s">
        <v>149</v>
      </c>
      <c r="C659" t="s">
        <v>4</v>
      </c>
      <c r="D659" t="s">
        <v>150</v>
      </c>
      <c r="E659" t="s">
        <v>5</v>
      </c>
      <c r="F659">
        <v>967717</v>
      </c>
      <c r="G659" s="3">
        <v>45698</v>
      </c>
      <c r="H659" s="20">
        <v>0.78567129629629628</v>
      </c>
      <c r="I659" s="23">
        <f>O659+P659+Q659+R659+S659+T659</f>
        <v>5.3</v>
      </c>
      <c r="J659" t="s">
        <v>813</v>
      </c>
      <c r="K659" t="s">
        <v>6</v>
      </c>
      <c r="L659" s="22">
        <v>38</v>
      </c>
      <c r="M659" t="s">
        <v>7</v>
      </c>
      <c r="N659" t="s">
        <v>8</v>
      </c>
      <c r="O659" s="18">
        <v>0</v>
      </c>
      <c r="P659" s="18">
        <v>0</v>
      </c>
      <c r="Q659" s="18">
        <v>0</v>
      </c>
      <c r="R659" s="18">
        <v>1</v>
      </c>
      <c r="S659" s="18">
        <v>1.8</v>
      </c>
      <c r="T659" s="18">
        <v>2.5</v>
      </c>
    </row>
    <row r="660" spans="1:20">
      <c r="A660" t="s">
        <v>884</v>
      </c>
      <c r="B660" t="s">
        <v>149</v>
      </c>
      <c r="C660" t="s">
        <v>4</v>
      </c>
      <c r="D660" t="s">
        <v>150</v>
      </c>
      <c r="E660" t="s">
        <v>5</v>
      </c>
      <c r="F660">
        <v>974593</v>
      </c>
      <c r="G660" s="3">
        <v>45702</v>
      </c>
      <c r="H660" s="20">
        <v>0.75054398148148149</v>
      </c>
      <c r="I660" s="23">
        <f>O660+P660+Q660+R660+S660+T660</f>
        <v>5.2</v>
      </c>
      <c r="J660" t="s">
        <v>885</v>
      </c>
      <c r="K660" t="s">
        <v>6</v>
      </c>
      <c r="L660" s="22">
        <v>34</v>
      </c>
      <c r="M660" t="s">
        <v>7</v>
      </c>
      <c r="N660" t="s">
        <v>8</v>
      </c>
      <c r="O660" s="18">
        <v>0</v>
      </c>
      <c r="P660" s="18">
        <v>0</v>
      </c>
      <c r="Q660" s="18">
        <v>0</v>
      </c>
      <c r="R660" s="18">
        <v>1</v>
      </c>
      <c r="S660" s="18">
        <v>4.2</v>
      </c>
      <c r="T660" s="18">
        <v>0</v>
      </c>
    </row>
    <row r="661" spans="1:20">
      <c r="A661" t="s">
        <v>2337</v>
      </c>
      <c r="B661" t="s">
        <v>149</v>
      </c>
      <c r="C661" t="s">
        <v>4</v>
      </c>
      <c r="D661" t="s">
        <v>150</v>
      </c>
      <c r="E661" t="s">
        <v>5</v>
      </c>
      <c r="F661">
        <v>972592</v>
      </c>
      <c r="G661" s="3">
        <v>45701</v>
      </c>
      <c r="H661" s="20">
        <v>0.80680555555555555</v>
      </c>
      <c r="I661" s="23">
        <f>O661+P661+Q661+R661+S661+T661</f>
        <v>5.2</v>
      </c>
      <c r="J661" t="s">
        <v>2338</v>
      </c>
      <c r="K661" t="s">
        <v>6</v>
      </c>
      <c r="L661" s="22">
        <v>32</v>
      </c>
      <c r="M661" t="s">
        <v>7</v>
      </c>
      <c r="N661" t="s">
        <v>8</v>
      </c>
      <c r="O661" s="18">
        <v>0</v>
      </c>
      <c r="P661" s="18">
        <v>0</v>
      </c>
      <c r="Q661" s="18">
        <v>0</v>
      </c>
      <c r="R661" s="18">
        <v>1</v>
      </c>
      <c r="S661" s="18">
        <v>4.2</v>
      </c>
      <c r="T661" s="18">
        <v>0</v>
      </c>
    </row>
    <row r="662" spans="1:20">
      <c r="A662" t="s">
        <v>2090</v>
      </c>
      <c r="B662" t="s">
        <v>149</v>
      </c>
      <c r="C662" t="s">
        <v>4</v>
      </c>
      <c r="D662" t="s">
        <v>150</v>
      </c>
      <c r="E662" t="s">
        <v>5</v>
      </c>
      <c r="F662">
        <v>966438</v>
      </c>
      <c r="G662" s="3">
        <v>45697</v>
      </c>
      <c r="H662" s="20">
        <v>0.5784259259259259</v>
      </c>
      <c r="I662" s="23">
        <f>O662+P662+Q662+R662+S662+T662</f>
        <v>5.1999999999999993</v>
      </c>
      <c r="J662" t="s">
        <v>2091</v>
      </c>
      <c r="K662" t="s">
        <v>6</v>
      </c>
      <c r="L662" s="22">
        <v>23</v>
      </c>
      <c r="M662" t="s">
        <v>7</v>
      </c>
      <c r="N662" t="s">
        <v>8</v>
      </c>
      <c r="O662" s="18">
        <v>0</v>
      </c>
      <c r="P662" s="18">
        <v>0</v>
      </c>
      <c r="Q662" s="18">
        <v>0</v>
      </c>
      <c r="R662" s="18">
        <v>0</v>
      </c>
      <c r="S662" s="18">
        <v>2.4</v>
      </c>
      <c r="T662" s="18">
        <v>2.8</v>
      </c>
    </row>
    <row r="663" spans="1:20">
      <c r="A663" t="s">
        <v>2104</v>
      </c>
      <c r="B663" t="s">
        <v>149</v>
      </c>
      <c r="C663" t="s">
        <v>4</v>
      </c>
      <c r="D663" t="s">
        <v>150</v>
      </c>
      <c r="E663" t="s">
        <v>5</v>
      </c>
      <c r="F663">
        <v>974968</v>
      </c>
      <c r="G663" s="3">
        <v>45702</v>
      </c>
      <c r="H663" s="20">
        <v>0.89487268518518526</v>
      </c>
      <c r="I663" s="23">
        <f>O663+P663+Q663+R663+S663+T663</f>
        <v>5.0999999999999996</v>
      </c>
      <c r="J663" t="s">
        <v>2105</v>
      </c>
      <c r="K663" t="s">
        <v>6</v>
      </c>
      <c r="L663" s="22">
        <v>23</v>
      </c>
      <c r="M663" t="s">
        <v>7</v>
      </c>
      <c r="N663" t="s">
        <v>8</v>
      </c>
      <c r="O663" s="18">
        <v>0</v>
      </c>
      <c r="P663" s="18">
        <v>0</v>
      </c>
      <c r="Q663" s="18">
        <v>0</v>
      </c>
      <c r="R663" s="18">
        <v>0</v>
      </c>
      <c r="S663" s="18">
        <v>2.6</v>
      </c>
      <c r="T663" s="18">
        <v>2.5</v>
      </c>
    </row>
    <row r="664" spans="1:20">
      <c r="A664" t="s">
        <v>1132</v>
      </c>
      <c r="B664" t="s">
        <v>149</v>
      </c>
      <c r="C664" t="s">
        <v>4</v>
      </c>
      <c r="D664" t="s">
        <v>150</v>
      </c>
      <c r="E664" t="s">
        <v>5</v>
      </c>
      <c r="F664">
        <v>967252</v>
      </c>
      <c r="G664" s="3">
        <v>45698</v>
      </c>
      <c r="H664" s="20">
        <v>0.5696296296296296</v>
      </c>
      <c r="I664" s="23">
        <f>O664+P664+Q664+R664+S664+T664</f>
        <v>5</v>
      </c>
      <c r="J664" t="s">
        <v>1133</v>
      </c>
      <c r="K664" t="s">
        <v>6</v>
      </c>
      <c r="L664" s="22">
        <v>26</v>
      </c>
      <c r="M664" t="s">
        <v>7</v>
      </c>
      <c r="N664" t="s">
        <v>8</v>
      </c>
      <c r="O664" s="18">
        <v>0</v>
      </c>
      <c r="P664" s="18">
        <v>0</v>
      </c>
      <c r="Q664" s="18">
        <v>0</v>
      </c>
      <c r="R664" s="18">
        <v>0</v>
      </c>
      <c r="S664" s="18">
        <v>2.4</v>
      </c>
      <c r="T664" s="18">
        <v>2.6</v>
      </c>
    </row>
    <row r="665" spans="1:20">
      <c r="A665" t="s">
        <v>1614</v>
      </c>
      <c r="B665" t="s">
        <v>149</v>
      </c>
      <c r="C665" t="s">
        <v>4</v>
      </c>
      <c r="D665" t="s">
        <v>150</v>
      </c>
      <c r="E665" t="s">
        <v>5</v>
      </c>
      <c r="F665">
        <v>964450</v>
      </c>
      <c r="G665" s="3">
        <v>45694</v>
      </c>
      <c r="H665" s="20">
        <v>0.70311342592592585</v>
      </c>
      <c r="I665" s="23">
        <f>O665+P665+Q665+R665+S665+T665</f>
        <v>4.9000000000000004</v>
      </c>
      <c r="J665" t="s">
        <v>1615</v>
      </c>
      <c r="K665" t="s">
        <v>6</v>
      </c>
      <c r="L665" s="22">
        <v>31</v>
      </c>
      <c r="M665" t="s">
        <v>7</v>
      </c>
      <c r="N665" t="s">
        <v>8</v>
      </c>
      <c r="O665" s="18">
        <v>0</v>
      </c>
      <c r="P665" s="18">
        <v>0</v>
      </c>
      <c r="Q665" s="18">
        <v>0</v>
      </c>
      <c r="R665" s="18">
        <v>0</v>
      </c>
      <c r="S665" s="18">
        <v>4.4000000000000004</v>
      </c>
      <c r="T665" s="18">
        <v>0.5</v>
      </c>
    </row>
    <row r="666" spans="1:20">
      <c r="A666" t="s">
        <v>816</v>
      </c>
      <c r="B666" t="s">
        <v>149</v>
      </c>
      <c r="C666" t="s">
        <v>4</v>
      </c>
      <c r="D666" t="s">
        <v>150</v>
      </c>
      <c r="E666" t="s">
        <v>5</v>
      </c>
      <c r="F666">
        <v>974535</v>
      </c>
      <c r="G666" s="3">
        <v>45702</v>
      </c>
      <c r="H666" s="20">
        <v>0.72813657407407406</v>
      </c>
      <c r="I666" s="23">
        <f>O666+P666+Q666+R666+S666+T666</f>
        <v>4.8</v>
      </c>
      <c r="J666" t="s">
        <v>817</v>
      </c>
      <c r="K666" t="s">
        <v>6</v>
      </c>
      <c r="L666" s="22">
        <v>33</v>
      </c>
      <c r="M666" t="s">
        <v>7</v>
      </c>
      <c r="N666" t="s">
        <v>8</v>
      </c>
      <c r="O666" s="18">
        <v>0</v>
      </c>
      <c r="P666" s="18">
        <v>0</v>
      </c>
      <c r="Q666" s="18">
        <v>0</v>
      </c>
      <c r="R666" s="18">
        <v>0</v>
      </c>
      <c r="S666" s="18">
        <v>4.8</v>
      </c>
      <c r="T666" s="18">
        <v>0</v>
      </c>
    </row>
    <row r="667" spans="1:20">
      <c r="A667" t="s">
        <v>1058</v>
      </c>
      <c r="B667" t="s">
        <v>149</v>
      </c>
      <c r="C667" t="s">
        <v>4</v>
      </c>
      <c r="D667" t="s">
        <v>150</v>
      </c>
      <c r="E667" t="s">
        <v>5</v>
      </c>
      <c r="F667">
        <v>966637</v>
      </c>
      <c r="G667" s="3">
        <v>45697</v>
      </c>
      <c r="H667" s="20">
        <v>0.85449074074074083</v>
      </c>
      <c r="I667" s="23">
        <f>O667+P667+Q667+R667+S667+T667</f>
        <v>4.8</v>
      </c>
      <c r="J667" t="s">
        <v>1059</v>
      </c>
      <c r="K667" t="s">
        <v>6</v>
      </c>
      <c r="L667" s="22">
        <v>36</v>
      </c>
      <c r="M667" t="s">
        <v>7</v>
      </c>
      <c r="N667" t="s">
        <v>8</v>
      </c>
      <c r="O667" s="18">
        <v>0</v>
      </c>
      <c r="P667" s="18">
        <v>0</v>
      </c>
      <c r="Q667" s="18">
        <v>0</v>
      </c>
      <c r="R667" s="18">
        <v>1</v>
      </c>
      <c r="S667" s="18">
        <v>3.8</v>
      </c>
      <c r="T667" s="18">
        <v>0</v>
      </c>
    </row>
    <row r="668" spans="1:20">
      <c r="A668" t="s">
        <v>419</v>
      </c>
      <c r="B668" t="s">
        <v>149</v>
      </c>
      <c r="C668" t="s">
        <v>4</v>
      </c>
      <c r="D668" t="s">
        <v>150</v>
      </c>
      <c r="E668" t="s">
        <v>5</v>
      </c>
      <c r="F668">
        <v>968137</v>
      </c>
      <c r="G668" s="3">
        <v>45699</v>
      </c>
      <c r="H668" s="20">
        <v>0.3971412037037037</v>
      </c>
      <c r="I668" s="23">
        <f>O668+P668+Q668+R668+S668+T668</f>
        <v>4.8</v>
      </c>
      <c r="J668" t="s">
        <v>420</v>
      </c>
      <c r="K668" t="s">
        <v>6</v>
      </c>
      <c r="L668" s="22">
        <v>41</v>
      </c>
      <c r="M668" t="s">
        <v>7</v>
      </c>
      <c r="N668" t="s">
        <v>8</v>
      </c>
      <c r="O668" s="18">
        <v>0</v>
      </c>
      <c r="P668" s="18">
        <v>0</v>
      </c>
      <c r="Q668" s="18">
        <v>0</v>
      </c>
      <c r="R668" s="18">
        <v>1</v>
      </c>
      <c r="S668" s="18">
        <v>2.4</v>
      </c>
      <c r="T668" s="18">
        <v>1.4</v>
      </c>
    </row>
    <row r="669" spans="1:20">
      <c r="A669" t="s">
        <v>2205</v>
      </c>
      <c r="B669" t="s">
        <v>149</v>
      </c>
      <c r="C669" t="s">
        <v>4</v>
      </c>
      <c r="D669" t="s">
        <v>150</v>
      </c>
      <c r="E669" t="s">
        <v>5</v>
      </c>
      <c r="F669">
        <v>974878</v>
      </c>
      <c r="G669" s="3">
        <v>45702</v>
      </c>
      <c r="H669" s="20">
        <v>0.85085648148148152</v>
      </c>
      <c r="I669" s="23">
        <f>O669+P669+Q669+R669+S669+T669</f>
        <v>4.7</v>
      </c>
      <c r="J669" t="s">
        <v>2206</v>
      </c>
      <c r="K669" t="s">
        <v>6</v>
      </c>
      <c r="L669" s="22">
        <v>34</v>
      </c>
      <c r="M669" t="s">
        <v>7</v>
      </c>
      <c r="N669" t="s">
        <v>8</v>
      </c>
      <c r="O669" s="18">
        <v>0</v>
      </c>
      <c r="P669" s="18">
        <v>0</v>
      </c>
      <c r="Q669" s="18">
        <v>0</v>
      </c>
      <c r="R669" s="18">
        <v>0</v>
      </c>
      <c r="S669" s="18">
        <v>3.6</v>
      </c>
      <c r="T669" s="18">
        <v>1.1000000000000001</v>
      </c>
    </row>
    <row r="670" spans="1:20">
      <c r="A670" t="s">
        <v>1468</v>
      </c>
      <c r="B670" t="s">
        <v>149</v>
      </c>
      <c r="C670" t="s">
        <v>4</v>
      </c>
      <c r="D670" t="s">
        <v>150</v>
      </c>
      <c r="E670" t="s">
        <v>5</v>
      </c>
      <c r="F670">
        <v>972890</v>
      </c>
      <c r="G670" s="3">
        <v>45701</v>
      </c>
      <c r="H670" s="20">
        <v>0.88945601851851841</v>
      </c>
      <c r="I670" s="23">
        <f>O670+P670+Q670+R670+S670+T670</f>
        <v>4.7</v>
      </c>
      <c r="J670" t="s">
        <v>1469</v>
      </c>
      <c r="K670" t="s">
        <v>6</v>
      </c>
      <c r="L670" s="22">
        <v>30</v>
      </c>
      <c r="M670" t="s">
        <v>7</v>
      </c>
      <c r="N670" t="s">
        <v>8</v>
      </c>
      <c r="O670" s="18">
        <v>0</v>
      </c>
      <c r="P670" s="18">
        <v>0</v>
      </c>
      <c r="Q670" s="18">
        <v>0</v>
      </c>
      <c r="R670" s="18">
        <v>1</v>
      </c>
      <c r="S670" s="18">
        <v>2.4</v>
      </c>
      <c r="T670" s="18">
        <v>1.3</v>
      </c>
    </row>
    <row r="671" spans="1:20">
      <c r="A671" t="s">
        <v>3054</v>
      </c>
      <c r="B671" t="s">
        <v>149</v>
      </c>
      <c r="C671" t="s">
        <v>4</v>
      </c>
      <c r="D671" t="s">
        <v>150</v>
      </c>
      <c r="E671" t="s">
        <v>5</v>
      </c>
      <c r="F671">
        <v>970041</v>
      </c>
      <c r="G671" s="3">
        <v>45700</v>
      </c>
      <c r="H671" s="20">
        <v>0.73966435185185186</v>
      </c>
      <c r="I671" s="23">
        <f>O671+P671+Q671+R671+S671+T671</f>
        <v>4.5</v>
      </c>
      <c r="J671" t="s">
        <v>3055</v>
      </c>
      <c r="K671" t="s">
        <v>6</v>
      </c>
      <c r="L671" s="22">
        <v>47</v>
      </c>
      <c r="M671" t="s">
        <v>7</v>
      </c>
      <c r="N671" t="s">
        <v>8</v>
      </c>
      <c r="O671" s="18">
        <v>0</v>
      </c>
      <c r="P671" s="18">
        <v>0</v>
      </c>
      <c r="Q671" s="18">
        <v>0</v>
      </c>
      <c r="R671" s="18">
        <v>1</v>
      </c>
      <c r="S671" s="18">
        <v>2.2000000000000002</v>
      </c>
      <c r="T671" s="18">
        <v>1.3</v>
      </c>
    </row>
    <row r="672" spans="1:20">
      <c r="A672" t="s">
        <v>231</v>
      </c>
      <c r="B672" t="s">
        <v>149</v>
      </c>
      <c r="C672" t="s">
        <v>4</v>
      </c>
      <c r="D672" t="s">
        <v>150</v>
      </c>
      <c r="E672" t="s">
        <v>5</v>
      </c>
      <c r="F672">
        <v>971706</v>
      </c>
      <c r="G672" s="3">
        <v>45701</v>
      </c>
      <c r="H672" s="20">
        <v>0.58173611111111112</v>
      </c>
      <c r="I672" s="23">
        <f>O672+P672+Q672+R672+S672+T672</f>
        <v>4.4000000000000004</v>
      </c>
      <c r="J672" t="s">
        <v>232</v>
      </c>
      <c r="K672" t="s">
        <v>6</v>
      </c>
      <c r="L672" s="22">
        <v>42</v>
      </c>
      <c r="M672" t="s">
        <v>7</v>
      </c>
      <c r="N672" t="s">
        <v>8</v>
      </c>
      <c r="O672" s="18">
        <v>0</v>
      </c>
      <c r="P672" s="18">
        <v>0</v>
      </c>
      <c r="Q672" s="18">
        <v>0</v>
      </c>
      <c r="R672" s="18">
        <v>1</v>
      </c>
      <c r="S672" s="18">
        <v>3.4</v>
      </c>
      <c r="T672" s="18">
        <v>0</v>
      </c>
    </row>
    <row r="673" spans="1:20">
      <c r="A673" t="s">
        <v>3253</v>
      </c>
      <c r="B673" t="s">
        <v>149</v>
      </c>
      <c r="C673" t="s">
        <v>4</v>
      </c>
      <c r="D673" t="s">
        <v>150</v>
      </c>
      <c r="E673" t="s">
        <v>5</v>
      </c>
      <c r="F673">
        <v>965148</v>
      </c>
      <c r="G673" s="3">
        <v>45695</v>
      </c>
      <c r="H673" s="20">
        <v>0.46262731481481478</v>
      </c>
      <c r="I673" s="23">
        <f>O673+P673+Q673+R673+S673+T673</f>
        <v>4.4000000000000004</v>
      </c>
      <c r="J673" t="s">
        <v>3254</v>
      </c>
      <c r="K673" t="s">
        <v>6</v>
      </c>
      <c r="L673" s="22">
        <v>36</v>
      </c>
      <c r="M673" t="s">
        <v>7</v>
      </c>
      <c r="N673" t="s">
        <v>8</v>
      </c>
      <c r="O673" s="18">
        <v>0</v>
      </c>
      <c r="P673" s="18">
        <v>0</v>
      </c>
      <c r="Q673" s="18">
        <v>0</v>
      </c>
      <c r="R673" s="18">
        <v>1</v>
      </c>
      <c r="S673" s="18">
        <v>3.2</v>
      </c>
      <c r="T673" s="18">
        <v>0.2</v>
      </c>
    </row>
    <row r="674" spans="1:20">
      <c r="A674" t="s">
        <v>2213</v>
      </c>
      <c r="B674" t="s">
        <v>149</v>
      </c>
      <c r="C674" t="s">
        <v>4</v>
      </c>
      <c r="D674" t="s">
        <v>150</v>
      </c>
      <c r="E674" t="s">
        <v>5</v>
      </c>
      <c r="F674">
        <v>968326</v>
      </c>
      <c r="G674" s="3">
        <v>45699</v>
      </c>
      <c r="H674" s="20">
        <v>0.48138888888888887</v>
      </c>
      <c r="I674" s="23">
        <f>O674+P674+Q674+R674+S674+T674</f>
        <v>4.4000000000000004</v>
      </c>
      <c r="J674" t="s">
        <v>2214</v>
      </c>
      <c r="K674" t="s">
        <v>6</v>
      </c>
      <c r="L674" s="22">
        <v>38</v>
      </c>
      <c r="M674" t="s">
        <v>7</v>
      </c>
      <c r="N674" t="s">
        <v>8</v>
      </c>
      <c r="O674" s="18">
        <v>0</v>
      </c>
      <c r="P674" s="18">
        <v>0</v>
      </c>
      <c r="Q674" s="18">
        <v>0</v>
      </c>
      <c r="R674" s="18">
        <v>1</v>
      </c>
      <c r="S674" s="18">
        <v>2.4</v>
      </c>
      <c r="T674" s="18">
        <v>1</v>
      </c>
    </row>
    <row r="675" spans="1:20">
      <c r="A675" t="s">
        <v>2590</v>
      </c>
      <c r="B675" t="s">
        <v>149</v>
      </c>
      <c r="C675" t="s">
        <v>4</v>
      </c>
      <c r="D675" t="s">
        <v>150</v>
      </c>
      <c r="E675" t="s">
        <v>5</v>
      </c>
      <c r="F675">
        <v>965168</v>
      </c>
      <c r="G675" s="3">
        <v>45695</v>
      </c>
      <c r="H675" s="20">
        <v>0.47577546296296297</v>
      </c>
      <c r="I675" s="23">
        <f>O675+P675+Q675+R675+S675+T675</f>
        <v>4.3</v>
      </c>
      <c r="J675" t="s">
        <v>2591</v>
      </c>
      <c r="K675" t="s">
        <v>6</v>
      </c>
      <c r="L675" s="22">
        <v>43</v>
      </c>
      <c r="M675" t="s">
        <v>7</v>
      </c>
      <c r="N675" t="s">
        <v>8</v>
      </c>
      <c r="O675" s="18">
        <v>0</v>
      </c>
      <c r="P675" s="18">
        <v>0</v>
      </c>
      <c r="Q675" s="18">
        <v>0</v>
      </c>
      <c r="R675" s="18">
        <v>1</v>
      </c>
      <c r="S675" s="18">
        <v>2.4</v>
      </c>
      <c r="T675" s="18">
        <v>0.9</v>
      </c>
    </row>
    <row r="676" spans="1:20">
      <c r="A676" t="s">
        <v>916</v>
      </c>
      <c r="B676" t="s">
        <v>149</v>
      </c>
      <c r="C676" t="s">
        <v>4</v>
      </c>
      <c r="D676" t="s">
        <v>150</v>
      </c>
      <c r="E676" t="s">
        <v>5</v>
      </c>
      <c r="F676">
        <v>963884</v>
      </c>
      <c r="G676" s="3">
        <v>45694</v>
      </c>
      <c r="H676" s="20">
        <v>0.4380208333333333</v>
      </c>
      <c r="I676" s="23">
        <f>O676+P676+Q676+R676+S676+T676</f>
        <v>4.3</v>
      </c>
      <c r="J676" t="s">
        <v>917</v>
      </c>
      <c r="K676" t="s">
        <v>6</v>
      </c>
      <c r="L676" s="22">
        <v>24</v>
      </c>
      <c r="M676" t="s">
        <v>7</v>
      </c>
      <c r="N676" t="s">
        <v>8</v>
      </c>
      <c r="O676" s="18">
        <v>0</v>
      </c>
      <c r="P676" s="18">
        <v>0</v>
      </c>
      <c r="Q676" s="18">
        <v>0</v>
      </c>
      <c r="R676" s="18">
        <v>1</v>
      </c>
      <c r="S676" s="18">
        <v>2.4</v>
      </c>
      <c r="T676" s="18">
        <v>0.9</v>
      </c>
    </row>
    <row r="677" spans="1:20">
      <c r="A677" t="s">
        <v>3334</v>
      </c>
      <c r="B677" t="s">
        <v>149</v>
      </c>
      <c r="C677" t="s">
        <v>4</v>
      </c>
      <c r="D677" t="s">
        <v>150</v>
      </c>
      <c r="E677" t="s">
        <v>5</v>
      </c>
      <c r="F677">
        <v>974036</v>
      </c>
      <c r="G677" s="3">
        <v>45702</v>
      </c>
      <c r="H677" s="20">
        <v>0.58777777777777784</v>
      </c>
      <c r="I677" s="23">
        <f>O677+P677+Q677+R677+S677+T677</f>
        <v>4.3</v>
      </c>
      <c r="J677" t="s">
        <v>3335</v>
      </c>
      <c r="K677" t="s">
        <v>6</v>
      </c>
      <c r="L677" s="22">
        <v>42</v>
      </c>
      <c r="M677" t="s">
        <v>7</v>
      </c>
      <c r="N677" t="s">
        <v>8</v>
      </c>
      <c r="O677" s="18">
        <v>0</v>
      </c>
      <c r="P677" s="18">
        <v>0</v>
      </c>
      <c r="Q677" s="18">
        <v>0</v>
      </c>
      <c r="R677" s="18">
        <v>1</v>
      </c>
      <c r="S677" s="18">
        <v>1.8</v>
      </c>
      <c r="T677" s="18">
        <v>1.5</v>
      </c>
    </row>
    <row r="678" spans="1:20">
      <c r="A678" t="s">
        <v>3048</v>
      </c>
      <c r="B678" t="s">
        <v>149</v>
      </c>
      <c r="C678" t="s">
        <v>4</v>
      </c>
      <c r="D678" t="s">
        <v>150</v>
      </c>
      <c r="E678" t="s">
        <v>5</v>
      </c>
      <c r="F678">
        <v>973169</v>
      </c>
      <c r="G678" s="3">
        <v>45701</v>
      </c>
      <c r="H678" s="20">
        <v>0.98174768518518529</v>
      </c>
      <c r="I678" s="23">
        <f>O678+P678+Q678+R678+S678+T678</f>
        <v>4.2</v>
      </c>
      <c r="J678" t="s">
        <v>3049</v>
      </c>
      <c r="K678" t="s">
        <v>6</v>
      </c>
      <c r="L678" s="22">
        <v>48</v>
      </c>
      <c r="M678" t="s">
        <v>7</v>
      </c>
      <c r="N678" t="s">
        <v>8</v>
      </c>
      <c r="O678" s="18">
        <v>0</v>
      </c>
      <c r="P678" s="18">
        <v>0</v>
      </c>
      <c r="Q678" s="18">
        <v>0</v>
      </c>
      <c r="R678" s="18">
        <v>1</v>
      </c>
      <c r="S678" s="18">
        <v>3.2</v>
      </c>
      <c r="T678" s="18">
        <v>0</v>
      </c>
    </row>
    <row r="679" spans="1:20">
      <c r="A679" t="s">
        <v>2066</v>
      </c>
      <c r="B679" t="s">
        <v>149</v>
      </c>
      <c r="C679" t="s">
        <v>4</v>
      </c>
      <c r="D679" t="s">
        <v>150</v>
      </c>
      <c r="E679" t="s">
        <v>5</v>
      </c>
      <c r="F679">
        <v>965373</v>
      </c>
      <c r="G679" s="3">
        <v>45695</v>
      </c>
      <c r="H679" s="20">
        <v>0.60980324074074077</v>
      </c>
      <c r="I679" s="23">
        <f>O679+P679+Q679+R679+S679+T679</f>
        <v>4.2</v>
      </c>
      <c r="J679" t="s">
        <v>2067</v>
      </c>
      <c r="K679" t="s">
        <v>6</v>
      </c>
      <c r="L679" s="22">
        <v>23</v>
      </c>
      <c r="M679" t="s">
        <v>7</v>
      </c>
      <c r="N679" t="s">
        <v>8</v>
      </c>
      <c r="O679" s="18">
        <v>0</v>
      </c>
      <c r="P679" s="18">
        <v>0</v>
      </c>
      <c r="Q679" s="18">
        <v>0</v>
      </c>
      <c r="R679" s="18">
        <v>0</v>
      </c>
      <c r="S679" s="18">
        <v>3.2</v>
      </c>
      <c r="T679" s="18">
        <v>1</v>
      </c>
    </row>
    <row r="680" spans="1:20">
      <c r="A680" t="s">
        <v>1998</v>
      </c>
      <c r="B680" t="s">
        <v>149</v>
      </c>
      <c r="C680" t="s">
        <v>4</v>
      </c>
      <c r="D680" t="s">
        <v>150</v>
      </c>
      <c r="E680" t="s">
        <v>5</v>
      </c>
      <c r="F680">
        <v>974997</v>
      </c>
      <c r="G680" s="3">
        <v>45702</v>
      </c>
      <c r="H680" s="20">
        <v>0.90638888888888891</v>
      </c>
      <c r="I680" s="23">
        <f>O680+P680+Q680+R680+S680+T680</f>
        <v>4.0999999999999996</v>
      </c>
      <c r="J680" t="s">
        <v>1999</v>
      </c>
      <c r="K680" t="s">
        <v>6</v>
      </c>
      <c r="L680" s="22">
        <v>40</v>
      </c>
      <c r="M680" t="s">
        <v>7</v>
      </c>
      <c r="N680" t="s">
        <v>8</v>
      </c>
      <c r="O680" s="18">
        <v>0</v>
      </c>
      <c r="P680" s="18">
        <v>0</v>
      </c>
      <c r="Q680" s="18">
        <v>0</v>
      </c>
      <c r="R680" s="18">
        <v>0</v>
      </c>
      <c r="S680" s="18">
        <v>2.6</v>
      </c>
      <c r="T680" s="18">
        <v>1.5</v>
      </c>
    </row>
    <row r="681" spans="1:20">
      <c r="A681" t="s">
        <v>13</v>
      </c>
      <c r="B681" t="s">
        <v>149</v>
      </c>
      <c r="C681" t="s">
        <v>4</v>
      </c>
      <c r="D681" t="s">
        <v>150</v>
      </c>
      <c r="E681" t="s">
        <v>5</v>
      </c>
      <c r="F681">
        <v>964321</v>
      </c>
      <c r="G681" s="3">
        <v>45694</v>
      </c>
      <c r="H681" s="20">
        <v>0.65355324074074073</v>
      </c>
      <c r="I681" s="23">
        <f>O681+P681+Q681+R681+S681+T681</f>
        <v>4</v>
      </c>
      <c r="J681" t="s">
        <v>14</v>
      </c>
      <c r="K681" t="s">
        <v>6</v>
      </c>
      <c r="L681" s="22">
        <v>40</v>
      </c>
      <c r="M681" t="s">
        <v>7</v>
      </c>
      <c r="N681" t="s">
        <v>8</v>
      </c>
      <c r="O681" s="18">
        <v>0</v>
      </c>
      <c r="P681" s="18">
        <v>0</v>
      </c>
      <c r="Q681" s="18">
        <v>0</v>
      </c>
      <c r="R681" s="18">
        <v>0</v>
      </c>
      <c r="S681" s="18">
        <v>4</v>
      </c>
      <c r="T681" s="18">
        <v>0</v>
      </c>
    </row>
    <row r="682" spans="1:20">
      <c r="A682" t="s">
        <v>620</v>
      </c>
      <c r="B682" t="s">
        <v>149</v>
      </c>
      <c r="C682" t="s">
        <v>4</v>
      </c>
      <c r="D682" t="s">
        <v>150</v>
      </c>
      <c r="E682" t="s">
        <v>5</v>
      </c>
      <c r="F682">
        <v>974914</v>
      </c>
      <c r="G682" s="3">
        <v>45702</v>
      </c>
      <c r="H682" s="20">
        <v>0.86842592592592593</v>
      </c>
      <c r="I682" s="23">
        <f>O682+P682+Q682+R682+S682+T682</f>
        <v>4</v>
      </c>
      <c r="J682" t="s">
        <v>621</v>
      </c>
      <c r="K682" t="s">
        <v>6</v>
      </c>
      <c r="L682" s="22">
        <v>37</v>
      </c>
      <c r="M682" t="s">
        <v>7</v>
      </c>
      <c r="N682" t="s">
        <v>8</v>
      </c>
      <c r="O682" s="18">
        <v>0</v>
      </c>
      <c r="P682" s="18">
        <v>0</v>
      </c>
      <c r="Q682" s="18">
        <v>0</v>
      </c>
      <c r="R682" s="18">
        <v>1</v>
      </c>
      <c r="S682" s="18">
        <v>3</v>
      </c>
      <c r="T682" s="18">
        <v>0</v>
      </c>
    </row>
    <row r="683" spans="1:20">
      <c r="A683" t="s">
        <v>2884</v>
      </c>
      <c r="B683" t="s">
        <v>149</v>
      </c>
      <c r="C683" t="s">
        <v>4</v>
      </c>
      <c r="D683" t="s">
        <v>150</v>
      </c>
      <c r="E683" t="s">
        <v>5</v>
      </c>
      <c r="F683">
        <v>975220</v>
      </c>
      <c r="G683" s="3">
        <v>45702</v>
      </c>
      <c r="H683" s="20">
        <v>0.99701388888888898</v>
      </c>
      <c r="I683" s="23">
        <f>O683+P683+Q683+R683+S683+T683</f>
        <v>4</v>
      </c>
      <c r="J683" t="s">
        <v>2885</v>
      </c>
      <c r="K683" t="s">
        <v>6</v>
      </c>
      <c r="L683" s="22">
        <v>37</v>
      </c>
      <c r="M683" t="s">
        <v>7</v>
      </c>
      <c r="N683" t="s">
        <v>8</v>
      </c>
      <c r="O683" s="18">
        <v>0</v>
      </c>
      <c r="P683" s="18">
        <v>0</v>
      </c>
      <c r="Q683" s="18">
        <v>0</v>
      </c>
      <c r="R683" s="18">
        <v>1</v>
      </c>
      <c r="S683" s="18">
        <v>2.4</v>
      </c>
      <c r="T683" s="18">
        <v>0.6</v>
      </c>
    </row>
    <row r="684" spans="1:20">
      <c r="A684" t="s">
        <v>2006</v>
      </c>
      <c r="B684" t="s">
        <v>149</v>
      </c>
      <c r="C684" t="s">
        <v>4</v>
      </c>
      <c r="D684" t="s">
        <v>150</v>
      </c>
      <c r="E684" t="s">
        <v>5</v>
      </c>
      <c r="F684">
        <v>967327</v>
      </c>
      <c r="G684" s="3">
        <v>45698</v>
      </c>
      <c r="H684" s="20">
        <v>0.61545138888888895</v>
      </c>
      <c r="I684" s="23">
        <f>O684+P684+Q684+R684+S684+T684</f>
        <v>4</v>
      </c>
      <c r="J684" t="s">
        <v>2007</v>
      </c>
      <c r="K684" t="s">
        <v>6</v>
      </c>
      <c r="L684" s="22">
        <v>24</v>
      </c>
      <c r="M684" t="s">
        <v>7</v>
      </c>
      <c r="N684" t="s">
        <v>8</v>
      </c>
      <c r="O684" s="18">
        <v>0</v>
      </c>
      <c r="P684" s="18">
        <v>0</v>
      </c>
      <c r="Q684" s="18">
        <v>0</v>
      </c>
      <c r="R684" s="18">
        <v>1</v>
      </c>
      <c r="S684" s="18">
        <v>1.6</v>
      </c>
      <c r="T684" s="18">
        <v>1.4</v>
      </c>
    </row>
    <row r="685" spans="1:20">
      <c r="A685" t="s">
        <v>283</v>
      </c>
      <c r="B685" t="s">
        <v>149</v>
      </c>
      <c r="C685" t="s">
        <v>4</v>
      </c>
      <c r="D685" t="s">
        <v>150</v>
      </c>
      <c r="E685" t="s">
        <v>5</v>
      </c>
      <c r="F685">
        <v>966102</v>
      </c>
      <c r="G685" s="3">
        <v>45696</v>
      </c>
      <c r="H685" s="20">
        <v>0.67054398148148142</v>
      </c>
      <c r="I685" s="23">
        <f>O685+P685+Q685+R685+S685+T685</f>
        <v>4</v>
      </c>
      <c r="J685" t="s">
        <v>284</v>
      </c>
      <c r="K685" t="s">
        <v>6</v>
      </c>
      <c r="L685" s="22">
        <v>40</v>
      </c>
      <c r="M685" t="s">
        <v>7</v>
      </c>
      <c r="N685" t="s">
        <v>8</v>
      </c>
      <c r="O685" s="18">
        <v>0</v>
      </c>
      <c r="P685" s="18">
        <v>0</v>
      </c>
      <c r="Q685" s="18">
        <v>0</v>
      </c>
      <c r="R685" s="18">
        <v>1</v>
      </c>
      <c r="S685" s="18">
        <v>1.2</v>
      </c>
      <c r="T685" s="18">
        <v>1.8</v>
      </c>
    </row>
    <row r="686" spans="1:20">
      <c r="A686" t="s">
        <v>1708</v>
      </c>
      <c r="B686" t="s">
        <v>149</v>
      </c>
      <c r="C686" t="s">
        <v>4</v>
      </c>
      <c r="D686" t="s">
        <v>150</v>
      </c>
      <c r="E686" t="s">
        <v>5</v>
      </c>
      <c r="F686">
        <v>973260</v>
      </c>
      <c r="G686" s="3">
        <v>45702</v>
      </c>
      <c r="H686" s="20">
        <v>4.5428240740740734E-2</v>
      </c>
      <c r="I686" s="23">
        <f>O686+P686+Q686+R686+S686+T686</f>
        <v>4</v>
      </c>
      <c r="J686" t="s">
        <v>1709</v>
      </c>
      <c r="K686" t="s">
        <v>6</v>
      </c>
      <c r="L686" s="22">
        <v>26</v>
      </c>
      <c r="M686" t="s">
        <v>7</v>
      </c>
      <c r="N686" t="s">
        <v>8</v>
      </c>
      <c r="O686" s="18">
        <v>0</v>
      </c>
      <c r="P686" s="18">
        <v>0</v>
      </c>
      <c r="Q686" s="18">
        <v>0</v>
      </c>
      <c r="R686" s="18">
        <v>1</v>
      </c>
      <c r="S686" s="18">
        <v>1</v>
      </c>
      <c r="T686" s="18">
        <v>2</v>
      </c>
    </row>
    <row r="687" spans="1:20">
      <c r="A687" t="s">
        <v>1022</v>
      </c>
      <c r="B687" t="s">
        <v>149</v>
      </c>
      <c r="C687" t="s">
        <v>4</v>
      </c>
      <c r="D687" t="s">
        <v>150</v>
      </c>
      <c r="E687" t="s">
        <v>5</v>
      </c>
      <c r="F687">
        <v>967828</v>
      </c>
      <c r="G687" s="3">
        <v>45698</v>
      </c>
      <c r="H687" s="20">
        <v>0.87464120370370368</v>
      </c>
      <c r="I687" s="23">
        <f>O687+P687+Q687+R687+S687+T687</f>
        <v>3.9000000000000004</v>
      </c>
      <c r="J687" t="s">
        <v>1023</v>
      </c>
      <c r="K687" t="s">
        <v>6</v>
      </c>
      <c r="L687" s="22">
        <v>35</v>
      </c>
      <c r="M687" t="s">
        <v>7</v>
      </c>
      <c r="N687" t="s">
        <v>8</v>
      </c>
      <c r="O687" s="18">
        <v>0</v>
      </c>
      <c r="P687" s="18">
        <v>0</v>
      </c>
      <c r="Q687" s="18">
        <v>0</v>
      </c>
      <c r="R687" s="18">
        <v>1</v>
      </c>
      <c r="S687" s="18">
        <v>1.2</v>
      </c>
      <c r="T687" s="18">
        <v>1.7</v>
      </c>
    </row>
    <row r="688" spans="1:20">
      <c r="A688" t="s">
        <v>792</v>
      </c>
      <c r="B688" t="s">
        <v>149</v>
      </c>
      <c r="C688" t="s">
        <v>4</v>
      </c>
      <c r="D688" t="s">
        <v>150</v>
      </c>
      <c r="E688" t="s">
        <v>5</v>
      </c>
      <c r="F688">
        <v>973322</v>
      </c>
      <c r="G688" s="3">
        <v>45702</v>
      </c>
      <c r="H688" s="20">
        <v>0.28799768518518515</v>
      </c>
      <c r="I688" s="23">
        <f>O688+P688+Q688+R688+S688+T688</f>
        <v>3.9000000000000004</v>
      </c>
      <c r="J688" t="s">
        <v>793</v>
      </c>
      <c r="K688" t="s">
        <v>6</v>
      </c>
      <c r="L688" s="22">
        <v>35</v>
      </c>
      <c r="M688" t="s">
        <v>7</v>
      </c>
      <c r="N688" t="s">
        <v>8</v>
      </c>
      <c r="O688" s="18">
        <v>0</v>
      </c>
      <c r="P688" s="18">
        <v>0</v>
      </c>
      <c r="Q688" s="18">
        <v>0</v>
      </c>
      <c r="R688" s="18">
        <v>1</v>
      </c>
      <c r="S688" s="18">
        <v>1.2</v>
      </c>
      <c r="T688" s="18">
        <v>1.7</v>
      </c>
    </row>
    <row r="689" spans="1:20">
      <c r="A689" t="s">
        <v>2662</v>
      </c>
      <c r="B689" t="s">
        <v>149</v>
      </c>
      <c r="C689" t="s">
        <v>4</v>
      </c>
      <c r="D689" t="s">
        <v>150</v>
      </c>
      <c r="E689" t="s">
        <v>5</v>
      </c>
      <c r="F689">
        <v>969435</v>
      </c>
      <c r="G689" s="3">
        <v>45700</v>
      </c>
      <c r="H689" s="20">
        <v>0.43796296296296294</v>
      </c>
      <c r="I689" s="23">
        <f>O689+P689+Q689+R689+S689+T689</f>
        <v>3.9000000000000004</v>
      </c>
      <c r="J689" t="s">
        <v>2663</v>
      </c>
      <c r="K689" t="s">
        <v>6</v>
      </c>
      <c r="L689" s="22">
        <v>42</v>
      </c>
      <c r="M689" t="s">
        <v>7</v>
      </c>
      <c r="N689" t="s">
        <v>8</v>
      </c>
      <c r="O689" s="18">
        <v>0</v>
      </c>
      <c r="P689" s="18">
        <v>0</v>
      </c>
      <c r="Q689" s="18">
        <v>0</v>
      </c>
      <c r="R689" s="18">
        <v>1</v>
      </c>
      <c r="S689" s="18">
        <v>0.8</v>
      </c>
      <c r="T689" s="18">
        <v>2.1</v>
      </c>
    </row>
    <row r="690" spans="1:20">
      <c r="A690" t="s">
        <v>616</v>
      </c>
      <c r="B690" t="s">
        <v>149</v>
      </c>
      <c r="C690" t="s">
        <v>4</v>
      </c>
      <c r="D690" t="s">
        <v>150</v>
      </c>
      <c r="E690" t="s">
        <v>5</v>
      </c>
      <c r="F690">
        <v>973711</v>
      </c>
      <c r="G690" s="3">
        <v>45702</v>
      </c>
      <c r="H690" s="20">
        <v>0.44245370370370374</v>
      </c>
      <c r="I690" s="23">
        <f>O690+P690+Q690+R690+S690+T690</f>
        <v>3.8000000000000003</v>
      </c>
      <c r="J690" t="s">
        <v>617</v>
      </c>
      <c r="K690" t="s">
        <v>6</v>
      </c>
      <c r="L690" s="22">
        <v>40</v>
      </c>
      <c r="M690" t="s">
        <v>7</v>
      </c>
      <c r="N690" t="s">
        <v>8</v>
      </c>
      <c r="O690" s="18">
        <v>0</v>
      </c>
      <c r="P690" s="18">
        <v>0</v>
      </c>
      <c r="Q690" s="18">
        <v>0</v>
      </c>
      <c r="R690" s="18">
        <v>0</v>
      </c>
      <c r="S690" s="18">
        <v>2.2000000000000002</v>
      </c>
      <c r="T690" s="18">
        <v>1.6</v>
      </c>
    </row>
    <row r="691" spans="1:20">
      <c r="A691" t="s">
        <v>1744</v>
      </c>
      <c r="B691" t="s">
        <v>149</v>
      </c>
      <c r="C691" t="s">
        <v>4</v>
      </c>
      <c r="D691" t="s">
        <v>150</v>
      </c>
      <c r="E691" t="s">
        <v>5</v>
      </c>
      <c r="F691">
        <v>967699</v>
      </c>
      <c r="G691" s="3">
        <v>45698</v>
      </c>
      <c r="H691" s="20">
        <v>0.76586805555555559</v>
      </c>
      <c r="I691" s="23">
        <f>O691+P691+Q691+R691+S691+T691</f>
        <v>3.8</v>
      </c>
      <c r="J691" t="s">
        <v>1745</v>
      </c>
      <c r="K691" t="s">
        <v>6</v>
      </c>
      <c r="L691" s="22">
        <v>27</v>
      </c>
      <c r="M691" t="s">
        <v>7</v>
      </c>
      <c r="N691" t="s">
        <v>8</v>
      </c>
      <c r="O691" s="18">
        <v>0</v>
      </c>
      <c r="P691" s="18">
        <v>0</v>
      </c>
      <c r="Q691" s="18">
        <v>0</v>
      </c>
      <c r="R691" s="18">
        <v>1</v>
      </c>
      <c r="S691" s="18">
        <v>2.8</v>
      </c>
      <c r="T691" s="18">
        <v>0</v>
      </c>
    </row>
    <row r="692" spans="1:20">
      <c r="A692" t="s">
        <v>1850</v>
      </c>
      <c r="B692" t="s">
        <v>149</v>
      </c>
      <c r="C692" t="s">
        <v>4</v>
      </c>
      <c r="D692" t="s">
        <v>150</v>
      </c>
      <c r="E692" t="s">
        <v>5</v>
      </c>
      <c r="F692">
        <v>967898</v>
      </c>
      <c r="G692" s="3">
        <v>45699</v>
      </c>
      <c r="H692" s="20">
        <v>1.5509259259259257E-2</v>
      </c>
      <c r="I692" s="23">
        <f>O692+P692+Q692+R692+S692+T692</f>
        <v>3.8</v>
      </c>
      <c r="J692" t="s">
        <v>1851</v>
      </c>
      <c r="K692" t="s">
        <v>6</v>
      </c>
      <c r="L692" s="22">
        <v>26</v>
      </c>
      <c r="M692" t="s">
        <v>7</v>
      </c>
      <c r="N692" t="s">
        <v>8</v>
      </c>
      <c r="O692" s="18">
        <v>0</v>
      </c>
      <c r="P692" s="18">
        <v>0</v>
      </c>
      <c r="Q692" s="18">
        <v>0</v>
      </c>
      <c r="R692" s="18">
        <v>1</v>
      </c>
      <c r="S692" s="18">
        <v>2.8</v>
      </c>
      <c r="T692" s="18">
        <v>0</v>
      </c>
    </row>
    <row r="693" spans="1:20">
      <c r="A693" t="s">
        <v>1060</v>
      </c>
      <c r="B693" t="s">
        <v>149</v>
      </c>
      <c r="C693" t="s">
        <v>4</v>
      </c>
      <c r="D693" t="s">
        <v>150</v>
      </c>
      <c r="E693" t="s">
        <v>5</v>
      </c>
      <c r="F693">
        <v>975100</v>
      </c>
      <c r="G693" s="3">
        <v>45702</v>
      </c>
      <c r="H693" s="20">
        <v>0.94633101851851853</v>
      </c>
      <c r="I693" s="23">
        <f>O693+P693+Q693+R693+S693+T693</f>
        <v>3.8</v>
      </c>
      <c r="J693" t="s">
        <v>1061</v>
      </c>
      <c r="K693" t="s">
        <v>6</v>
      </c>
      <c r="L693" s="22">
        <v>25</v>
      </c>
      <c r="M693" t="s">
        <v>7</v>
      </c>
      <c r="N693" t="s">
        <v>8</v>
      </c>
      <c r="O693" s="18">
        <v>0</v>
      </c>
      <c r="P693" s="18">
        <v>0</v>
      </c>
      <c r="Q693" s="18">
        <v>0</v>
      </c>
      <c r="R693" s="18">
        <v>0</v>
      </c>
      <c r="S693" s="18">
        <v>2.4</v>
      </c>
      <c r="T693" s="18">
        <v>1.4</v>
      </c>
    </row>
    <row r="694" spans="1:20">
      <c r="A694" t="s">
        <v>1888</v>
      </c>
      <c r="B694" t="s">
        <v>149</v>
      </c>
      <c r="C694" t="s">
        <v>4</v>
      </c>
      <c r="D694" t="s">
        <v>150</v>
      </c>
      <c r="E694" t="s">
        <v>5</v>
      </c>
      <c r="F694">
        <v>972076</v>
      </c>
      <c r="G694" s="3">
        <v>45701</v>
      </c>
      <c r="H694" s="20">
        <v>0.6831828703703704</v>
      </c>
      <c r="I694" s="23">
        <f>O694+P694+Q694+R694+S694+T694</f>
        <v>3.7</v>
      </c>
      <c r="J694" t="s">
        <v>1889</v>
      </c>
      <c r="K694" t="s">
        <v>6</v>
      </c>
      <c r="L694" s="22">
        <v>25</v>
      </c>
      <c r="M694" t="s">
        <v>7</v>
      </c>
      <c r="N694" t="s">
        <v>8</v>
      </c>
      <c r="O694" s="18">
        <v>0</v>
      </c>
      <c r="P694" s="18">
        <v>0</v>
      </c>
      <c r="Q694" s="18">
        <v>0</v>
      </c>
      <c r="R694" s="18">
        <v>1</v>
      </c>
      <c r="S694" s="18">
        <v>1.4</v>
      </c>
      <c r="T694" s="18">
        <v>1.3</v>
      </c>
    </row>
    <row r="695" spans="1:20">
      <c r="A695" t="s">
        <v>3241</v>
      </c>
      <c r="B695" t="s">
        <v>149</v>
      </c>
      <c r="C695" t="s">
        <v>4</v>
      </c>
      <c r="D695" t="s">
        <v>150</v>
      </c>
      <c r="E695" t="s">
        <v>5</v>
      </c>
      <c r="F695">
        <v>975087</v>
      </c>
      <c r="G695" s="3">
        <v>45702</v>
      </c>
      <c r="H695" s="20">
        <v>0.94134259259259256</v>
      </c>
      <c r="I695" s="23">
        <f>O695+P695+Q695+R695+S695+T695</f>
        <v>3.6</v>
      </c>
      <c r="J695" t="s">
        <v>3242</v>
      </c>
      <c r="K695" t="s">
        <v>6</v>
      </c>
      <c r="L695" s="22">
        <v>47</v>
      </c>
      <c r="M695" t="s">
        <v>7</v>
      </c>
      <c r="N695" t="s">
        <v>8</v>
      </c>
      <c r="O695" s="18">
        <v>0</v>
      </c>
      <c r="P695" s="18">
        <v>0</v>
      </c>
      <c r="Q695" s="18">
        <v>0</v>
      </c>
      <c r="R695" s="18">
        <v>0</v>
      </c>
      <c r="S695" s="18">
        <v>3.6</v>
      </c>
      <c r="T695" s="18">
        <v>0</v>
      </c>
    </row>
    <row r="696" spans="1:20">
      <c r="A696" t="s">
        <v>494</v>
      </c>
      <c r="B696" t="s">
        <v>149</v>
      </c>
      <c r="C696" t="s">
        <v>4</v>
      </c>
      <c r="D696" t="s">
        <v>150</v>
      </c>
      <c r="E696" t="s">
        <v>5</v>
      </c>
      <c r="F696">
        <v>972084</v>
      </c>
      <c r="G696" s="3">
        <v>45701</v>
      </c>
      <c r="H696" s="20">
        <v>0.6427546296296297</v>
      </c>
      <c r="I696" s="23">
        <f>O696+P696+Q696+R696+S696+T696</f>
        <v>3.6</v>
      </c>
      <c r="J696" t="s">
        <v>495</v>
      </c>
      <c r="K696" t="s">
        <v>6</v>
      </c>
      <c r="L696" s="22">
        <v>31</v>
      </c>
      <c r="M696" t="s">
        <v>7</v>
      </c>
      <c r="N696" t="s">
        <v>8</v>
      </c>
      <c r="O696" s="18">
        <v>0</v>
      </c>
      <c r="P696" s="18">
        <v>0</v>
      </c>
      <c r="Q696" s="18">
        <v>0</v>
      </c>
      <c r="R696" s="18">
        <v>0</v>
      </c>
      <c r="S696" s="18">
        <v>3.2</v>
      </c>
      <c r="T696" s="18">
        <v>0.4</v>
      </c>
    </row>
    <row r="697" spans="1:20">
      <c r="A697" t="s">
        <v>370</v>
      </c>
      <c r="B697" t="s">
        <v>149</v>
      </c>
      <c r="C697" t="s">
        <v>4</v>
      </c>
      <c r="D697" t="s">
        <v>150</v>
      </c>
      <c r="E697" t="s">
        <v>5</v>
      </c>
      <c r="F697">
        <v>974610</v>
      </c>
      <c r="G697" s="3">
        <v>45702</v>
      </c>
      <c r="H697" s="20">
        <v>0.76063657407407403</v>
      </c>
      <c r="I697" s="23">
        <f>O697+P697+Q697+R697+S697+T697</f>
        <v>3.6</v>
      </c>
      <c r="J697" t="s">
        <v>371</v>
      </c>
      <c r="K697" t="s">
        <v>6</v>
      </c>
      <c r="L697" s="22">
        <v>29</v>
      </c>
      <c r="M697" t="s">
        <v>7</v>
      </c>
      <c r="N697" t="s">
        <v>8</v>
      </c>
      <c r="O697" s="18">
        <v>0</v>
      </c>
      <c r="P697" s="18">
        <v>0</v>
      </c>
      <c r="Q697" s="18">
        <v>0</v>
      </c>
      <c r="R697" s="18">
        <v>1</v>
      </c>
      <c r="S697" s="18">
        <v>2.6</v>
      </c>
      <c r="T697" s="18">
        <v>0</v>
      </c>
    </row>
    <row r="698" spans="1:20">
      <c r="A698" t="s">
        <v>946</v>
      </c>
      <c r="B698" t="s">
        <v>149</v>
      </c>
      <c r="C698" t="s">
        <v>4</v>
      </c>
      <c r="D698" t="s">
        <v>150</v>
      </c>
      <c r="E698" t="s">
        <v>5</v>
      </c>
      <c r="F698">
        <v>974318</v>
      </c>
      <c r="G698" s="3">
        <v>45702</v>
      </c>
      <c r="H698" s="20">
        <v>0.66324074074074069</v>
      </c>
      <c r="I698" s="23">
        <f>O698+P698+Q698+R698+S698+T698</f>
        <v>3.6</v>
      </c>
      <c r="J698" t="s">
        <v>947</v>
      </c>
      <c r="K698" t="s">
        <v>6</v>
      </c>
      <c r="L698" s="22">
        <v>36</v>
      </c>
      <c r="M698" t="s">
        <v>7</v>
      </c>
      <c r="N698" t="s">
        <v>8</v>
      </c>
      <c r="O698" s="18">
        <v>0</v>
      </c>
      <c r="P698" s="18">
        <v>0</v>
      </c>
      <c r="Q698" s="18">
        <v>0</v>
      </c>
      <c r="R698" s="18">
        <v>1</v>
      </c>
      <c r="S698" s="18">
        <v>1.6</v>
      </c>
      <c r="T698" s="18">
        <v>1</v>
      </c>
    </row>
    <row r="699" spans="1:20">
      <c r="A699" t="s">
        <v>1990</v>
      </c>
      <c r="B699" t="s">
        <v>149</v>
      </c>
      <c r="C699" t="s">
        <v>4</v>
      </c>
      <c r="D699" t="s">
        <v>150</v>
      </c>
      <c r="E699" t="s">
        <v>5</v>
      </c>
      <c r="F699">
        <v>975215</v>
      </c>
      <c r="G699" s="3">
        <v>45702</v>
      </c>
      <c r="H699" s="20">
        <v>0.99611111111111106</v>
      </c>
      <c r="I699" s="23">
        <f>O699+P699+Q699+R699+S699+T699</f>
        <v>3.5999999999999996</v>
      </c>
      <c r="J699" t="s">
        <v>1991</v>
      </c>
      <c r="K699" t="s">
        <v>6</v>
      </c>
      <c r="L699" s="22">
        <v>26</v>
      </c>
      <c r="M699" t="s">
        <v>7</v>
      </c>
      <c r="N699" t="s">
        <v>8</v>
      </c>
      <c r="O699" s="18">
        <v>0</v>
      </c>
      <c r="P699" s="18">
        <v>0</v>
      </c>
      <c r="Q699" s="18">
        <v>0</v>
      </c>
      <c r="R699" s="18">
        <v>0</v>
      </c>
      <c r="S699" s="18">
        <v>2.4</v>
      </c>
      <c r="T699" s="18">
        <v>1.2</v>
      </c>
    </row>
    <row r="700" spans="1:20">
      <c r="A700" t="s">
        <v>2722</v>
      </c>
      <c r="B700" t="s">
        <v>149</v>
      </c>
      <c r="C700" t="s">
        <v>4</v>
      </c>
      <c r="D700" t="s">
        <v>150</v>
      </c>
      <c r="E700" t="s">
        <v>5</v>
      </c>
      <c r="F700">
        <v>968211</v>
      </c>
      <c r="G700" s="3">
        <v>45699</v>
      </c>
      <c r="H700" s="20">
        <v>0.43071759259259257</v>
      </c>
      <c r="I700" s="23">
        <f>O700+P700+Q700+R700+S700+T700</f>
        <v>3.5</v>
      </c>
      <c r="J700" t="s">
        <v>2723</v>
      </c>
      <c r="K700" t="s">
        <v>6</v>
      </c>
      <c r="L700" s="22">
        <v>24</v>
      </c>
      <c r="M700" t="s">
        <v>7</v>
      </c>
      <c r="N700" t="s">
        <v>8</v>
      </c>
      <c r="O700" s="18">
        <v>0</v>
      </c>
      <c r="P700" s="18">
        <v>0</v>
      </c>
      <c r="Q700" s="18">
        <v>0</v>
      </c>
      <c r="R700" s="18">
        <v>0</v>
      </c>
      <c r="S700" s="18">
        <v>2.8</v>
      </c>
      <c r="T700" s="18">
        <v>0.7</v>
      </c>
    </row>
    <row r="701" spans="1:20">
      <c r="A701" t="s">
        <v>267</v>
      </c>
      <c r="B701" t="s">
        <v>149</v>
      </c>
      <c r="C701" t="s">
        <v>4</v>
      </c>
      <c r="D701" t="s">
        <v>150</v>
      </c>
      <c r="E701" t="s">
        <v>5</v>
      </c>
      <c r="F701">
        <v>975086</v>
      </c>
      <c r="G701" s="3">
        <v>45702</v>
      </c>
      <c r="H701" s="20">
        <v>0.94130787037037045</v>
      </c>
      <c r="I701" s="23">
        <f>O701+P701+Q701+R701+S701+T701</f>
        <v>3.5</v>
      </c>
      <c r="J701" t="s">
        <v>268</v>
      </c>
      <c r="K701" t="s">
        <v>6</v>
      </c>
      <c r="L701" s="22">
        <v>38</v>
      </c>
      <c r="M701" t="s">
        <v>7</v>
      </c>
      <c r="N701" t="s">
        <v>8</v>
      </c>
      <c r="O701" s="18">
        <v>0</v>
      </c>
      <c r="P701" s="18">
        <v>0</v>
      </c>
      <c r="Q701" s="18">
        <v>0</v>
      </c>
      <c r="R701" s="18">
        <v>1</v>
      </c>
      <c r="S701" s="18">
        <v>2</v>
      </c>
      <c r="T701" s="18">
        <v>0.5</v>
      </c>
    </row>
    <row r="702" spans="1:20">
      <c r="A702" t="s">
        <v>2084</v>
      </c>
      <c r="B702" t="s">
        <v>149</v>
      </c>
      <c r="C702" t="s">
        <v>4</v>
      </c>
      <c r="D702" t="s">
        <v>150</v>
      </c>
      <c r="E702" t="s">
        <v>5</v>
      </c>
      <c r="F702">
        <v>975021</v>
      </c>
      <c r="G702" s="3">
        <v>45702</v>
      </c>
      <c r="H702" s="20">
        <v>0.91075231481481478</v>
      </c>
      <c r="I702" s="23">
        <f>O702+P702+Q702+R702+S702+T702</f>
        <v>3.5</v>
      </c>
      <c r="J702" t="s">
        <v>2085</v>
      </c>
      <c r="K702" t="s">
        <v>6</v>
      </c>
      <c r="L702" s="22">
        <v>24</v>
      </c>
      <c r="M702" t="s">
        <v>7</v>
      </c>
      <c r="N702" t="s">
        <v>8</v>
      </c>
      <c r="O702" s="18">
        <v>0</v>
      </c>
      <c r="P702" s="18">
        <v>0</v>
      </c>
      <c r="Q702" s="18">
        <v>0</v>
      </c>
      <c r="R702" s="18">
        <v>0</v>
      </c>
      <c r="S702" s="18">
        <v>2</v>
      </c>
      <c r="T702" s="18">
        <v>1.5</v>
      </c>
    </row>
    <row r="703" spans="1:20">
      <c r="A703" t="s">
        <v>2381</v>
      </c>
      <c r="B703" t="s">
        <v>149</v>
      </c>
      <c r="C703" t="s">
        <v>4</v>
      </c>
      <c r="D703" t="s">
        <v>150</v>
      </c>
      <c r="E703" t="s">
        <v>5</v>
      </c>
      <c r="F703">
        <v>964357</v>
      </c>
      <c r="G703" s="3">
        <v>45694</v>
      </c>
      <c r="H703" s="20">
        <v>0.62747685185185187</v>
      </c>
      <c r="I703" s="23">
        <f>O703+P703+Q703+R703+S703+T703</f>
        <v>3.5</v>
      </c>
      <c r="J703" t="s">
        <v>2382</v>
      </c>
      <c r="K703" t="s">
        <v>6</v>
      </c>
      <c r="L703" s="22">
        <v>52</v>
      </c>
      <c r="M703" t="s">
        <v>7</v>
      </c>
      <c r="N703" t="s">
        <v>8</v>
      </c>
      <c r="O703" s="18">
        <v>0</v>
      </c>
      <c r="P703" s="18">
        <v>0</v>
      </c>
      <c r="Q703" s="18">
        <v>0</v>
      </c>
      <c r="R703" s="18">
        <v>1</v>
      </c>
      <c r="S703" s="18">
        <v>1.2</v>
      </c>
      <c r="T703" s="18">
        <v>1.3</v>
      </c>
    </row>
    <row r="704" spans="1:20">
      <c r="A704" t="s">
        <v>2449</v>
      </c>
      <c r="B704" t="s">
        <v>149</v>
      </c>
      <c r="C704" t="s">
        <v>4</v>
      </c>
      <c r="D704" t="s">
        <v>150</v>
      </c>
      <c r="E704" t="s">
        <v>5</v>
      </c>
      <c r="F704">
        <v>973008</v>
      </c>
      <c r="G704" s="3">
        <v>45701</v>
      </c>
      <c r="H704" s="20">
        <v>0.92516203703703714</v>
      </c>
      <c r="I704" s="23">
        <f>O704+P704+Q704+R704+S704+T704</f>
        <v>3.4000000000000004</v>
      </c>
      <c r="J704" t="s">
        <v>2450</v>
      </c>
      <c r="K704" t="s">
        <v>6</v>
      </c>
      <c r="L704" s="22">
        <v>51</v>
      </c>
      <c r="M704" t="s">
        <v>7</v>
      </c>
      <c r="N704" t="s">
        <v>8</v>
      </c>
      <c r="O704" s="18">
        <v>0</v>
      </c>
      <c r="P704" s="18">
        <v>0</v>
      </c>
      <c r="Q704" s="18">
        <v>0</v>
      </c>
      <c r="R704" s="18">
        <v>0</v>
      </c>
      <c r="S704" s="18">
        <v>1.8</v>
      </c>
      <c r="T704" s="18">
        <v>1.6</v>
      </c>
    </row>
    <row r="705" spans="1:20">
      <c r="A705" t="s">
        <v>2369</v>
      </c>
      <c r="B705" t="s">
        <v>149</v>
      </c>
      <c r="C705" t="s">
        <v>4</v>
      </c>
      <c r="D705" t="s">
        <v>150</v>
      </c>
      <c r="E705" t="s">
        <v>5</v>
      </c>
      <c r="F705">
        <v>968448</v>
      </c>
      <c r="G705" s="3">
        <v>45699</v>
      </c>
      <c r="H705" s="20">
        <v>0.51274305555555555</v>
      </c>
      <c r="I705" s="23">
        <f>O705+P705+Q705+R705+S705+T705</f>
        <v>3.4</v>
      </c>
      <c r="J705" t="s">
        <v>2370</v>
      </c>
      <c r="K705" t="s">
        <v>6</v>
      </c>
      <c r="L705" s="22">
        <v>47</v>
      </c>
      <c r="M705" t="s">
        <v>7</v>
      </c>
      <c r="N705" t="s">
        <v>8</v>
      </c>
      <c r="O705" s="18">
        <v>0</v>
      </c>
      <c r="P705" s="18">
        <v>0</v>
      </c>
      <c r="Q705" s="18">
        <v>0</v>
      </c>
      <c r="R705" s="18">
        <v>1</v>
      </c>
      <c r="S705" s="18">
        <v>2.4</v>
      </c>
      <c r="T705" s="18">
        <v>0</v>
      </c>
    </row>
    <row r="706" spans="1:20">
      <c r="A706" t="s">
        <v>3020</v>
      </c>
      <c r="B706" t="s">
        <v>149</v>
      </c>
      <c r="C706" t="s">
        <v>4</v>
      </c>
      <c r="D706" t="s">
        <v>150</v>
      </c>
      <c r="E706" t="s">
        <v>5</v>
      </c>
      <c r="F706">
        <v>974443</v>
      </c>
      <c r="G706" s="3">
        <v>45702</v>
      </c>
      <c r="H706" s="20">
        <v>0.69799768518518512</v>
      </c>
      <c r="I706" s="23">
        <f>O706+P706+Q706+R706+S706+T706</f>
        <v>3.4</v>
      </c>
      <c r="J706" t="s">
        <v>3021</v>
      </c>
      <c r="K706" t="s">
        <v>6</v>
      </c>
      <c r="L706" s="22">
        <v>47</v>
      </c>
      <c r="M706" t="s">
        <v>7</v>
      </c>
      <c r="N706" t="s">
        <v>8</v>
      </c>
      <c r="O706" s="18">
        <v>0</v>
      </c>
      <c r="P706" s="18">
        <v>0</v>
      </c>
      <c r="Q706" s="18">
        <v>0</v>
      </c>
      <c r="R706" s="18">
        <v>1</v>
      </c>
      <c r="S706" s="18">
        <v>2.4</v>
      </c>
      <c r="T706" s="18">
        <v>0</v>
      </c>
    </row>
    <row r="707" spans="1:20">
      <c r="A707" t="s">
        <v>332</v>
      </c>
      <c r="B707" t="s">
        <v>149</v>
      </c>
      <c r="C707" t="s">
        <v>4</v>
      </c>
      <c r="D707" t="s">
        <v>150</v>
      </c>
      <c r="E707" t="s">
        <v>5</v>
      </c>
      <c r="F707">
        <v>974619</v>
      </c>
      <c r="G707" s="3">
        <v>45702</v>
      </c>
      <c r="H707" s="20">
        <v>0.76346064814814818</v>
      </c>
      <c r="I707" s="23">
        <f>O707+P707+Q707+R707+S707+T707</f>
        <v>3.4</v>
      </c>
      <c r="J707" t="s">
        <v>333</v>
      </c>
      <c r="K707" t="s">
        <v>6</v>
      </c>
      <c r="L707" s="22">
        <v>39</v>
      </c>
      <c r="M707" t="s">
        <v>7</v>
      </c>
      <c r="N707" t="s">
        <v>8</v>
      </c>
      <c r="O707" s="18">
        <v>0</v>
      </c>
      <c r="P707" s="18">
        <v>0</v>
      </c>
      <c r="Q707" s="18">
        <v>0</v>
      </c>
      <c r="R707" s="18">
        <v>1</v>
      </c>
      <c r="S707" s="18">
        <v>2.4</v>
      </c>
      <c r="T707" s="18">
        <v>0</v>
      </c>
    </row>
    <row r="708" spans="1:20">
      <c r="A708" t="s">
        <v>820</v>
      </c>
      <c r="B708" t="s">
        <v>149</v>
      </c>
      <c r="C708" t="s">
        <v>4</v>
      </c>
      <c r="D708" t="s">
        <v>150</v>
      </c>
      <c r="E708" t="s">
        <v>5</v>
      </c>
      <c r="F708">
        <v>974798</v>
      </c>
      <c r="G708" s="3">
        <v>45702</v>
      </c>
      <c r="H708" s="20">
        <v>0.82144675925925925</v>
      </c>
      <c r="I708" s="23">
        <f>O708+P708+Q708+R708+S708+T708</f>
        <v>3.4</v>
      </c>
      <c r="J708" t="s">
        <v>821</v>
      </c>
      <c r="K708" t="s">
        <v>6</v>
      </c>
      <c r="L708" s="22">
        <v>36</v>
      </c>
      <c r="M708" t="s">
        <v>7</v>
      </c>
      <c r="N708" t="s">
        <v>8</v>
      </c>
      <c r="O708" s="18">
        <v>0</v>
      </c>
      <c r="P708" s="18">
        <v>0</v>
      </c>
      <c r="Q708" s="18">
        <v>0</v>
      </c>
      <c r="R708" s="18">
        <v>1</v>
      </c>
      <c r="S708" s="18">
        <v>2.4</v>
      </c>
      <c r="T708" s="18">
        <v>0</v>
      </c>
    </row>
    <row r="709" spans="1:20">
      <c r="A709" t="s">
        <v>1694</v>
      </c>
      <c r="B709" t="s">
        <v>149</v>
      </c>
      <c r="C709" t="s">
        <v>4</v>
      </c>
      <c r="D709" t="s">
        <v>150</v>
      </c>
      <c r="E709" t="s">
        <v>5</v>
      </c>
      <c r="F709">
        <v>965083</v>
      </c>
      <c r="G709" s="3">
        <v>45695</v>
      </c>
      <c r="H709" s="20">
        <v>0.42806712962962962</v>
      </c>
      <c r="I709" s="23">
        <f>O709+P709+Q709+R709+S709+T709</f>
        <v>3.4</v>
      </c>
      <c r="J709" t="s">
        <v>1695</v>
      </c>
      <c r="K709" t="s">
        <v>6</v>
      </c>
      <c r="L709" s="22">
        <v>33</v>
      </c>
      <c r="M709" t="s">
        <v>7</v>
      </c>
      <c r="N709" t="s">
        <v>8</v>
      </c>
      <c r="O709" s="18">
        <v>0</v>
      </c>
      <c r="P709" s="18">
        <v>0</v>
      </c>
      <c r="Q709" s="18">
        <v>0</v>
      </c>
      <c r="R709" s="18">
        <v>1</v>
      </c>
      <c r="S709" s="18">
        <v>2.4</v>
      </c>
      <c r="T709" s="18">
        <v>0</v>
      </c>
    </row>
    <row r="710" spans="1:20">
      <c r="A710" t="s">
        <v>1752</v>
      </c>
      <c r="B710" t="s">
        <v>149</v>
      </c>
      <c r="C710" t="s">
        <v>4</v>
      </c>
      <c r="D710" t="s">
        <v>150</v>
      </c>
      <c r="E710" t="s">
        <v>5</v>
      </c>
      <c r="F710">
        <v>974502</v>
      </c>
      <c r="G710" s="3">
        <v>45702</v>
      </c>
      <c r="H710" s="20">
        <v>0.71188657407407396</v>
      </c>
      <c r="I710" s="23">
        <f>O710+P710+Q710+R710+S710+T710</f>
        <v>3.4</v>
      </c>
      <c r="J710" t="s">
        <v>1753</v>
      </c>
      <c r="K710" t="s">
        <v>6</v>
      </c>
      <c r="L710" s="22">
        <v>33</v>
      </c>
      <c r="M710" t="s">
        <v>7</v>
      </c>
      <c r="N710" t="s">
        <v>8</v>
      </c>
      <c r="O710" s="18">
        <v>0</v>
      </c>
      <c r="P710" s="18">
        <v>0</v>
      </c>
      <c r="Q710" s="18">
        <v>0</v>
      </c>
      <c r="R710" s="18">
        <v>1</v>
      </c>
      <c r="S710" s="18">
        <v>2.4</v>
      </c>
      <c r="T710" s="18">
        <v>0</v>
      </c>
    </row>
    <row r="711" spans="1:20">
      <c r="A711" t="s">
        <v>2054</v>
      </c>
      <c r="B711" t="s">
        <v>149</v>
      </c>
      <c r="C711" t="s">
        <v>4</v>
      </c>
      <c r="D711" t="s">
        <v>150</v>
      </c>
      <c r="E711" t="s">
        <v>5</v>
      </c>
      <c r="F711">
        <v>972826</v>
      </c>
      <c r="G711" s="3">
        <v>45701</v>
      </c>
      <c r="H711" s="20">
        <v>0.87104166666666671</v>
      </c>
      <c r="I711" s="23">
        <f>O711+P711+Q711+R711+S711+T711</f>
        <v>3.4</v>
      </c>
      <c r="J711" t="s">
        <v>2055</v>
      </c>
      <c r="K711" t="s">
        <v>6</v>
      </c>
      <c r="L711" s="22">
        <v>27</v>
      </c>
      <c r="M711" t="s">
        <v>7</v>
      </c>
      <c r="N711" t="s">
        <v>8</v>
      </c>
      <c r="O711" s="18">
        <v>0</v>
      </c>
      <c r="P711" s="18">
        <v>0</v>
      </c>
      <c r="Q711" s="18">
        <v>0</v>
      </c>
      <c r="R711" s="18">
        <v>1</v>
      </c>
      <c r="S711" s="18">
        <v>2.4</v>
      </c>
      <c r="T711" s="18">
        <v>0</v>
      </c>
    </row>
    <row r="712" spans="1:20">
      <c r="A712" t="s">
        <v>565</v>
      </c>
      <c r="B712" t="s">
        <v>149</v>
      </c>
      <c r="C712" t="s">
        <v>4</v>
      </c>
      <c r="D712" t="s">
        <v>150</v>
      </c>
      <c r="E712" t="s">
        <v>5</v>
      </c>
      <c r="F712">
        <v>964753</v>
      </c>
      <c r="G712" s="3">
        <v>45695</v>
      </c>
      <c r="H712" s="20">
        <v>4.3287037037037035E-3</v>
      </c>
      <c r="I712" s="23">
        <f>O712+P712+Q712+R712+S712+T712</f>
        <v>3.4</v>
      </c>
      <c r="J712" t="s">
        <v>566</v>
      </c>
      <c r="K712" t="s">
        <v>6</v>
      </c>
      <c r="L712" s="22">
        <v>41</v>
      </c>
      <c r="M712" t="s">
        <v>7</v>
      </c>
      <c r="N712" t="s">
        <v>8</v>
      </c>
      <c r="O712" s="18">
        <v>0</v>
      </c>
      <c r="P712" s="18">
        <v>0</v>
      </c>
      <c r="Q712" s="18">
        <v>0</v>
      </c>
      <c r="R712" s="18">
        <v>0</v>
      </c>
      <c r="S712" s="18">
        <v>2</v>
      </c>
      <c r="T712" s="18">
        <v>1.4</v>
      </c>
    </row>
    <row r="713" spans="1:20">
      <c r="A713" t="s">
        <v>1150</v>
      </c>
      <c r="B713" t="s">
        <v>149</v>
      </c>
      <c r="C713" t="s">
        <v>4</v>
      </c>
      <c r="D713" t="s">
        <v>150</v>
      </c>
      <c r="E713" t="s">
        <v>5</v>
      </c>
      <c r="F713">
        <v>964562</v>
      </c>
      <c r="G713" s="3">
        <v>45694</v>
      </c>
      <c r="H713" s="20">
        <v>0.77508101851851852</v>
      </c>
      <c r="I713" s="23">
        <f>O713+P713+Q713+R713+S713+T713</f>
        <v>3.4</v>
      </c>
      <c r="J713" t="s">
        <v>1151</v>
      </c>
      <c r="K713" t="s">
        <v>6</v>
      </c>
      <c r="L713" s="22">
        <v>33</v>
      </c>
      <c r="M713" t="s">
        <v>7</v>
      </c>
      <c r="N713" t="s">
        <v>8</v>
      </c>
      <c r="O713" s="18">
        <v>0</v>
      </c>
      <c r="P713" s="18">
        <v>0</v>
      </c>
      <c r="Q713" s="18">
        <v>0</v>
      </c>
      <c r="R713" s="18">
        <v>1</v>
      </c>
      <c r="S713" s="18">
        <v>1.4</v>
      </c>
      <c r="T713" s="18">
        <v>1</v>
      </c>
    </row>
    <row r="714" spans="1:20">
      <c r="A714" t="s">
        <v>1192</v>
      </c>
      <c r="B714" t="s">
        <v>149</v>
      </c>
      <c r="C714" t="s">
        <v>4</v>
      </c>
      <c r="D714" t="s">
        <v>150</v>
      </c>
      <c r="E714" t="s">
        <v>5</v>
      </c>
      <c r="F714">
        <v>970009</v>
      </c>
      <c r="G714" s="3">
        <v>45700</v>
      </c>
      <c r="H714" s="20">
        <v>0.7166435185185186</v>
      </c>
      <c r="I714" s="23">
        <f>O714+P714+Q714+R714+S714+T714</f>
        <v>3.4</v>
      </c>
      <c r="J714" t="s">
        <v>1193</v>
      </c>
      <c r="K714" t="s">
        <v>6</v>
      </c>
      <c r="L714" s="22">
        <v>30</v>
      </c>
      <c r="M714" t="s">
        <v>7</v>
      </c>
      <c r="N714" t="s">
        <v>8</v>
      </c>
      <c r="O714" s="18">
        <v>0</v>
      </c>
      <c r="P714" s="18">
        <v>0</v>
      </c>
      <c r="Q714" s="18">
        <v>0</v>
      </c>
      <c r="R714" s="18">
        <v>1</v>
      </c>
      <c r="S714" s="18">
        <v>1.4</v>
      </c>
      <c r="T714" s="18">
        <v>1</v>
      </c>
    </row>
    <row r="715" spans="1:20">
      <c r="A715" t="s">
        <v>3217</v>
      </c>
      <c r="B715" t="s">
        <v>149</v>
      </c>
      <c r="C715" t="s">
        <v>4</v>
      </c>
      <c r="D715" t="s">
        <v>150</v>
      </c>
      <c r="E715" t="s">
        <v>5</v>
      </c>
      <c r="F715">
        <v>974553</v>
      </c>
      <c r="G715" s="3">
        <v>45702</v>
      </c>
      <c r="H715" s="20">
        <v>0.73442129629629627</v>
      </c>
      <c r="I715" s="23">
        <f>O715+P715+Q715+R715+S715+T715</f>
        <v>3.3</v>
      </c>
      <c r="J715" t="s">
        <v>3218</v>
      </c>
      <c r="K715" t="s">
        <v>6</v>
      </c>
      <c r="L715" s="22">
        <v>44</v>
      </c>
      <c r="M715" t="s">
        <v>7</v>
      </c>
      <c r="N715" t="s">
        <v>8</v>
      </c>
      <c r="O715" s="18">
        <v>0</v>
      </c>
      <c r="P715" s="18">
        <v>0</v>
      </c>
      <c r="Q715" s="18">
        <v>0</v>
      </c>
      <c r="R715" s="18">
        <v>1</v>
      </c>
      <c r="S715" s="18">
        <v>1.6</v>
      </c>
      <c r="T715" s="18">
        <v>0.7</v>
      </c>
    </row>
    <row r="716" spans="1:20">
      <c r="A716" t="s">
        <v>366</v>
      </c>
      <c r="B716" t="s">
        <v>149</v>
      </c>
      <c r="C716" t="s">
        <v>4</v>
      </c>
      <c r="D716" t="s">
        <v>150</v>
      </c>
      <c r="E716" t="s">
        <v>5</v>
      </c>
      <c r="F716">
        <v>966012</v>
      </c>
      <c r="G716" s="3">
        <v>45696</v>
      </c>
      <c r="H716" s="20">
        <v>0.48731481481481481</v>
      </c>
      <c r="I716" s="23">
        <f>O716+P716+Q716+R716+S716+T716</f>
        <v>3.2</v>
      </c>
      <c r="J716" t="s">
        <v>367</v>
      </c>
      <c r="K716" t="s">
        <v>6</v>
      </c>
      <c r="L716" s="22">
        <v>39</v>
      </c>
      <c r="M716" t="s">
        <v>7</v>
      </c>
      <c r="N716" t="s">
        <v>8</v>
      </c>
      <c r="O716" s="18">
        <v>0</v>
      </c>
      <c r="P716" s="18">
        <v>0</v>
      </c>
      <c r="Q716" s="18">
        <v>0</v>
      </c>
      <c r="R716" s="18">
        <v>0</v>
      </c>
      <c r="S716" s="18">
        <v>3.2</v>
      </c>
      <c r="T716" s="18">
        <v>0</v>
      </c>
    </row>
    <row r="717" spans="1:20">
      <c r="A717" t="s">
        <v>328</v>
      </c>
      <c r="B717" t="s">
        <v>149</v>
      </c>
      <c r="C717" t="s">
        <v>4</v>
      </c>
      <c r="D717" t="s">
        <v>150</v>
      </c>
      <c r="E717" t="s">
        <v>5</v>
      </c>
      <c r="F717">
        <v>971645</v>
      </c>
      <c r="G717" s="3">
        <v>45701</v>
      </c>
      <c r="H717" s="20">
        <v>0.56797453703703704</v>
      </c>
      <c r="I717" s="23">
        <f>O717+P717+Q717+R717+S717+T717</f>
        <v>3.2</v>
      </c>
      <c r="J717" t="s">
        <v>329</v>
      </c>
      <c r="K717" t="s">
        <v>6</v>
      </c>
      <c r="L717" s="22">
        <v>31</v>
      </c>
      <c r="M717" t="s">
        <v>7</v>
      </c>
      <c r="N717" t="s">
        <v>8</v>
      </c>
      <c r="O717" s="18">
        <v>0</v>
      </c>
      <c r="P717" s="18">
        <v>0</v>
      </c>
      <c r="Q717" s="18">
        <v>0</v>
      </c>
      <c r="R717" s="18">
        <v>0</v>
      </c>
      <c r="S717" s="18">
        <v>3.2</v>
      </c>
      <c r="T717" s="18">
        <v>0</v>
      </c>
    </row>
    <row r="718" spans="1:20">
      <c r="A718" t="s">
        <v>2487</v>
      </c>
      <c r="B718" t="s">
        <v>149</v>
      </c>
      <c r="C718" t="s">
        <v>4</v>
      </c>
      <c r="D718" t="s">
        <v>150</v>
      </c>
      <c r="E718" t="s">
        <v>5</v>
      </c>
      <c r="F718">
        <v>965648</v>
      </c>
      <c r="G718" s="3">
        <v>45695</v>
      </c>
      <c r="H718" s="20">
        <v>0.77199074074074081</v>
      </c>
      <c r="I718" s="23">
        <f>O718+P718+Q718+R718+S718+T718</f>
        <v>3.2</v>
      </c>
      <c r="J718" t="s">
        <v>2488</v>
      </c>
      <c r="K718" t="s">
        <v>6</v>
      </c>
      <c r="L718" s="22">
        <v>48</v>
      </c>
      <c r="M718" t="s">
        <v>7</v>
      </c>
      <c r="N718" t="s">
        <v>8</v>
      </c>
      <c r="O718" s="18">
        <v>0</v>
      </c>
      <c r="P718" s="18">
        <v>0</v>
      </c>
      <c r="Q718" s="18">
        <v>0</v>
      </c>
      <c r="R718" s="18">
        <v>1</v>
      </c>
      <c r="S718" s="18">
        <v>2.2000000000000002</v>
      </c>
      <c r="T718" s="18">
        <v>0</v>
      </c>
    </row>
    <row r="719" spans="1:20">
      <c r="A719" t="s">
        <v>459</v>
      </c>
      <c r="B719" t="s">
        <v>149</v>
      </c>
      <c r="C719" t="s">
        <v>4</v>
      </c>
      <c r="D719" t="s">
        <v>150</v>
      </c>
      <c r="E719" t="s">
        <v>5</v>
      </c>
      <c r="F719">
        <v>975195</v>
      </c>
      <c r="G719" s="3">
        <v>45702</v>
      </c>
      <c r="H719" s="20">
        <v>0.98784722222222221</v>
      </c>
      <c r="I719" s="23">
        <f>O719+P719+Q719+R719+S719+T719</f>
        <v>3.2</v>
      </c>
      <c r="J719" t="s">
        <v>460</v>
      </c>
      <c r="K719" t="s">
        <v>6</v>
      </c>
      <c r="L719" s="22">
        <v>37</v>
      </c>
      <c r="M719" t="s">
        <v>7</v>
      </c>
      <c r="N719" t="s">
        <v>8</v>
      </c>
      <c r="O719" s="18">
        <v>0</v>
      </c>
      <c r="P719" s="18">
        <v>0</v>
      </c>
      <c r="Q719" s="18">
        <v>0</v>
      </c>
      <c r="R719" s="18">
        <v>1</v>
      </c>
      <c r="S719" s="18">
        <v>2.2000000000000002</v>
      </c>
      <c r="T719" s="18">
        <v>0</v>
      </c>
    </row>
    <row r="720" spans="1:20">
      <c r="A720" t="s">
        <v>92</v>
      </c>
      <c r="B720" t="s">
        <v>149</v>
      </c>
      <c r="C720" t="s">
        <v>4</v>
      </c>
      <c r="D720" t="s">
        <v>150</v>
      </c>
      <c r="E720" t="s">
        <v>5</v>
      </c>
      <c r="F720">
        <v>964338</v>
      </c>
      <c r="G720" s="3">
        <v>45694</v>
      </c>
      <c r="H720" s="20">
        <v>0.61527777777777781</v>
      </c>
      <c r="I720" s="23">
        <f>O720+P720+Q720+R720+S720+T720</f>
        <v>3.1</v>
      </c>
      <c r="J720" t="s">
        <v>93</v>
      </c>
      <c r="K720" t="s">
        <v>6</v>
      </c>
      <c r="L720" s="22">
        <v>46</v>
      </c>
      <c r="M720" t="s">
        <v>7</v>
      </c>
      <c r="N720" t="s">
        <v>8</v>
      </c>
      <c r="O720" s="18">
        <v>0</v>
      </c>
      <c r="P720" s="18">
        <v>0</v>
      </c>
      <c r="Q720" s="18">
        <v>0</v>
      </c>
      <c r="R720" s="18">
        <v>0</v>
      </c>
      <c r="S720" s="18">
        <v>2.6</v>
      </c>
      <c r="T720" s="18">
        <v>0.5</v>
      </c>
    </row>
    <row r="721" spans="1:20">
      <c r="A721" t="s">
        <v>3036</v>
      </c>
      <c r="B721" t="s">
        <v>149</v>
      </c>
      <c r="C721" t="s">
        <v>4</v>
      </c>
      <c r="D721" t="s">
        <v>150</v>
      </c>
      <c r="E721" t="s">
        <v>5</v>
      </c>
      <c r="F721">
        <v>973303</v>
      </c>
      <c r="G721" s="3">
        <v>45702</v>
      </c>
      <c r="H721" s="20">
        <v>0.26262731481481483</v>
      </c>
      <c r="I721" s="23">
        <f>O721+P721+Q721+R721+S721+T721</f>
        <v>3.1</v>
      </c>
      <c r="J721" t="s">
        <v>3037</v>
      </c>
      <c r="K721" t="s">
        <v>6</v>
      </c>
      <c r="L721" s="22">
        <v>46</v>
      </c>
      <c r="M721" t="s">
        <v>7</v>
      </c>
      <c r="N721" t="s">
        <v>8</v>
      </c>
      <c r="O721" s="18">
        <v>0</v>
      </c>
      <c r="P721" s="18">
        <v>0</v>
      </c>
      <c r="Q721" s="18">
        <v>0</v>
      </c>
      <c r="R721" s="18">
        <v>0</v>
      </c>
      <c r="S721" s="18">
        <v>1</v>
      </c>
      <c r="T721" s="18">
        <v>2.1</v>
      </c>
    </row>
    <row r="722" spans="1:20">
      <c r="A722" t="s">
        <v>2022</v>
      </c>
      <c r="B722" t="s">
        <v>149</v>
      </c>
      <c r="C722" t="s">
        <v>4</v>
      </c>
      <c r="D722" t="s">
        <v>150</v>
      </c>
      <c r="E722" t="s">
        <v>5</v>
      </c>
      <c r="F722">
        <v>975194</v>
      </c>
      <c r="G722" s="3">
        <v>45702</v>
      </c>
      <c r="H722" s="20">
        <v>0.98746527777777782</v>
      </c>
      <c r="I722" s="23">
        <f>O722+P722+Q722+R722+S722+T722</f>
        <v>3.0999999999999996</v>
      </c>
      <c r="J722" t="s">
        <v>2023</v>
      </c>
      <c r="K722" t="s">
        <v>6</v>
      </c>
      <c r="L722" s="22">
        <v>24</v>
      </c>
      <c r="M722" t="s">
        <v>7</v>
      </c>
      <c r="N722" t="s">
        <v>8</v>
      </c>
      <c r="O722" s="18">
        <v>0</v>
      </c>
      <c r="P722" s="18">
        <v>0</v>
      </c>
      <c r="Q722" s="18">
        <v>0</v>
      </c>
      <c r="R722" s="18">
        <v>0</v>
      </c>
      <c r="S722" s="18">
        <v>1.2</v>
      </c>
      <c r="T722" s="18">
        <v>1.9</v>
      </c>
    </row>
    <row r="723" spans="1:20">
      <c r="A723" t="s">
        <v>1088</v>
      </c>
      <c r="B723" t="s">
        <v>149</v>
      </c>
      <c r="C723" t="s">
        <v>4</v>
      </c>
      <c r="D723" t="s">
        <v>150</v>
      </c>
      <c r="E723" t="s">
        <v>5</v>
      </c>
      <c r="F723">
        <v>975022</v>
      </c>
      <c r="G723" s="3">
        <v>45702</v>
      </c>
      <c r="H723" s="20">
        <v>0.91109953703703705</v>
      </c>
      <c r="I723" s="23">
        <f>O723+P723+Q723+R723+S723+T723</f>
        <v>3</v>
      </c>
      <c r="J723" t="s">
        <v>1089</v>
      </c>
      <c r="K723" t="s">
        <v>6</v>
      </c>
      <c r="L723" s="22">
        <v>33</v>
      </c>
      <c r="M723" t="s">
        <v>7</v>
      </c>
      <c r="N723" t="s">
        <v>8</v>
      </c>
      <c r="O723" s="18">
        <v>0</v>
      </c>
      <c r="P723" s="18">
        <v>0</v>
      </c>
      <c r="Q723" s="18">
        <v>0</v>
      </c>
      <c r="R723" s="18">
        <v>1</v>
      </c>
      <c r="S723" s="18">
        <v>2</v>
      </c>
      <c r="T723" s="18">
        <v>0</v>
      </c>
    </row>
    <row r="724" spans="1:20">
      <c r="A724" t="s">
        <v>1452</v>
      </c>
      <c r="B724" t="s">
        <v>149</v>
      </c>
      <c r="C724" t="s">
        <v>4</v>
      </c>
      <c r="D724" t="s">
        <v>150</v>
      </c>
      <c r="E724" t="s">
        <v>5</v>
      </c>
      <c r="F724">
        <v>970305</v>
      </c>
      <c r="G724" s="3">
        <v>45700</v>
      </c>
      <c r="H724" s="20">
        <v>0.86853009259259262</v>
      </c>
      <c r="I724" s="23">
        <f>O724+P724+Q724+R724+S724+T724</f>
        <v>3</v>
      </c>
      <c r="J724" t="s">
        <v>1453</v>
      </c>
      <c r="K724" t="s">
        <v>6</v>
      </c>
      <c r="L724" s="22">
        <v>31</v>
      </c>
      <c r="M724" t="s">
        <v>7</v>
      </c>
      <c r="N724" t="s">
        <v>8</v>
      </c>
      <c r="O724" s="18">
        <v>0</v>
      </c>
      <c r="P724" s="18">
        <v>0</v>
      </c>
      <c r="Q724" s="18">
        <v>0</v>
      </c>
      <c r="R724" s="18">
        <v>1</v>
      </c>
      <c r="S724" s="18">
        <v>2</v>
      </c>
      <c r="T724" s="18">
        <v>0</v>
      </c>
    </row>
    <row r="725" spans="1:20">
      <c r="A725" t="s">
        <v>1054</v>
      </c>
      <c r="B725" t="s">
        <v>149</v>
      </c>
      <c r="C725" t="s">
        <v>4</v>
      </c>
      <c r="D725" t="s">
        <v>150</v>
      </c>
      <c r="E725" t="s">
        <v>5</v>
      </c>
      <c r="F725">
        <v>975189</v>
      </c>
      <c r="G725" s="3">
        <v>45702</v>
      </c>
      <c r="H725" s="20">
        <v>0.98518518518518527</v>
      </c>
      <c r="I725" s="23">
        <f>O725+P725+Q725+R725+S725+T725</f>
        <v>3</v>
      </c>
      <c r="J725" t="s">
        <v>1055</v>
      </c>
      <c r="K725" t="s">
        <v>6</v>
      </c>
      <c r="L725" s="22">
        <v>31</v>
      </c>
      <c r="M725" t="s">
        <v>7</v>
      </c>
      <c r="N725" t="s">
        <v>8</v>
      </c>
      <c r="O725" s="18">
        <v>0</v>
      </c>
      <c r="P725" s="18">
        <v>0</v>
      </c>
      <c r="Q725" s="18">
        <v>0</v>
      </c>
      <c r="R725" s="18">
        <v>1</v>
      </c>
      <c r="S725" s="18">
        <v>2</v>
      </c>
      <c r="T725" s="18">
        <v>0</v>
      </c>
    </row>
    <row r="726" spans="1:20">
      <c r="A726" t="s">
        <v>2299</v>
      </c>
      <c r="B726" t="s">
        <v>149</v>
      </c>
      <c r="C726" t="s">
        <v>4</v>
      </c>
      <c r="D726" t="s">
        <v>150</v>
      </c>
      <c r="E726" t="s">
        <v>5</v>
      </c>
      <c r="F726">
        <v>973908</v>
      </c>
      <c r="G726" s="3">
        <v>45702</v>
      </c>
      <c r="H726" s="20">
        <v>0.49439814814814814</v>
      </c>
      <c r="I726" s="23">
        <f>O726+P726+Q726+R726+S726+T726</f>
        <v>3</v>
      </c>
      <c r="J726" t="s">
        <v>2300</v>
      </c>
      <c r="K726" t="s">
        <v>6</v>
      </c>
      <c r="L726" s="22">
        <v>39</v>
      </c>
      <c r="M726" t="s">
        <v>7</v>
      </c>
      <c r="N726" t="s">
        <v>8</v>
      </c>
      <c r="O726" s="18">
        <v>0</v>
      </c>
      <c r="P726" s="18">
        <v>0</v>
      </c>
      <c r="Q726" s="18">
        <v>0</v>
      </c>
      <c r="R726" s="18">
        <v>2</v>
      </c>
      <c r="S726" s="18">
        <v>1</v>
      </c>
      <c r="T726" s="18">
        <v>0</v>
      </c>
    </row>
    <row r="727" spans="1:20">
      <c r="A727" t="s">
        <v>2992</v>
      </c>
      <c r="B727" t="s">
        <v>149</v>
      </c>
      <c r="C727" t="s">
        <v>4</v>
      </c>
      <c r="D727" t="s">
        <v>150</v>
      </c>
      <c r="E727" t="s">
        <v>5</v>
      </c>
      <c r="F727">
        <v>972273</v>
      </c>
      <c r="G727" s="3">
        <v>45701</v>
      </c>
      <c r="H727" s="20">
        <v>0.7243750000000001</v>
      </c>
      <c r="I727" s="23">
        <f>O727+P727+Q727+R727+S727+T727</f>
        <v>2.9</v>
      </c>
      <c r="J727" t="s">
        <v>2993</v>
      </c>
      <c r="K727" t="s">
        <v>6</v>
      </c>
      <c r="L727" s="22">
        <v>48</v>
      </c>
      <c r="M727" t="s">
        <v>7</v>
      </c>
      <c r="N727" t="s">
        <v>8</v>
      </c>
      <c r="O727" s="18">
        <v>0</v>
      </c>
      <c r="P727" s="18">
        <v>0</v>
      </c>
      <c r="Q727" s="18">
        <v>0</v>
      </c>
      <c r="R727" s="18">
        <v>0</v>
      </c>
      <c r="S727" s="18">
        <v>2.4</v>
      </c>
      <c r="T727" s="18">
        <v>0.5</v>
      </c>
    </row>
    <row r="728" spans="1:20">
      <c r="A728" t="s">
        <v>2988</v>
      </c>
      <c r="B728" t="s">
        <v>149</v>
      </c>
      <c r="C728" t="s">
        <v>4</v>
      </c>
      <c r="D728" t="s">
        <v>150</v>
      </c>
      <c r="E728" t="s">
        <v>5</v>
      </c>
      <c r="F728">
        <v>965643</v>
      </c>
      <c r="G728" s="3">
        <v>45695</v>
      </c>
      <c r="H728" s="20">
        <v>0.75950231481481489</v>
      </c>
      <c r="I728" s="23">
        <f>O728+P728+Q728+R728+S728+T728</f>
        <v>2.9</v>
      </c>
      <c r="J728" t="s">
        <v>2989</v>
      </c>
      <c r="K728" t="s">
        <v>6</v>
      </c>
      <c r="L728" s="22">
        <v>46</v>
      </c>
      <c r="M728" t="s">
        <v>7</v>
      </c>
      <c r="N728" t="s">
        <v>8</v>
      </c>
      <c r="O728" s="18">
        <v>0</v>
      </c>
      <c r="P728" s="18">
        <v>0</v>
      </c>
      <c r="Q728" s="18">
        <v>0</v>
      </c>
      <c r="R728" s="18">
        <v>0</v>
      </c>
      <c r="S728" s="18">
        <v>2.4</v>
      </c>
      <c r="T728" s="18">
        <v>0.5</v>
      </c>
    </row>
    <row r="729" spans="1:20">
      <c r="A729" t="s">
        <v>449</v>
      </c>
      <c r="B729" t="s">
        <v>149</v>
      </c>
      <c r="C729" t="s">
        <v>4</v>
      </c>
      <c r="D729" t="s">
        <v>150</v>
      </c>
      <c r="E729" t="s">
        <v>5</v>
      </c>
      <c r="F729">
        <v>973043</v>
      </c>
      <c r="G729" s="3">
        <v>45701</v>
      </c>
      <c r="H729" s="20">
        <v>0.93270833333333336</v>
      </c>
      <c r="I729" s="23">
        <f>O729+P729+Q729+R729+S729+T729</f>
        <v>2.8000000000000003</v>
      </c>
      <c r="J729" t="s">
        <v>450</v>
      </c>
      <c r="K729" t="s">
        <v>6</v>
      </c>
      <c r="L729" s="22">
        <v>38</v>
      </c>
      <c r="M729" t="s">
        <v>7</v>
      </c>
      <c r="N729" t="s">
        <v>8</v>
      </c>
      <c r="O729" s="18">
        <v>0</v>
      </c>
      <c r="P729" s="18">
        <v>0</v>
      </c>
      <c r="Q729" s="18">
        <v>0</v>
      </c>
      <c r="R729" s="18">
        <v>1</v>
      </c>
      <c r="S729" s="18">
        <v>1.6</v>
      </c>
      <c r="T729" s="18">
        <v>0.2</v>
      </c>
    </row>
    <row r="730" spans="1:20">
      <c r="A730" t="s">
        <v>2532</v>
      </c>
      <c r="B730" t="s">
        <v>149</v>
      </c>
      <c r="C730" t="s">
        <v>4</v>
      </c>
      <c r="D730" t="s">
        <v>150</v>
      </c>
      <c r="E730" t="s">
        <v>5</v>
      </c>
      <c r="F730">
        <v>964725</v>
      </c>
      <c r="G730" s="3">
        <v>45694</v>
      </c>
      <c r="H730" s="20">
        <v>0.90769675925925919</v>
      </c>
      <c r="I730" s="23">
        <f>O730+P730+Q730+R730+S730+T730</f>
        <v>2.8000000000000003</v>
      </c>
      <c r="J730" t="s">
        <v>2533</v>
      </c>
      <c r="K730" t="s">
        <v>6</v>
      </c>
      <c r="L730" s="22">
        <v>46</v>
      </c>
      <c r="M730" t="s">
        <v>7</v>
      </c>
      <c r="N730" t="s">
        <v>8</v>
      </c>
      <c r="O730" s="18">
        <v>0</v>
      </c>
      <c r="P730" s="18">
        <v>0</v>
      </c>
      <c r="Q730" s="18">
        <v>0</v>
      </c>
      <c r="R730" s="18">
        <v>1</v>
      </c>
      <c r="S730" s="18">
        <v>1.2</v>
      </c>
      <c r="T730" s="18">
        <v>0.6</v>
      </c>
    </row>
    <row r="731" spans="1:20">
      <c r="A731" t="s">
        <v>316</v>
      </c>
      <c r="B731" t="s">
        <v>149</v>
      </c>
      <c r="C731" t="s">
        <v>4</v>
      </c>
      <c r="D731" t="s">
        <v>150</v>
      </c>
      <c r="E731" t="s">
        <v>5</v>
      </c>
      <c r="F731">
        <v>974213</v>
      </c>
      <c r="G731" s="3">
        <v>45702</v>
      </c>
      <c r="H731" s="20">
        <v>0.63689814814814816</v>
      </c>
      <c r="I731" s="23">
        <f>O731+P731+Q731+R731+S731+T731</f>
        <v>2.8</v>
      </c>
      <c r="J731" t="s">
        <v>317</v>
      </c>
      <c r="K731" t="s">
        <v>6</v>
      </c>
      <c r="L731" s="22">
        <v>43</v>
      </c>
      <c r="M731" t="s">
        <v>7</v>
      </c>
      <c r="N731" t="s">
        <v>8</v>
      </c>
      <c r="O731" s="18">
        <v>0</v>
      </c>
      <c r="P731" s="18">
        <v>0</v>
      </c>
      <c r="Q731" s="18">
        <v>0</v>
      </c>
      <c r="R731" s="18">
        <v>1</v>
      </c>
      <c r="S731" s="18">
        <v>1.8</v>
      </c>
      <c r="T731" s="18">
        <v>0</v>
      </c>
    </row>
    <row r="732" spans="1:20">
      <c r="A732" t="s">
        <v>1102</v>
      </c>
      <c r="B732" t="s">
        <v>149</v>
      </c>
      <c r="C732" t="s">
        <v>4</v>
      </c>
      <c r="D732" t="s">
        <v>150</v>
      </c>
      <c r="E732" t="s">
        <v>5</v>
      </c>
      <c r="F732">
        <v>964520</v>
      </c>
      <c r="G732" s="3">
        <v>45694</v>
      </c>
      <c r="H732" s="20">
        <v>0.73843749999999997</v>
      </c>
      <c r="I732" s="23">
        <f>O732+P732+Q732+R732+S732+T732</f>
        <v>2.8</v>
      </c>
      <c r="J732" t="s">
        <v>1103</v>
      </c>
      <c r="K732" t="s">
        <v>6</v>
      </c>
      <c r="L732" s="22">
        <v>35</v>
      </c>
      <c r="M732" t="s">
        <v>7</v>
      </c>
      <c r="N732" t="s">
        <v>8</v>
      </c>
      <c r="O732" s="18">
        <v>0</v>
      </c>
      <c r="P732" s="18">
        <v>0</v>
      </c>
      <c r="Q732" s="18">
        <v>0</v>
      </c>
      <c r="R732" s="18">
        <v>1</v>
      </c>
      <c r="S732" s="18">
        <v>1.8</v>
      </c>
      <c r="T732" s="18">
        <v>0</v>
      </c>
    </row>
    <row r="733" spans="1:20">
      <c r="A733" t="s">
        <v>398</v>
      </c>
      <c r="B733" t="s">
        <v>149</v>
      </c>
      <c r="C733" t="s">
        <v>4</v>
      </c>
      <c r="D733" t="s">
        <v>150</v>
      </c>
      <c r="E733" t="s">
        <v>5</v>
      </c>
      <c r="F733">
        <v>968774</v>
      </c>
      <c r="G733" s="3">
        <v>45699</v>
      </c>
      <c r="H733" s="20">
        <v>0.69445601851851846</v>
      </c>
      <c r="I733" s="23">
        <f>O733+P733+Q733+R733+S733+T733</f>
        <v>2.8</v>
      </c>
      <c r="J733" t="s">
        <v>399</v>
      </c>
      <c r="K733" t="s">
        <v>6</v>
      </c>
      <c r="L733" s="22">
        <v>32</v>
      </c>
      <c r="M733" t="s">
        <v>7</v>
      </c>
      <c r="N733" t="s">
        <v>8</v>
      </c>
      <c r="O733" s="18">
        <v>0</v>
      </c>
      <c r="P733" s="18">
        <v>0</v>
      </c>
      <c r="Q733" s="18">
        <v>0</v>
      </c>
      <c r="R733" s="18">
        <v>1</v>
      </c>
      <c r="S733" s="18">
        <v>1.8</v>
      </c>
      <c r="T733" s="18">
        <v>0</v>
      </c>
    </row>
    <row r="734" spans="1:20">
      <c r="A734" t="s">
        <v>1263</v>
      </c>
      <c r="B734" t="s">
        <v>149</v>
      </c>
      <c r="C734" t="s">
        <v>4</v>
      </c>
      <c r="D734" t="s">
        <v>150</v>
      </c>
      <c r="E734" t="s">
        <v>5</v>
      </c>
      <c r="F734">
        <v>973516</v>
      </c>
      <c r="G734" s="3">
        <v>45702</v>
      </c>
      <c r="H734" s="20">
        <v>0.3770486111111111</v>
      </c>
      <c r="I734" s="23">
        <f>O734+P734+Q734+R734+S734+T734</f>
        <v>2.8</v>
      </c>
      <c r="J734" t="s">
        <v>1264</v>
      </c>
      <c r="K734" t="s">
        <v>6</v>
      </c>
      <c r="L734" s="22">
        <v>31</v>
      </c>
      <c r="M734" t="s">
        <v>7</v>
      </c>
      <c r="N734" t="s">
        <v>8</v>
      </c>
      <c r="O734" s="18">
        <v>0</v>
      </c>
      <c r="P734" s="18">
        <v>0</v>
      </c>
      <c r="Q734" s="18">
        <v>0</v>
      </c>
      <c r="R734" s="18">
        <v>1</v>
      </c>
      <c r="S734" s="18">
        <v>1.8</v>
      </c>
      <c r="T734" s="18">
        <v>0</v>
      </c>
    </row>
    <row r="735" spans="1:20">
      <c r="A735" t="s">
        <v>684</v>
      </c>
      <c r="B735" t="s">
        <v>149</v>
      </c>
      <c r="C735" t="s">
        <v>4</v>
      </c>
      <c r="D735" t="s">
        <v>150</v>
      </c>
      <c r="E735" t="s">
        <v>5</v>
      </c>
      <c r="F735">
        <v>973568</v>
      </c>
      <c r="G735" s="3">
        <v>45702</v>
      </c>
      <c r="H735" s="20">
        <v>0.39339120370370373</v>
      </c>
      <c r="I735" s="23">
        <f>O735+P735+Q735+R735+S735+T735</f>
        <v>2.8</v>
      </c>
      <c r="J735" t="s">
        <v>685</v>
      </c>
      <c r="K735" t="s">
        <v>6</v>
      </c>
      <c r="L735" s="22">
        <v>25</v>
      </c>
      <c r="M735" t="s">
        <v>7</v>
      </c>
      <c r="N735" t="s">
        <v>8</v>
      </c>
      <c r="O735" s="18">
        <v>0</v>
      </c>
      <c r="P735" s="18">
        <v>0</v>
      </c>
      <c r="Q735" s="18">
        <v>0</v>
      </c>
      <c r="R735" s="18">
        <v>1</v>
      </c>
      <c r="S735" s="18">
        <v>1.8</v>
      </c>
      <c r="T735" s="18">
        <v>0</v>
      </c>
    </row>
    <row r="736" spans="1:20">
      <c r="A736" t="s">
        <v>174</v>
      </c>
      <c r="B736" t="s">
        <v>149</v>
      </c>
      <c r="C736" t="s">
        <v>4</v>
      </c>
      <c r="D736" t="s">
        <v>150</v>
      </c>
      <c r="E736" t="s">
        <v>5</v>
      </c>
      <c r="F736">
        <v>967059</v>
      </c>
      <c r="G736" s="3">
        <v>45698</v>
      </c>
      <c r="H736" s="20">
        <v>0.45333333333333337</v>
      </c>
      <c r="I736" s="23">
        <f>O736+P736+Q736+R736+S736+T736</f>
        <v>2.8</v>
      </c>
      <c r="J736" t="s">
        <v>175</v>
      </c>
      <c r="K736" t="s">
        <v>6</v>
      </c>
      <c r="L736" s="22">
        <v>39</v>
      </c>
      <c r="M736" t="s">
        <v>7</v>
      </c>
      <c r="N736" t="s">
        <v>8</v>
      </c>
      <c r="O736" s="18">
        <v>0</v>
      </c>
      <c r="P736" s="18">
        <v>0</v>
      </c>
      <c r="Q736" s="18">
        <v>0</v>
      </c>
      <c r="R736" s="18">
        <v>1</v>
      </c>
      <c r="S736" s="18">
        <v>0.8</v>
      </c>
      <c r="T736" s="18">
        <v>1</v>
      </c>
    </row>
    <row r="737" spans="1:20">
      <c r="A737" t="s">
        <v>2499</v>
      </c>
      <c r="B737" t="s">
        <v>149</v>
      </c>
      <c r="C737" t="s">
        <v>4</v>
      </c>
      <c r="D737" t="s">
        <v>150</v>
      </c>
      <c r="E737" t="s">
        <v>5</v>
      </c>
      <c r="F737">
        <v>975207</v>
      </c>
      <c r="G737" s="3">
        <v>45702</v>
      </c>
      <c r="H737" s="20">
        <v>0.99378472222222225</v>
      </c>
      <c r="I737" s="23">
        <f>O737+P737+Q737+R737+S737+T737</f>
        <v>2.8</v>
      </c>
      <c r="J737" t="s">
        <v>2500</v>
      </c>
      <c r="K737" t="s">
        <v>6</v>
      </c>
      <c r="L737" s="22">
        <v>30</v>
      </c>
      <c r="M737" t="s">
        <v>7</v>
      </c>
      <c r="N737" t="s">
        <v>8</v>
      </c>
      <c r="O737" s="18">
        <v>0</v>
      </c>
      <c r="P737" s="18">
        <v>0</v>
      </c>
      <c r="Q737" s="18">
        <v>0</v>
      </c>
      <c r="R737" s="18">
        <v>1</v>
      </c>
      <c r="S737" s="18">
        <v>0.6</v>
      </c>
      <c r="T737" s="18">
        <v>1.2</v>
      </c>
    </row>
    <row r="738" spans="1:20">
      <c r="A738" t="s">
        <v>1208</v>
      </c>
      <c r="B738" t="s">
        <v>149</v>
      </c>
      <c r="C738" t="s">
        <v>4</v>
      </c>
      <c r="D738" t="s">
        <v>150</v>
      </c>
      <c r="E738" t="s">
        <v>5</v>
      </c>
      <c r="F738">
        <v>975059</v>
      </c>
      <c r="G738" s="3">
        <v>45702</v>
      </c>
      <c r="H738" s="20">
        <v>0.92620370370370375</v>
      </c>
      <c r="I738" s="23">
        <f>O738+P738+Q738+R738+S738+T738</f>
        <v>2.7</v>
      </c>
      <c r="J738" t="s">
        <v>1209</v>
      </c>
      <c r="K738" t="s">
        <v>6</v>
      </c>
      <c r="L738" s="22">
        <v>31</v>
      </c>
      <c r="M738" t="s">
        <v>7</v>
      </c>
      <c r="N738" t="s">
        <v>8</v>
      </c>
      <c r="O738" s="18">
        <v>0</v>
      </c>
      <c r="P738" s="18">
        <v>0</v>
      </c>
      <c r="Q738" s="18">
        <v>0</v>
      </c>
      <c r="R738" s="18">
        <v>1</v>
      </c>
      <c r="S738" s="18">
        <v>1</v>
      </c>
      <c r="T738" s="18">
        <v>0.7</v>
      </c>
    </row>
    <row r="739" spans="1:20">
      <c r="A739" t="s">
        <v>1470</v>
      </c>
      <c r="B739" t="s">
        <v>149</v>
      </c>
      <c r="C739" t="s">
        <v>4</v>
      </c>
      <c r="D739" t="s">
        <v>150</v>
      </c>
      <c r="E739" t="s">
        <v>5</v>
      </c>
      <c r="F739">
        <v>974835</v>
      </c>
      <c r="G739" s="3">
        <v>45702</v>
      </c>
      <c r="H739" s="20">
        <v>0.83420138888888884</v>
      </c>
      <c r="I739" s="23">
        <f>O739+P739+Q739+R739+S739+T739</f>
        <v>2.7</v>
      </c>
      <c r="J739" t="s">
        <v>1471</v>
      </c>
      <c r="K739" t="s">
        <v>6</v>
      </c>
      <c r="L739" s="22">
        <v>32</v>
      </c>
      <c r="M739" t="s">
        <v>7</v>
      </c>
      <c r="N739" t="s">
        <v>8</v>
      </c>
      <c r="O739" s="18">
        <v>0</v>
      </c>
      <c r="P739" s="18">
        <v>0</v>
      </c>
      <c r="Q739" s="18">
        <v>0</v>
      </c>
      <c r="R739" s="18">
        <v>1</v>
      </c>
      <c r="S739" s="18">
        <v>0.8</v>
      </c>
      <c r="T739" s="18">
        <v>0.9</v>
      </c>
    </row>
    <row r="740" spans="1:20">
      <c r="A740" t="s">
        <v>2970</v>
      </c>
      <c r="B740" t="s">
        <v>149</v>
      </c>
      <c r="C740" t="s">
        <v>4</v>
      </c>
      <c r="D740" t="s">
        <v>150</v>
      </c>
      <c r="E740" t="s">
        <v>5</v>
      </c>
      <c r="F740">
        <v>974570</v>
      </c>
      <c r="G740" s="3">
        <v>45702</v>
      </c>
      <c r="H740" s="20">
        <v>0.74197916666666675</v>
      </c>
      <c r="I740" s="23">
        <f>O740+P740+Q740+R740+S740+T740</f>
        <v>2.6</v>
      </c>
      <c r="J740" t="s">
        <v>2971</v>
      </c>
      <c r="K740" t="s">
        <v>6</v>
      </c>
      <c r="L740" s="22">
        <v>48</v>
      </c>
      <c r="M740" t="s">
        <v>7</v>
      </c>
      <c r="N740" t="s">
        <v>8</v>
      </c>
      <c r="O740" s="18">
        <v>0</v>
      </c>
      <c r="P740" s="18">
        <v>0</v>
      </c>
      <c r="Q740" s="18">
        <v>0</v>
      </c>
      <c r="R740" s="18">
        <v>1</v>
      </c>
      <c r="S740" s="18">
        <v>1.6</v>
      </c>
      <c r="T740" s="18">
        <v>0</v>
      </c>
    </row>
    <row r="741" spans="1:20">
      <c r="A741" t="s">
        <v>2471</v>
      </c>
      <c r="B741" t="s">
        <v>149</v>
      </c>
      <c r="C741" t="s">
        <v>4</v>
      </c>
      <c r="D741" t="s">
        <v>150</v>
      </c>
      <c r="E741" t="s">
        <v>5</v>
      </c>
      <c r="F741">
        <v>965744</v>
      </c>
      <c r="G741" s="3">
        <v>45695</v>
      </c>
      <c r="H741" s="20">
        <v>0.82251157407407405</v>
      </c>
      <c r="I741" s="23">
        <f>O741+P741+Q741+R741+S741+T741</f>
        <v>2.6</v>
      </c>
      <c r="J741" t="s">
        <v>2472</v>
      </c>
      <c r="K741" t="s">
        <v>6</v>
      </c>
      <c r="L741" s="22">
        <v>52</v>
      </c>
      <c r="M741" t="s">
        <v>7</v>
      </c>
      <c r="N741" t="s">
        <v>8</v>
      </c>
      <c r="O741" s="18">
        <v>0</v>
      </c>
      <c r="P741" s="18">
        <v>0</v>
      </c>
      <c r="Q741" s="18">
        <v>0</v>
      </c>
      <c r="R741" s="18">
        <v>1</v>
      </c>
      <c r="S741" s="18">
        <v>0.8</v>
      </c>
      <c r="T741" s="18">
        <v>0.8</v>
      </c>
    </row>
    <row r="742" spans="1:20">
      <c r="A742" t="s">
        <v>2048</v>
      </c>
      <c r="B742" t="s">
        <v>149</v>
      </c>
      <c r="C742" t="s">
        <v>4</v>
      </c>
      <c r="D742" t="s">
        <v>150</v>
      </c>
      <c r="E742" t="s">
        <v>5</v>
      </c>
      <c r="F742">
        <v>967808</v>
      </c>
      <c r="G742" s="3">
        <v>45698</v>
      </c>
      <c r="H742" s="20">
        <v>0.85285879629629635</v>
      </c>
      <c r="I742" s="23">
        <f>O742+P742+Q742+R742+S742+T742</f>
        <v>2.5</v>
      </c>
      <c r="J742" t="s">
        <v>2049</v>
      </c>
      <c r="K742" t="s">
        <v>6</v>
      </c>
      <c r="L742" s="22">
        <v>24</v>
      </c>
      <c r="M742" t="s">
        <v>7</v>
      </c>
      <c r="N742" t="s">
        <v>8</v>
      </c>
      <c r="O742" s="18">
        <v>0</v>
      </c>
      <c r="P742" s="18">
        <v>0</v>
      </c>
      <c r="Q742" s="18">
        <v>0</v>
      </c>
      <c r="R742" s="18">
        <v>1</v>
      </c>
      <c r="S742" s="18">
        <v>1.2</v>
      </c>
      <c r="T742" s="18">
        <v>0.3</v>
      </c>
    </row>
    <row r="743" spans="1:20">
      <c r="A743" t="s">
        <v>2552</v>
      </c>
      <c r="B743" t="s">
        <v>149</v>
      </c>
      <c r="C743" t="s">
        <v>4</v>
      </c>
      <c r="D743" t="s">
        <v>150</v>
      </c>
      <c r="E743" t="s">
        <v>5</v>
      </c>
      <c r="F743">
        <v>972808</v>
      </c>
      <c r="G743" s="3">
        <v>45701</v>
      </c>
      <c r="H743" s="20">
        <v>0.86708333333333332</v>
      </c>
      <c r="I743" s="23">
        <f>O743+P743+Q743+R743+S743+T743</f>
        <v>2.4</v>
      </c>
      <c r="J743" t="s">
        <v>2553</v>
      </c>
      <c r="K743" t="s">
        <v>6</v>
      </c>
      <c r="L743" s="22">
        <v>51</v>
      </c>
      <c r="M743" t="s">
        <v>7</v>
      </c>
      <c r="N743" t="s">
        <v>8</v>
      </c>
      <c r="O743" s="18">
        <v>0</v>
      </c>
      <c r="P743" s="18">
        <v>0</v>
      </c>
      <c r="Q743" s="18">
        <v>0</v>
      </c>
      <c r="R743" s="18">
        <v>0</v>
      </c>
      <c r="S743" s="18">
        <v>2.4</v>
      </c>
      <c r="T743" s="18">
        <v>0</v>
      </c>
    </row>
    <row r="744" spans="1:20">
      <c r="A744" t="s">
        <v>3034</v>
      </c>
      <c r="B744" t="s">
        <v>149</v>
      </c>
      <c r="C744" t="s">
        <v>4</v>
      </c>
      <c r="D744" t="s">
        <v>150</v>
      </c>
      <c r="E744" t="s">
        <v>5</v>
      </c>
      <c r="F744">
        <v>973713</v>
      </c>
      <c r="G744" s="3">
        <v>45702</v>
      </c>
      <c r="H744" s="20">
        <v>0.40186342592592594</v>
      </c>
      <c r="I744" s="23">
        <f>O744+P744+Q744+R744+S744+T744</f>
        <v>2.4</v>
      </c>
      <c r="J744" t="s">
        <v>3035</v>
      </c>
      <c r="K744" t="s">
        <v>6</v>
      </c>
      <c r="L744" s="22">
        <v>45</v>
      </c>
      <c r="M744" t="s">
        <v>7</v>
      </c>
      <c r="N744" t="s">
        <v>8</v>
      </c>
      <c r="O744" s="18">
        <v>0</v>
      </c>
      <c r="P744" s="18">
        <v>0</v>
      </c>
      <c r="Q744" s="18">
        <v>0</v>
      </c>
      <c r="R744" s="18">
        <v>0</v>
      </c>
      <c r="S744" s="18">
        <v>2.4</v>
      </c>
      <c r="T744" s="18">
        <v>0</v>
      </c>
    </row>
    <row r="745" spans="1:20">
      <c r="A745" t="s">
        <v>3340</v>
      </c>
      <c r="B745" t="s">
        <v>149</v>
      </c>
      <c r="C745" t="s">
        <v>4</v>
      </c>
      <c r="D745" t="s">
        <v>150</v>
      </c>
      <c r="E745" t="s">
        <v>5</v>
      </c>
      <c r="F745">
        <v>975082</v>
      </c>
      <c r="G745" s="3">
        <v>45702</v>
      </c>
      <c r="H745" s="20">
        <v>0.94013888888888886</v>
      </c>
      <c r="I745" s="23">
        <f>O745+P745+Q745+R745+S745+T745</f>
        <v>2.4</v>
      </c>
      <c r="J745" t="s">
        <v>3341</v>
      </c>
      <c r="K745" t="s">
        <v>6</v>
      </c>
      <c r="L745" s="22">
        <v>45</v>
      </c>
      <c r="M745" t="s">
        <v>7</v>
      </c>
      <c r="N745" t="s">
        <v>8</v>
      </c>
      <c r="O745" s="18">
        <v>0</v>
      </c>
      <c r="P745" s="18">
        <v>0</v>
      </c>
      <c r="Q745" s="18">
        <v>0</v>
      </c>
      <c r="R745" s="18">
        <v>0</v>
      </c>
      <c r="S745" s="18">
        <v>2.4</v>
      </c>
      <c r="T745" s="18">
        <v>0</v>
      </c>
    </row>
    <row r="746" spans="1:20">
      <c r="A746" t="s">
        <v>281</v>
      </c>
      <c r="B746" t="s">
        <v>149</v>
      </c>
      <c r="C746" t="s">
        <v>4</v>
      </c>
      <c r="D746" t="s">
        <v>150</v>
      </c>
      <c r="E746" t="s">
        <v>5</v>
      </c>
      <c r="F746">
        <v>974736</v>
      </c>
      <c r="G746" s="3">
        <v>45702</v>
      </c>
      <c r="H746" s="20">
        <v>0.80440972222222218</v>
      </c>
      <c r="I746" s="23">
        <f>O746+P746+Q746+R746+S746+T746</f>
        <v>2.4</v>
      </c>
      <c r="J746" t="s">
        <v>282</v>
      </c>
      <c r="K746" t="s">
        <v>6</v>
      </c>
      <c r="L746" s="22">
        <v>39</v>
      </c>
      <c r="M746" t="s">
        <v>7</v>
      </c>
      <c r="N746" t="s">
        <v>8</v>
      </c>
      <c r="O746" s="18">
        <v>0</v>
      </c>
      <c r="P746" s="18">
        <v>0</v>
      </c>
      <c r="Q746" s="18">
        <v>0</v>
      </c>
      <c r="R746" s="18">
        <v>0</v>
      </c>
      <c r="S746" s="18">
        <v>2.4</v>
      </c>
      <c r="T746" s="18">
        <v>0</v>
      </c>
    </row>
    <row r="747" spans="1:20">
      <c r="A747" t="s">
        <v>1291</v>
      </c>
      <c r="B747" t="s">
        <v>149</v>
      </c>
      <c r="C747" t="s">
        <v>4</v>
      </c>
      <c r="D747" t="s">
        <v>150</v>
      </c>
      <c r="E747" t="s">
        <v>5</v>
      </c>
      <c r="F747">
        <v>974860</v>
      </c>
      <c r="G747" s="3">
        <v>45702</v>
      </c>
      <c r="H747" s="20">
        <v>0.84113425925925922</v>
      </c>
      <c r="I747" s="23">
        <f>O747+P747+Q747+R747+S747+T747</f>
        <v>2.4</v>
      </c>
      <c r="J747" t="s">
        <v>1292</v>
      </c>
      <c r="K747" t="s">
        <v>6</v>
      </c>
      <c r="L747" s="22">
        <v>36</v>
      </c>
      <c r="M747" t="s">
        <v>7</v>
      </c>
      <c r="N747" t="s">
        <v>8</v>
      </c>
      <c r="O747" s="18">
        <v>0</v>
      </c>
      <c r="P747" s="18">
        <v>0</v>
      </c>
      <c r="Q747" s="18">
        <v>0</v>
      </c>
      <c r="R747" s="18">
        <v>0</v>
      </c>
      <c r="S747" s="18">
        <v>2.4</v>
      </c>
      <c r="T747" s="18">
        <v>0</v>
      </c>
    </row>
    <row r="748" spans="1:20">
      <c r="A748" t="s">
        <v>1610</v>
      </c>
      <c r="B748" t="s">
        <v>149</v>
      </c>
      <c r="C748" t="s">
        <v>4</v>
      </c>
      <c r="D748" t="s">
        <v>150</v>
      </c>
      <c r="E748" t="s">
        <v>5</v>
      </c>
      <c r="F748">
        <v>973643</v>
      </c>
      <c r="G748" s="3">
        <v>45702</v>
      </c>
      <c r="H748" s="20">
        <v>0.42405092592592591</v>
      </c>
      <c r="I748" s="23">
        <f>O748+P748+Q748+R748+S748+T748</f>
        <v>2.4</v>
      </c>
      <c r="J748" t="s">
        <v>1611</v>
      </c>
      <c r="K748" t="s">
        <v>6</v>
      </c>
      <c r="L748" s="22">
        <v>32</v>
      </c>
      <c r="M748" t="s">
        <v>7</v>
      </c>
      <c r="N748" t="s">
        <v>8</v>
      </c>
      <c r="O748" s="18">
        <v>0</v>
      </c>
      <c r="P748" s="18">
        <v>0</v>
      </c>
      <c r="Q748" s="18">
        <v>0</v>
      </c>
      <c r="R748" s="18">
        <v>0</v>
      </c>
      <c r="S748" s="18">
        <v>2.4</v>
      </c>
      <c r="T748" s="18">
        <v>0</v>
      </c>
    </row>
    <row r="749" spans="1:20">
      <c r="A749" t="s">
        <v>1534</v>
      </c>
      <c r="B749" t="s">
        <v>149</v>
      </c>
      <c r="C749" t="s">
        <v>4</v>
      </c>
      <c r="D749" t="s">
        <v>150</v>
      </c>
      <c r="E749" t="s">
        <v>5</v>
      </c>
      <c r="F749">
        <v>974777</v>
      </c>
      <c r="G749" s="3">
        <v>45702</v>
      </c>
      <c r="H749" s="20">
        <v>0.81416666666666659</v>
      </c>
      <c r="I749" s="23">
        <f>O749+P749+Q749+R749+S749+T749</f>
        <v>2.4</v>
      </c>
      <c r="J749" t="s">
        <v>1535</v>
      </c>
      <c r="K749" t="s">
        <v>6</v>
      </c>
      <c r="L749" s="22">
        <v>30</v>
      </c>
      <c r="M749" t="s">
        <v>7</v>
      </c>
      <c r="N749" t="s">
        <v>8</v>
      </c>
      <c r="O749" s="18">
        <v>0</v>
      </c>
      <c r="P749" s="18">
        <v>0</v>
      </c>
      <c r="Q749" s="18">
        <v>0</v>
      </c>
      <c r="R749" s="18">
        <v>0</v>
      </c>
      <c r="S749" s="18">
        <v>2.4</v>
      </c>
      <c r="T749" s="18">
        <v>0</v>
      </c>
    </row>
    <row r="750" spans="1:20">
      <c r="A750" t="s">
        <v>2740</v>
      </c>
      <c r="B750" t="s">
        <v>149</v>
      </c>
      <c r="C750" t="s">
        <v>4</v>
      </c>
      <c r="D750" t="s">
        <v>150</v>
      </c>
      <c r="E750" t="s">
        <v>5</v>
      </c>
      <c r="F750">
        <v>967802</v>
      </c>
      <c r="G750" s="3">
        <v>45698</v>
      </c>
      <c r="H750" s="20">
        <v>0.84023148148148152</v>
      </c>
      <c r="I750" s="23">
        <f>O750+P750+Q750+R750+S750+T750</f>
        <v>2.4</v>
      </c>
      <c r="J750" t="s">
        <v>2741</v>
      </c>
      <c r="K750" t="s">
        <v>6</v>
      </c>
      <c r="L750" s="22">
        <v>23</v>
      </c>
      <c r="M750" t="s">
        <v>7</v>
      </c>
      <c r="N750" t="s">
        <v>8</v>
      </c>
      <c r="O750" s="18">
        <v>0</v>
      </c>
      <c r="P750" s="18">
        <v>0</v>
      </c>
      <c r="Q750" s="18">
        <v>0</v>
      </c>
      <c r="R750" s="18">
        <v>0</v>
      </c>
      <c r="S750" s="18">
        <v>2.4</v>
      </c>
      <c r="T750" s="18">
        <v>0</v>
      </c>
    </row>
    <row r="751" spans="1:20">
      <c r="A751" t="s">
        <v>3330</v>
      </c>
      <c r="B751" t="s">
        <v>149</v>
      </c>
      <c r="C751" t="s">
        <v>4</v>
      </c>
      <c r="D751" t="s">
        <v>150</v>
      </c>
      <c r="E751" t="s">
        <v>5</v>
      </c>
      <c r="F751">
        <v>969998</v>
      </c>
      <c r="G751" s="3">
        <v>45700</v>
      </c>
      <c r="H751" s="20">
        <v>0.70836805555555549</v>
      </c>
      <c r="I751" s="23">
        <f>O751+P751+Q751+R751+S751+T751</f>
        <v>2.4</v>
      </c>
      <c r="J751" t="s">
        <v>3331</v>
      </c>
      <c r="K751" t="s">
        <v>6</v>
      </c>
      <c r="L751" s="22">
        <v>34</v>
      </c>
      <c r="M751" t="s">
        <v>7</v>
      </c>
      <c r="N751" t="s">
        <v>8</v>
      </c>
      <c r="O751" s="18">
        <v>0</v>
      </c>
      <c r="P751" s="18">
        <v>0</v>
      </c>
      <c r="Q751" s="18">
        <v>0</v>
      </c>
      <c r="R751" s="18">
        <v>1</v>
      </c>
      <c r="S751" s="18">
        <v>1.4</v>
      </c>
      <c r="T751" s="18">
        <v>0</v>
      </c>
    </row>
    <row r="752" spans="1:20">
      <c r="A752" t="s">
        <v>1128</v>
      </c>
      <c r="B752" t="s">
        <v>149</v>
      </c>
      <c r="C752" t="s">
        <v>4</v>
      </c>
      <c r="D752" t="s">
        <v>150</v>
      </c>
      <c r="E752" t="s">
        <v>5</v>
      </c>
      <c r="F752">
        <v>972886</v>
      </c>
      <c r="G752" s="3">
        <v>45701</v>
      </c>
      <c r="H752" s="20">
        <v>0.88924768518518515</v>
      </c>
      <c r="I752" s="23">
        <f>O752+P752+Q752+R752+S752+T752</f>
        <v>2.4</v>
      </c>
      <c r="J752" t="s">
        <v>1129</v>
      </c>
      <c r="K752" t="s">
        <v>6</v>
      </c>
      <c r="L752" s="22">
        <v>33</v>
      </c>
      <c r="M752" t="s">
        <v>7</v>
      </c>
      <c r="N752" t="s">
        <v>8</v>
      </c>
      <c r="O752" s="18">
        <v>0</v>
      </c>
      <c r="P752" s="18">
        <v>0</v>
      </c>
      <c r="Q752" s="18">
        <v>0</v>
      </c>
      <c r="R752" s="18">
        <v>1</v>
      </c>
      <c r="S752" s="18">
        <v>1.4</v>
      </c>
      <c r="T752" s="18">
        <v>0</v>
      </c>
    </row>
    <row r="753" spans="1:20">
      <c r="A753" t="s">
        <v>3245</v>
      </c>
      <c r="B753" t="s">
        <v>149</v>
      </c>
      <c r="C753" t="s">
        <v>4</v>
      </c>
      <c r="D753" t="s">
        <v>150</v>
      </c>
      <c r="E753" t="s">
        <v>5</v>
      </c>
      <c r="F753">
        <v>973617</v>
      </c>
      <c r="G753" s="3">
        <v>45702</v>
      </c>
      <c r="H753" s="20">
        <v>0.41528935185185184</v>
      </c>
      <c r="I753" s="23">
        <f>O753+P753+Q753+R753+S753+T753</f>
        <v>2.4</v>
      </c>
      <c r="J753" t="s">
        <v>3246</v>
      </c>
      <c r="K753" t="s">
        <v>6</v>
      </c>
      <c r="L753" s="22">
        <v>46</v>
      </c>
      <c r="M753" t="s">
        <v>7</v>
      </c>
      <c r="N753" t="s">
        <v>8</v>
      </c>
      <c r="O753" s="18">
        <v>0</v>
      </c>
      <c r="P753" s="18">
        <v>0</v>
      </c>
      <c r="Q753" s="18">
        <v>0</v>
      </c>
      <c r="R753" s="18">
        <v>0</v>
      </c>
      <c r="S753" s="18">
        <v>1.2</v>
      </c>
      <c r="T753" s="18">
        <v>1.2</v>
      </c>
    </row>
    <row r="754" spans="1:20">
      <c r="A754" t="s">
        <v>898</v>
      </c>
      <c r="B754" t="s">
        <v>149</v>
      </c>
      <c r="C754" t="s">
        <v>4</v>
      </c>
      <c r="D754" t="s">
        <v>150</v>
      </c>
      <c r="E754" t="s">
        <v>5</v>
      </c>
      <c r="F754">
        <v>973967</v>
      </c>
      <c r="G754" s="3">
        <v>45702</v>
      </c>
      <c r="H754" s="20">
        <v>0.56854166666666661</v>
      </c>
      <c r="I754" s="23">
        <f>O754+P754+Q754+R754+S754+T754</f>
        <v>2.4</v>
      </c>
      <c r="J754" t="s">
        <v>899</v>
      </c>
      <c r="K754" t="s">
        <v>6</v>
      </c>
      <c r="L754" s="22">
        <v>35</v>
      </c>
      <c r="M754" t="s">
        <v>7</v>
      </c>
      <c r="N754" t="s">
        <v>8</v>
      </c>
      <c r="O754" s="18">
        <v>0</v>
      </c>
      <c r="P754" s="18">
        <v>0</v>
      </c>
      <c r="Q754" s="18">
        <v>0</v>
      </c>
      <c r="R754" s="18">
        <v>1</v>
      </c>
      <c r="S754" s="18">
        <v>1</v>
      </c>
      <c r="T754" s="18">
        <v>0.4</v>
      </c>
    </row>
    <row r="755" spans="1:20">
      <c r="A755" t="s">
        <v>1630</v>
      </c>
      <c r="B755" t="s">
        <v>149</v>
      </c>
      <c r="C755" t="s">
        <v>4</v>
      </c>
      <c r="D755" t="s">
        <v>150</v>
      </c>
      <c r="E755" t="s">
        <v>5</v>
      </c>
      <c r="F755">
        <v>967182</v>
      </c>
      <c r="G755" s="3">
        <v>45698</v>
      </c>
      <c r="H755" s="20">
        <v>0.52800925925925923</v>
      </c>
      <c r="I755" s="23">
        <f>O755+P755+Q755+R755+S755+T755</f>
        <v>2.2999999999999998</v>
      </c>
      <c r="J755" t="s">
        <v>1631</v>
      </c>
      <c r="K755" t="s">
        <v>6</v>
      </c>
      <c r="L755" s="22">
        <v>27</v>
      </c>
      <c r="M755" t="s">
        <v>7</v>
      </c>
      <c r="N755" t="s">
        <v>8</v>
      </c>
      <c r="O755" s="18">
        <v>0</v>
      </c>
      <c r="P755" s="18">
        <v>0</v>
      </c>
      <c r="Q755" s="18">
        <v>0</v>
      </c>
      <c r="R755" s="18">
        <v>0</v>
      </c>
      <c r="S755" s="18">
        <v>0.8</v>
      </c>
      <c r="T755" s="18">
        <v>1.5</v>
      </c>
    </row>
    <row r="756" spans="1:20">
      <c r="A756" t="s">
        <v>3090</v>
      </c>
      <c r="B756" t="s">
        <v>149</v>
      </c>
      <c r="C756" t="s">
        <v>4</v>
      </c>
      <c r="D756" t="s">
        <v>150</v>
      </c>
      <c r="E756" t="s">
        <v>5</v>
      </c>
      <c r="F756">
        <v>968992</v>
      </c>
      <c r="G756" s="3">
        <v>45699</v>
      </c>
      <c r="H756" s="20">
        <v>0.8540740740740741</v>
      </c>
      <c r="I756" s="23">
        <f>O756+P756+Q756+R756+S756+T756</f>
        <v>2.2999999999999998</v>
      </c>
      <c r="J756" t="s">
        <v>3091</v>
      </c>
      <c r="K756" t="s">
        <v>6</v>
      </c>
      <c r="L756" s="22">
        <v>47</v>
      </c>
      <c r="M756" t="s">
        <v>7</v>
      </c>
      <c r="N756" t="s">
        <v>8</v>
      </c>
      <c r="O756" s="18">
        <v>0</v>
      </c>
      <c r="P756" s="18">
        <v>0</v>
      </c>
      <c r="Q756" s="18">
        <v>0</v>
      </c>
      <c r="R756" s="18">
        <v>1</v>
      </c>
      <c r="S756" s="18">
        <v>0.6</v>
      </c>
      <c r="T756" s="18">
        <v>0.7</v>
      </c>
    </row>
    <row r="757" spans="1:20">
      <c r="A757" t="s">
        <v>1198</v>
      </c>
      <c r="B757" t="s">
        <v>149</v>
      </c>
      <c r="C757" t="s">
        <v>4</v>
      </c>
      <c r="D757" t="s">
        <v>150</v>
      </c>
      <c r="E757" t="s">
        <v>5</v>
      </c>
      <c r="F757">
        <v>969542</v>
      </c>
      <c r="G757" s="3">
        <v>45700</v>
      </c>
      <c r="H757" s="20">
        <v>0.47946759259259258</v>
      </c>
      <c r="I757" s="23">
        <f>O757+P757+Q757+R757+S757+T757</f>
        <v>2.2000000000000002</v>
      </c>
      <c r="J757" t="s">
        <v>1199</v>
      </c>
      <c r="K757" t="s">
        <v>6</v>
      </c>
      <c r="L757" s="22">
        <v>33</v>
      </c>
      <c r="M757" t="s">
        <v>7</v>
      </c>
      <c r="N757" t="s">
        <v>8</v>
      </c>
      <c r="O757" s="18">
        <v>0</v>
      </c>
      <c r="P757" s="18">
        <v>0</v>
      </c>
      <c r="Q757" s="18">
        <v>0</v>
      </c>
      <c r="R757" s="18">
        <v>0</v>
      </c>
      <c r="S757" s="18">
        <v>2</v>
      </c>
      <c r="T757" s="18">
        <v>0.2</v>
      </c>
    </row>
    <row r="758" spans="1:20">
      <c r="A758" t="s">
        <v>350</v>
      </c>
      <c r="B758" t="s">
        <v>149</v>
      </c>
      <c r="C758" t="s">
        <v>4</v>
      </c>
      <c r="D758" t="s">
        <v>150</v>
      </c>
      <c r="E758" t="s">
        <v>5</v>
      </c>
      <c r="F758">
        <v>975164</v>
      </c>
      <c r="G758" s="3">
        <v>45702</v>
      </c>
      <c r="H758" s="20">
        <v>0.97765046296296287</v>
      </c>
      <c r="I758" s="23">
        <f>O758+P758+Q758+R758+S758+T758</f>
        <v>2.2000000000000002</v>
      </c>
      <c r="J758" t="s">
        <v>351</v>
      </c>
      <c r="K758" t="s">
        <v>6</v>
      </c>
      <c r="L758" s="22">
        <v>41</v>
      </c>
      <c r="M758" t="s">
        <v>7</v>
      </c>
      <c r="N758" t="s">
        <v>8</v>
      </c>
      <c r="O758" s="18">
        <v>0</v>
      </c>
      <c r="P758" s="18">
        <v>0</v>
      </c>
      <c r="Q758" s="18">
        <v>0</v>
      </c>
      <c r="R758" s="18">
        <v>1</v>
      </c>
      <c r="S758" s="18">
        <v>1.2</v>
      </c>
      <c r="T758" s="18">
        <v>0</v>
      </c>
    </row>
    <row r="759" spans="1:20">
      <c r="A759" t="s">
        <v>2886</v>
      </c>
      <c r="B759" t="s">
        <v>149</v>
      </c>
      <c r="C759" t="s">
        <v>4</v>
      </c>
      <c r="D759" t="s">
        <v>150</v>
      </c>
      <c r="E759" t="s">
        <v>5</v>
      </c>
      <c r="F759">
        <v>969899</v>
      </c>
      <c r="G759" s="3">
        <v>45700</v>
      </c>
      <c r="H759" s="20">
        <v>0.66082175925925923</v>
      </c>
      <c r="I759" s="23">
        <f>O759+P759+Q759+R759+S759+T759</f>
        <v>2.2000000000000002</v>
      </c>
      <c r="J759" t="s">
        <v>2887</v>
      </c>
      <c r="K759" t="s">
        <v>6</v>
      </c>
      <c r="L759" s="22">
        <v>37</v>
      </c>
      <c r="M759" t="s">
        <v>7</v>
      </c>
      <c r="N759" t="s">
        <v>8</v>
      </c>
      <c r="O759" s="18">
        <v>0</v>
      </c>
      <c r="P759" s="18">
        <v>0</v>
      </c>
      <c r="Q759" s="18">
        <v>0</v>
      </c>
      <c r="R759" s="18">
        <v>1</v>
      </c>
      <c r="S759" s="18">
        <v>1.2</v>
      </c>
      <c r="T759" s="18">
        <v>0</v>
      </c>
    </row>
    <row r="760" spans="1:20">
      <c r="A760" t="s">
        <v>780</v>
      </c>
      <c r="B760" t="s">
        <v>149</v>
      </c>
      <c r="C760" t="s">
        <v>4</v>
      </c>
      <c r="D760" t="s">
        <v>150</v>
      </c>
      <c r="E760" t="s">
        <v>5</v>
      </c>
      <c r="F760">
        <v>973977</v>
      </c>
      <c r="G760" s="3">
        <v>45702</v>
      </c>
      <c r="H760" s="20">
        <v>0.56736111111111109</v>
      </c>
      <c r="I760" s="23">
        <f>O760+P760+Q760+R760+S760+T760</f>
        <v>2.2000000000000002</v>
      </c>
      <c r="J760" t="s">
        <v>781</v>
      </c>
      <c r="K760" t="s">
        <v>6</v>
      </c>
      <c r="L760" s="22">
        <v>34</v>
      </c>
      <c r="M760" t="s">
        <v>7</v>
      </c>
      <c r="N760" t="s">
        <v>8</v>
      </c>
      <c r="O760" s="18">
        <v>0</v>
      </c>
      <c r="P760" s="18">
        <v>0</v>
      </c>
      <c r="Q760" s="18">
        <v>0</v>
      </c>
      <c r="R760" s="18">
        <v>1</v>
      </c>
      <c r="S760" s="18">
        <v>1.2</v>
      </c>
      <c r="T760" s="18">
        <v>0</v>
      </c>
    </row>
    <row r="761" spans="1:20">
      <c r="A761" t="s">
        <v>2217</v>
      </c>
      <c r="B761" t="s">
        <v>149</v>
      </c>
      <c r="C761" t="s">
        <v>4</v>
      </c>
      <c r="D761" t="s">
        <v>150</v>
      </c>
      <c r="E761" t="s">
        <v>5</v>
      </c>
      <c r="F761">
        <v>974328</v>
      </c>
      <c r="G761" s="3">
        <v>45702</v>
      </c>
      <c r="H761" s="20">
        <v>0.66487268518518516</v>
      </c>
      <c r="I761" s="23">
        <f>O761+P761+Q761+R761+S761+T761</f>
        <v>2.2000000000000002</v>
      </c>
      <c r="J761" t="s">
        <v>2218</v>
      </c>
      <c r="K761" t="s">
        <v>6</v>
      </c>
      <c r="L761" s="22">
        <v>28</v>
      </c>
      <c r="M761" t="s">
        <v>7</v>
      </c>
      <c r="N761" t="s">
        <v>8</v>
      </c>
      <c r="O761" s="18">
        <v>0</v>
      </c>
      <c r="P761" s="18">
        <v>0</v>
      </c>
      <c r="Q761" s="18">
        <v>0</v>
      </c>
      <c r="R761" s="18">
        <v>1</v>
      </c>
      <c r="S761" s="18">
        <v>1.2</v>
      </c>
      <c r="T761" s="18">
        <v>0</v>
      </c>
    </row>
    <row r="762" spans="1:20">
      <c r="A762" t="s">
        <v>1954</v>
      </c>
      <c r="B762" t="s">
        <v>149</v>
      </c>
      <c r="C762" t="s">
        <v>4</v>
      </c>
      <c r="D762" t="s">
        <v>150</v>
      </c>
      <c r="E762" t="s">
        <v>5</v>
      </c>
      <c r="F762">
        <v>974897</v>
      </c>
      <c r="G762" s="3">
        <v>45702</v>
      </c>
      <c r="H762" s="20">
        <v>0.85949074074074072</v>
      </c>
      <c r="I762" s="23">
        <f>O762+P762+Q762+R762+S762+T762</f>
        <v>2.2000000000000002</v>
      </c>
      <c r="J762" t="s">
        <v>1955</v>
      </c>
      <c r="K762" t="s">
        <v>6</v>
      </c>
      <c r="L762" s="22">
        <v>25</v>
      </c>
      <c r="M762" t="s">
        <v>7</v>
      </c>
      <c r="N762" t="s">
        <v>8</v>
      </c>
      <c r="O762" s="18">
        <v>0</v>
      </c>
      <c r="P762" s="18">
        <v>0</v>
      </c>
      <c r="Q762" s="18">
        <v>0</v>
      </c>
      <c r="R762" s="18">
        <v>1</v>
      </c>
      <c r="S762" s="18">
        <v>1.2</v>
      </c>
      <c r="T762" s="18">
        <v>0</v>
      </c>
    </row>
    <row r="763" spans="1:20">
      <c r="A763" t="s">
        <v>3066</v>
      </c>
      <c r="B763" t="s">
        <v>149</v>
      </c>
      <c r="C763" t="s">
        <v>4</v>
      </c>
      <c r="D763" t="s">
        <v>150</v>
      </c>
      <c r="E763" t="s">
        <v>5</v>
      </c>
      <c r="F763">
        <v>973118</v>
      </c>
      <c r="G763" s="3">
        <v>45701</v>
      </c>
      <c r="H763" s="20">
        <v>0.95840277777777771</v>
      </c>
      <c r="I763" s="23">
        <f>O763+P763+Q763+R763+S763+T763</f>
        <v>2.2000000000000002</v>
      </c>
      <c r="J763" t="s">
        <v>3067</v>
      </c>
      <c r="K763" t="s">
        <v>6</v>
      </c>
      <c r="L763" s="22">
        <v>46</v>
      </c>
      <c r="M763" t="s">
        <v>7</v>
      </c>
      <c r="N763" t="s">
        <v>8</v>
      </c>
      <c r="O763" s="18">
        <v>0</v>
      </c>
      <c r="P763" s="18">
        <v>0</v>
      </c>
      <c r="Q763" s="18">
        <v>0</v>
      </c>
      <c r="R763" s="18">
        <v>1</v>
      </c>
      <c r="S763" s="18">
        <v>0.8</v>
      </c>
      <c r="T763" s="18">
        <v>0.4</v>
      </c>
    </row>
    <row r="764" spans="1:20">
      <c r="A764" t="s">
        <v>310</v>
      </c>
      <c r="B764" t="s">
        <v>149</v>
      </c>
      <c r="C764" t="s">
        <v>4</v>
      </c>
      <c r="D764" t="s">
        <v>150</v>
      </c>
      <c r="E764" t="s">
        <v>5</v>
      </c>
      <c r="F764">
        <v>970123</v>
      </c>
      <c r="G764" s="3">
        <v>45700</v>
      </c>
      <c r="H764" s="20">
        <v>0.79111111111111121</v>
      </c>
      <c r="I764" s="23">
        <f>O764+P764+Q764+R764+S764+T764</f>
        <v>2</v>
      </c>
      <c r="J764" t="s">
        <v>311</v>
      </c>
      <c r="K764" t="s">
        <v>6</v>
      </c>
      <c r="L764" s="22">
        <v>39</v>
      </c>
      <c r="M764" t="s">
        <v>7</v>
      </c>
      <c r="N764" t="s">
        <v>8</v>
      </c>
      <c r="O764" s="18">
        <v>0</v>
      </c>
      <c r="P764" s="18">
        <v>0</v>
      </c>
      <c r="Q764" s="18">
        <v>0</v>
      </c>
      <c r="R764" s="18">
        <v>0</v>
      </c>
      <c r="S764" s="18">
        <v>2</v>
      </c>
      <c r="T764" s="18">
        <v>0</v>
      </c>
    </row>
    <row r="765" spans="1:20">
      <c r="A765" t="s">
        <v>1728</v>
      </c>
      <c r="B765" t="s">
        <v>149</v>
      </c>
      <c r="C765" t="s">
        <v>4</v>
      </c>
      <c r="D765" t="s">
        <v>150</v>
      </c>
      <c r="E765" t="s">
        <v>5</v>
      </c>
      <c r="F765">
        <v>975167</v>
      </c>
      <c r="G765" s="3">
        <v>45702</v>
      </c>
      <c r="H765" s="20">
        <v>0.97865740740740748</v>
      </c>
      <c r="I765" s="23">
        <f>O765+P765+Q765+R765+S765+T765</f>
        <v>2</v>
      </c>
      <c r="J765" t="s">
        <v>1729</v>
      </c>
      <c r="K765" t="s">
        <v>6</v>
      </c>
      <c r="L765" s="22">
        <v>26</v>
      </c>
      <c r="M765" t="s">
        <v>7</v>
      </c>
      <c r="N765" t="s">
        <v>8</v>
      </c>
      <c r="O765" s="18">
        <v>0</v>
      </c>
      <c r="P765" s="18">
        <v>0</v>
      </c>
      <c r="Q765" s="18">
        <v>0</v>
      </c>
      <c r="R765" s="18">
        <v>0</v>
      </c>
      <c r="S765" s="18">
        <v>2</v>
      </c>
      <c r="T765" s="18">
        <v>0</v>
      </c>
    </row>
    <row r="766" spans="1:20">
      <c r="A766" t="s">
        <v>1962</v>
      </c>
      <c r="B766" t="s">
        <v>149</v>
      </c>
      <c r="C766" t="s">
        <v>4</v>
      </c>
      <c r="D766" t="s">
        <v>150</v>
      </c>
      <c r="E766" t="s">
        <v>5</v>
      </c>
      <c r="F766">
        <v>966515</v>
      </c>
      <c r="G766" s="3">
        <v>45697</v>
      </c>
      <c r="H766" s="20">
        <v>0.74556712962962957</v>
      </c>
      <c r="I766" s="23">
        <f>O766+P766+Q766+R766+S766+T766</f>
        <v>2</v>
      </c>
      <c r="J766" t="s">
        <v>1963</v>
      </c>
      <c r="K766" t="s">
        <v>6</v>
      </c>
      <c r="L766" s="22">
        <v>23</v>
      </c>
      <c r="M766" t="s">
        <v>7</v>
      </c>
      <c r="N766" t="s">
        <v>8</v>
      </c>
      <c r="O766" s="18">
        <v>0</v>
      </c>
      <c r="P766" s="18">
        <v>0</v>
      </c>
      <c r="Q766" s="18">
        <v>0</v>
      </c>
      <c r="R766" s="18">
        <v>0</v>
      </c>
      <c r="S766" s="18">
        <v>2</v>
      </c>
      <c r="T766" s="18">
        <v>0</v>
      </c>
    </row>
    <row r="767" spans="1:20">
      <c r="A767" t="s">
        <v>1792</v>
      </c>
      <c r="B767" t="s">
        <v>149</v>
      </c>
      <c r="C767" t="s">
        <v>4</v>
      </c>
      <c r="D767" t="s">
        <v>150</v>
      </c>
      <c r="E767" t="s">
        <v>5</v>
      </c>
      <c r="F767">
        <v>964635</v>
      </c>
      <c r="G767" s="3">
        <v>45694</v>
      </c>
      <c r="H767" s="20">
        <v>0.81188657407407405</v>
      </c>
      <c r="I767" s="23">
        <f>O767+P767+Q767+R767+S767+T767</f>
        <v>2</v>
      </c>
      <c r="J767" t="s">
        <v>1793</v>
      </c>
      <c r="K767" t="s">
        <v>6</v>
      </c>
      <c r="L767" s="22">
        <v>32</v>
      </c>
      <c r="M767" t="s">
        <v>7</v>
      </c>
      <c r="N767" t="s">
        <v>8</v>
      </c>
      <c r="O767" s="18">
        <v>0</v>
      </c>
      <c r="P767" s="18">
        <v>0</v>
      </c>
      <c r="Q767" s="18">
        <v>0</v>
      </c>
      <c r="R767" s="18">
        <v>1</v>
      </c>
      <c r="S767" s="18">
        <v>1</v>
      </c>
      <c r="T767" s="18">
        <v>0</v>
      </c>
    </row>
    <row r="768" spans="1:20">
      <c r="A768" t="s">
        <v>2411</v>
      </c>
      <c r="B768" t="s">
        <v>149</v>
      </c>
      <c r="C768" t="s">
        <v>4</v>
      </c>
      <c r="D768" t="s">
        <v>150</v>
      </c>
      <c r="E768" t="s">
        <v>5</v>
      </c>
      <c r="F768">
        <v>974208</v>
      </c>
      <c r="G768" s="3">
        <v>45702</v>
      </c>
      <c r="H768" s="20">
        <v>0.63434027777777779</v>
      </c>
      <c r="I768" s="23">
        <f>O768+P768+Q768+R768+S768+T768</f>
        <v>1.8</v>
      </c>
      <c r="J768" t="s">
        <v>2412</v>
      </c>
      <c r="K768" t="s">
        <v>6</v>
      </c>
      <c r="L768" s="22">
        <v>52</v>
      </c>
      <c r="M768" t="s">
        <v>7</v>
      </c>
      <c r="N768" t="s">
        <v>8</v>
      </c>
      <c r="O768" s="18">
        <v>0</v>
      </c>
      <c r="P768" s="18">
        <v>0</v>
      </c>
      <c r="Q768" s="18">
        <v>0</v>
      </c>
      <c r="R768" s="18">
        <v>1</v>
      </c>
      <c r="S768" s="18">
        <v>0.8</v>
      </c>
      <c r="T768" s="18">
        <v>0</v>
      </c>
    </row>
    <row r="769" spans="1:20">
      <c r="A769" t="s">
        <v>241</v>
      </c>
      <c r="B769" t="s">
        <v>149</v>
      </c>
      <c r="C769" t="s">
        <v>4</v>
      </c>
      <c r="D769" t="s">
        <v>150</v>
      </c>
      <c r="E769" t="s">
        <v>5</v>
      </c>
      <c r="F769">
        <v>975081</v>
      </c>
      <c r="G769" s="3">
        <v>45702</v>
      </c>
      <c r="H769" s="20">
        <v>0.94011574074074078</v>
      </c>
      <c r="I769" s="23">
        <f>O769+P769+Q769+R769+S769+T769</f>
        <v>1.8</v>
      </c>
      <c r="J769" t="s">
        <v>242</v>
      </c>
      <c r="K769" t="s">
        <v>6</v>
      </c>
      <c r="L769" s="22">
        <v>42</v>
      </c>
      <c r="M769" t="s">
        <v>7</v>
      </c>
      <c r="N769" t="s">
        <v>8</v>
      </c>
      <c r="O769" s="18">
        <v>0</v>
      </c>
      <c r="P769" s="18">
        <v>0</v>
      </c>
      <c r="Q769" s="18">
        <v>0</v>
      </c>
      <c r="R769" s="18">
        <v>1</v>
      </c>
      <c r="S769" s="18">
        <v>0.8</v>
      </c>
      <c r="T769" s="18">
        <v>0</v>
      </c>
    </row>
    <row r="770" spans="1:20">
      <c r="A770" t="s">
        <v>298</v>
      </c>
      <c r="B770" t="s">
        <v>149</v>
      </c>
      <c r="C770" t="s">
        <v>4</v>
      </c>
      <c r="D770" t="s">
        <v>150</v>
      </c>
      <c r="E770" t="s">
        <v>5</v>
      </c>
      <c r="F770">
        <v>975235</v>
      </c>
      <c r="G770" s="3">
        <v>45703</v>
      </c>
      <c r="H770" s="20">
        <v>2.2916666666666667E-3</v>
      </c>
      <c r="I770" s="23">
        <f>O770+P770+Q770+R770+S770+T770</f>
        <v>1.8</v>
      </c>
      <c r="J770" t="s">
        <v>299</v>
      </c>
      <c r="K770" t="s">
        <v>6</v>
      </c>
      <c r="L770" s="22">
        <v>40</v>
      </c>
      <c r="M770" t="s">
        <v>7</v>
      </c>
      <c r="N770" t="s">
        <v>8</v>
      </c>
      <c r="O770" s="18">
        <v>0</v>
      </c>
      <c r="P770" s="18">
        <v>0</v>
      </c>
      <c r="Q770" s="18">
        <v>0</v>
      </c>
      <c r="R770" s="18">
        <v>1</v>
      </c>
      <c r="S770" s="18">
        <v>0.8</v>
      </c>
      <c r="T770" s="18">
        <v>0</v>
      </c>
    </row>
    <row r="771" spans="1:20">
      <c r="A771" t="s">
        <v>423</v>
      </c>
      <c r="B771" t="s">
        <v>149</v>
      </c>
      <c r="C771" t="s">
        <v>4</v>
      </c>
      <c r="D771" t="s">
        <v>150</v>
      </c>
      <c r="E771" t="s">
        <v>5</v>
      </c>
      <c r="F771">
        <v>973754</v>
      </c>
      <c r="G771" s="3">
        <v>45702</v>
      </c>
      <c r="H771" s="20">
        <v>0.45424768518518516</v>
      </c>
      <c r="I771" s="23">
        <f>O771+P771+Q771+R771+S771+T771</f>
        <v>1.8</v>
      </c>
      <c r="J771" t="s">
        <v>424</v>
      </c>
      <c r="K771" t="s">
        <v>6</v>
      </c>
      <c r="L771" s="22">
        <v>38</v>
      </c>
      <c r="M771" t="s">
        <v>7</v>
      </c>
      <c r="N771" t="s">
        <v>8</v>
      </c>
      <c r="O771" s="18">
        <v>0</v>
      </c>
      <c r="P771" s="18">
        <v>0</v>
      </c>
      <c r="Q771" s="18">
        <v>0</v>
      </c>
      <c r="R771" s="18">
        <v>1</v>
      </c>
      <c r="S771" s="18">
        <v>0.8</v>
      </c>
      <c r="T771" s="18">
        <v>0</v>
      </c>
    </row>
    <row r="772" spans="1:20">
      <c r="A772" t="s">
        <v>358</v>
      </c>
      <c r="B772" t="s">
        <v>149</v>
      </c>
      <c r="C772" t="s">
        <v>4</v>
      </c>
      <c r="D772" t="s">
        <v>150</v>
      </c>
      <c r="E772" t="s">
        <v>5</v>
      </c>
      <c r="F772">
        <v>969782</v>
      </c>
      <c r="G772" s="3">
        <v>45700</v>
      </c>
      <c r="H772" s="20">
        <v>0.560613425925926</v>
      </c>
      <c r="I772" s="23">
        <f>O772+P772+Q772+R772+S772+T772</f>
        <v>1.8</v>
      </c>
      <c r="J772" t="s">
        <v>359</v>
      </c>
      <c r="K772" t="s">
        <v>6</v>
      </c>
      <c r="L772" s="22">
        <v>34</v>
      </c>
      <c r="M772" t="s">
        <v>7</v>
      </c>
      <c r="N772" t="s">
        <v>8</v>
      </c>
      <c r="O772" s="18">
        <v>0</v>
      </c>
      <c r="P772" s="18">
        <v>0</v>
      </c>
      <c r="Q772" s="18">
        <v>0</v>
      </c>
      <c r="R772" s="18">
        <v>1</v>
      </c>
      <c r="S772" s="18">
        <v>0.8</v>
      </c>
      <c r="T772" s="18">
        <v>0</v>
      </c>
    </row>
    <row r="773" spans="1:20">
      <c r="A773" t="s">
        <v>1804</v>
      </c>
      <c r="B773" t="s">
        <v>149</v>
      </c>
      <c r="C773" t="s">
        <v>4</v>
      </c>
      <c r="D773" t="s">
        <v>150</v>
      </c>
      <c r="E773" t="s">
        <v>5</v>
      </c>
      <c r="F773">
        <v>965319</v>
      </c>
      <c r="G773" s="3">
        <v>45695</v>
      </c>
      <c r="H773" s="20">
        <v>0.56800925925925927</v>
      </c>
      <c r="I773" s="23">
        <f>O773+P773+Q773+R773+S773+T773</f>
        <v>1.8</v>
      </c>
      <c r="J773" t="s">
        <v>1805</v>
      </c>
      <c r="K773" t="s">
        <v>6</v>
      </c>
      <c r="L773" s="22">
        <v>28</v>
      </c>
      <c r="M773" t="s">
        <v>7</v>
      </c>
      <c r="N773" t="s">
        <v>8</v>
      </c>
      <c r="O773" s="18">
        <v>0</v>
      </c>
      <c r="P773" s="18">
        <v>0</v>
      </c>
      <c r="Q773" s="18">
        <v>0</v>
      </c>
      <c r="R773" s="18">
        <v>0</v>
      </c>
      <c r="S773" s="18">
        <v>0.8</v>
      </c>
      <c r="T773" s="18">
        <v>1</v>
      </c>
    </row>
    <row r="774" spans="1:20">
      <c r="A774" t="s">
        <v>2385</v>
      </c>
      <c r="B774" t="s">
        <v>149</v>
      </c>
      <c r="C774" t="s">
        <v>4</v>
      </c>
      <c r="D774" t="s">
        <v>150</v>
      </c>
      <c r="E774" t="s">
        <v>5</v>
      </c>
      <c r="F774">
        <v>974134</v>
      </c>
      <c r="G774" s="3">
        <v>45702</v>
      </c>
      <c r="H774" s="20">
        <v>0.61290509259259263</v>
      </c>
      <c r="I774" s="23">
        <f>O774+P774+Q774+R774+S774+T774</f>
        <v>1.6</v>
      </c>
      <c r="J774" t="s">
        <v>2386</v>
      </c>
      <c r="K774" t="s">
        <v>6</v>
      </c>
      <c r="L774" s="22">
        <v>55</v>
      </c>
      <c r="M774" t="s">
        <v>7</v>
      </c>
      <c r="N774" t="s">
        <v>8</v>
      </c>
      <c r="O774" s="18">
        <v>0</v>
      </c>
      <c r="P774" s="18">
        <v>0</v>
      </c>
      <c r="Q774" s="18">
        <v>0</v>
      </c>
      <c r="R774" s="18">
        <v>0</v>
      </c>
      <c r="S774" s="18">
        <v>1.6</v>
      </c>
      <c r="T774" s="18">
        <v>0</v>
      </c>
    </row>
    <row r="775" spans="1:20">
      <c r="A775" t="s">
        <v>2824</v>
      </c>
      <c r="B775" t="s">
        <v>149</v>
      </c>
      <c r="C775" t="s">
        <v>4</v>
      </c>
      <c r="D775" t="s">
        <v>150</v>
      </c>
      <c r="E775" t="s">
        <v>5</v>
      </c>
      <c r="F775">
        <v>974655</v>
      </c>
      <c r="G775" s="3">
        <v>45702</v>
      </c>
      <c r="H775" s="20">
        <v>0.78090277777777783</v>
      </c>
      <c r="I775" s="23">
        <f>O775+P775+Q775+R775+S775+T775</f>
        <v>1.6</v>
      </c>
      <c r="J775" t="s">
        <v>2825</v>
      </c>
      <c r="K775" t="s">
        <v>6</v>
      </c>
      <c r="L775" s="22">
        <v>43</v>
      </c>
      <c r="M775" t="s">
        <v>7</v>
      </c>
      <c r="N775" t="s">
        <v>8</v>
      </c>
      <c r="O775" s="18">
        <v>0</v>
      </c>
      <c r="P775" s="18">
        <v>0</v>
      </c>
      <c r="Q775" s="18">
        <v>0</v>
      </c>
      <c r="R775" s="18">
        <v>0</v>
      </c>
      <c r="S775" s="18">
        <v>1.6</v>
      </c>
      <c r="T775" s="18">
        <v>0</v>
      </c>
    </row>
    <row r="776" spans="1:20">
      <c r="A776" t="s">
        <v>2958</v>
      </c>
      <c r="B776" t="s">
        <v>149</v>
      </c>
      <c r="C776" t="s">
        <v>4</v>
      </c>
      <c r="D776" t="s">
        <v>150</v>
      </c>
      <c r="E776" t="s">
        <v>5</v>
      </c>
      <c r="F776">
        <v>973271</v>
      </c>
      <c r="G776" s="3">
        <v>45702</v>
      </c>
      <c r="H776" s="20">
        <v>3.1909722222222221E-2</v>
      </c>
      <c r="I776" s="23">
        <f>O776+P776+Q776+R776+S776+T776</f>
        <v>1.6</v>
      </c>
      <c r="J776" t="s">
        <v>2959</v>
      </c>
      <c r="K776" t="s">
        <v>6</v>
      </c>
      <c r="L776" s="22">
        <v>41</v>
      </c>
      <c r="M776" t="s">
        <v>7</v>
      </c>
      <c r="N776" t="s">
        <v>8</v>
      </c>
      <c r="O776" s="18">
        <v>0</v>
      </c>
      <c r="P776" s="18">
        <v>0</v>
      </c>
      <c r="Q776" s="18">
        <v>0</v>
      </c>
      <c r="R776" s="18">
        <v>1</v>
      </c>
      <c r="S776" s="18">
        <v>0.6</v>
      </c>
      <c r="T776" s="18">
        <v>0</v>
      </c>
    </row>
    <row r="777" spans="1:20">
      <c r="A777" t="s">
        <v>2259</v>
      </c>
      <c r="B777" t="s">
        <v>149</v>
      </c>
      <c r="C777" t="s">
        <v>4</v>
      </c>
      <c r="D777" t="s">
        <v>150</v>
      </c>
      <c r="E777" t="s">
        <v>5</v>
      </c>
      <c r="F777">
        <v>969805</v>
      </c>
      <c r="G777" s="3">
        <v>45700</v>
      </c>
      <c r="H777" s="20">
        <v>0.61278935185185179</v>
      </c>
      <c r="I777" s="23">
        <f>O777+P777+Q777+R777+S777+T777</f>
        <v>1.6</v>
      </c>
      <c r="J777" t="s">
        <v>2260</v>
      </c>
      <c r="K777" t="s">
        <v>6</v>
      </c>
      <c r="L777" s="22">
        <v>28</v>
      </c>
      <c r="M777" t="s">
        <v>7</v>
      </c>
      <c r="N777" t="s">
        <v>8</v>
      </c>
      <c r="O777" s="18">
        <v>0</v>
      </c>
      <c r="P777" s="18">
        <v>0</v>
      </c>
      <c r="Q777" s="18">
        <v>0</v>
      </c>
      <c r="R777" s="18">
        <v>1</v>
      </c>
      <c r="S777" s="18">
        <v>0.6</v>
      </c>
      <c r="T777" s="18">
        <v>0</v>
      </c>
    </row>
    <row r="778" spans="1:20">
      <c r="A778" t="s">
        <v>2219</v>
      </c>
      <c r="B778" t="s">
        <v>149</v>
      </c>
      <c r="C778" t="s">
        <v>4</v>
      </c>
      <c r="D778" t="s">
        <v>150</v>
      </c>
      <c r="E778" t="s">
        <v>5</v>
      </c>
      <c r="F778">
        <v>974347</v>
      </c>
      <c r="G778" s="3">
        <v>45702</v>
      </c>
      <c r="H778" s="20">
        <v>0.67113425925925929</v>
      </c>
      <c r="I778" s="23">
        <f>O778+P778+Q778+R778+S778+T778</f>
        <v>1.6</v>
      </c>
      <c r="J778" t="s">
        <v>2220</v>
      </c>
      <c r="K778" t="s">
        <v>6</v>
      </c>
      <c r="L778" s="22">
        <v>28</v>
      </c>
      <c r="M778" t="s">
        <v>7</v>
      </c>
      <c r="N778" t="s">
        <v>8</v>
      </c>
      <c r="O778" s="18">
        <v>0</v>
      </c>
      <c r="P778" s="18">
        <v>0</v>
      </c>
      <c r="Q778" s="18">
        <v>0</v>
      </c>
      <c r="R778" s="18">
        <v>1</v>
      </c>
      <c r="S778" s="18">
        <v>0.6</v>
      </c>
      <c r="T778" s="18">
        <v>0</v>
      </c>
    </row>
    <row r="779" spans="1:20">
      <c r="A779" t="s">
        <v>196</v>
      </c>
      <c r="B779" t="s">
        <v>149</v>
      </c>
      <c r="C779" t="s">
        <v>4</v>
      </c>
      <c r="D779" t="s">
        <v>150</v>
      </c>
      <c r="E779" t="s">
        <v>5</v>
      </c>
      <c r="F779">
        <v>969877</v>
      </c>
      <c r="G779" s="3">
        <v>45700</v>
      </c>
      <c r="H779" s="20">
        <v>0.64541666666666664</v>
      </c>
      <c r="I779" s="23">
        <f>O779+P779+Q779+R779+S779+T779</f>
        <v>1.6</v>
      </c>
      <c r="J779" t="s">
        <v>197</v>
      </c>
      <c r="K779" t="s">
        <v>6</v>
      </c>
      <c r="L779" s="22">
        <v>41</v>
      </c>
      <c r="M779" t="s">
        <v>7</v>
      </c>
      <c r="N779" t="s">
        <v>8</v>
      </c>
      <c r="O779" s="18">
        <v>0</v>
      </c>
      <c r="P779" s="18">
        <v>0</v>
      </c>
      <c r="Q779" s="18">
        <v>0</v>
      </c>
      <c r="R779" s="18">
        <v>0</v>
      </c>
      <c r="S779" s="18">
        <v>0.6</v>
      </c>
      <c r="T779" s="18">
        <v>1</v>
      </c>
    </row>
    <row r="780" spans="1:20">
      <c r="A780" t="s">
        <v>1257</v>
      </c>
      <c r="B780" t="s">
        <v>149</v>
      </c>
      <c r="C780" t="s">
        <v>4</v>
      </c>
      <c r="D780" t="s">
        <v>150</v>
      </c>
      <c r="E780" t="s">
        <v>5</v>
      </c>
      <c r="F780">
        <v>968257</v>
      </c>
      <c r="G780" s="3">
        <v>45699</v>
      </c>
      <c r="H780" s="20">
        <v>0.45424768518518516</v>
      </c>
      <c r="I780" s="23">
        <f>O780+P780+Q780+R780+S780+T780</f>
        <v>1.5</v>
      </c>
      <c r="J780" t="s">
        <v>1258</v>
      </c>
      <c r="K780" t="s">
        <v>6</v>
      </c>
      <c r="L780" s="22">
        <v>31</v>
      </c>
      <c r="M780" t="s">
        <v>7</v>
      </c>
      <c r="N780" t="s">
        <v>8</v>
      </c>
      <c r="O780" s="18">
        <v>0</v>
      </c>
      <c r="P780" s="18">
        <v>0</v>
      </c>
      <c r="Q780" s="18">
        <v>0</v>
      </c>
      <c r="R780" s="18">
        <v>0</v>
      </c>
      <c r="S780" s="18">
        <v>1</v>
      </c>
      <c r="T780" s="18">
        <v>0.5</v>
      </c>
    </row>
    <row r="781" spans="1:20">
      <c r="A781" t="s">
        <v>3249</v>
      </c>
      <c r="B781" t="s">
        <v>149</v>
      </c>
      <c r="C781" t="s">
        <v>4</v>
      </c>
      <c r="D781" t="s">
        <v>150</v>
      </c>
      <c r="E781" t="s">
        <v>5</v>
      </c>
      <c r="F781">
        <v>967763</v>
      </c>
      <c r="G781" s="3">
        <v>45698</v>
      </c>
      <c r="H781" s="20">
        <v>0.76303240740740741</v>
      </c>
      <c r="I781" s="23">
        <f>O781+P781+Q781+R781+S781+T781</f>
        <v>1.4</v>
      </c>
      <c r="J781" t="s">
        <v>3250</v>
      </c>
      <c r="K781" t="s">
        <v>6</v>
      </c>
      <c r="L781" s="22">
        <v>37</v>
      </c>
      <c r="M781" t="s">
        <v>7</v>
      </c>
      <c r="N781" t="s">
        <v>8</v>
      </c>
      <c r="O781" s="18">
        <v>0</v>
      </c>
      <c r="P781" s="18">
        <v>0</v>
      </c>
      <c r="Q781" s="18">
        <v>0</v>
      </c>
      <c r="R781" s="18">
        <v>0</v>
      </c>
      <c r="S781" s="18">
        <v>1.4</v>
      </c>
      <c r="T781" s="18">
        <v>0</v>
      </c>
    </row>
    <row r="782" spans="1:20">
      <c r="A782" t="s">
        <v>1432</v>
      </c>
      <c r="B782" t="s">
        <v>149</v>
      </c>
      <c r="C782" t="s">
        <v>4</v>
      </c>
      <c r="D782" t="s">
        <v>150</v>
      </c>
      <c r="E782" t="s">
        <v>5</v>
      </c>
      <c r="F782">
        <v>971983</v>
      </c>
      <c r="G782" s="3">
        <v>45701</v>
      </c>
      <c r="H782" s="20">
        <v>0.66447916666666662</v>
      </c>
      <c r="I782" s="23">
        <f>O782+P782+Q782+R782+S782+T782</f>
        <v>1.4</v>
      </c>
      <c r="J782" t="s">
        <v>1433</v>
      </c>
      <c r="K782" t="s">
        <v>6</v>
      </c>
      <c r="L782" s="22">
        <v>29</v>
      </c>
      <c r="M782" t="s">
        <v>7</v>
      </c>
      <c r="N782" t="s">
        <v>8</v>
      </c>
      <c r="O782" s="18">
        <v>0</v>
      </c>
      <c r="P782" s="18">
        <v>0</v>
      </c>
      <c r="Q782" s="18">
        <v>0</v>
      </c>
      <c r="R782" s="18">
        <v>0</v>
      </c>
      <c r="S782" s="18">
        <v>1.4</v>
      </c>
      <c r="T782" s="18">
        <v>0</v>
      </c>
    </row>
    <row r="783" spans="1:20">
      <c r="A783" t="s">
        <v>1958</v>
      </c>
      <c r="B783" t="s">
        <v>149</v>
      </c>
      <c r="C783" t="s">
        <v>4</v>
      </c>
      <c r="D783" t="s">
        <v>150</v>
      </c>
      <c r="E783" t="s">
        <v>5</v>
      </c>
      <c r="F783">
        <v>974944</v>
      </c>
      <c r="G783" s="3">
        <v>45702</v>
      </c>
      <c r="H783" s="20">
        <v>0.88396990740740744</v>
      </c>
      <c r="I783" s="23">
        <f>O783+P783+Q783+R783+S783+T783</f>
        <v>1.4</v>
      </c>
      <c r="J783" t="s">
        <v>1959</v>
      </c>
      <c r="K783" t="s">
        <v>6</v>
      </c>
      <c r="L783" s="22">
        <v>27</v>
      </c>
      <c r="M783" t="s">
        <v>7</v>
      </c>
      <c r="N783" t="s">
        <v>8</v>
      </c>
      <c r="O783" s="18">
        <v>0</v>
      </c>
      <c r="P783" s="18">
        <v>0</v>
      </c>
      <c r="Q783" s="18">
        <v>0</v>
      </c>
      <c r="R783" s="18">
        <v>0</v>
      </c>
      <c r="S783" s="18">
        <v>1.4</v>
      </c>
      <c r="T783" s="18">
        <v>0</v>
      </c>
    </row>
    <row r="784" spans="1:20">
      <c r="A784" t="s">
        <v>1852</v>
      </c>
      <c r="B784" t="s">
        <v>149</v>
      </c>
      <c r="C784" t="s">
        <v>4</v>
      </c>
      <c r="D784" t="s">
        <v>150</v>
      </c>
      <c r="E784" t="s">
        <v>5</v>
      </c>
      <c r="F784">
        <v>975229</v>
      </c>
      <c r="G784" s="3">
        <v>45702</v>
      </c>
      <c r="H784" s="20">
        <v>0.99951388888888892</v>
      </c>
      <c r="I784" s="23">
        <f>O784+P784+Q784+R784+S784+T784</f>
        <v>1.4</v>
      </c>
      <c r="J784" t="s">
        <v>1853</v>
      </c>
      <c r="K784" t="s">
        <v>6</v>
      </c>
      <c r="L784" s="22">
        <v>28</v>
      </c>
      <c r="M784" t="s">
        <v>7</v>
      </c>
      <c r="N784" t="s">
        <v>8</v>
      </c>
      <c r="O784" s="18">
        <v>0</v>
      </c>
      <c r="P784" s="18">
        <v>0</v>
      </c>
      <c r="Q784" s="18">
        <v>0</v>
      </c>
      <c r="R784" s="18">
        <v>0</v>
      </c>
      <c r="S784" s="18">
        <v>1.2</v>
      </c>
      <c r="T784" s="18">
        <v>0.2</v>
      </c>
    </row>
    <row r="785" spans="1:20">
      <c r="A785" t="s">
        <v>896</v>
      </c>
      <c r="B785" t="s">
        <v>149</v>
      </c>
      <c r="C785" t="s">
        <v>4</v>
      </c>
      <c r="D785" t="s">
        <v>150</v>
      </c>
      <c r="E785" t="s">
        <v>5</v>
      </c>
      <c r="F785">
        <v>974967</v>
      </c>
      <c r="G785" s="3">
        <v>45702</v>
      </c>
      <c r="H785" s="20">
        <v>0.89328703703703705</v>
      </c>
      <c r="I785" s="23">
        <f>O785+P785+Q785+R785+S785+T785</f>
        <v>1.4</v>
      </c>
      <c r="J785" t="s">
        <v>897</v>
      </c>
      <c r="K785" t="s">
        <v>6</v>
      </c>
      <c r="L785" s="22">
        <v>35</v>
      </c>
      <c r="M785" t="s">
        <v>7</v>
      </c>
      <c r="N785" t="s">
        <v>8</v>
      </c>
      <c r="O785" s="18">
        <v>0</v>
      </c>
      <c r="P785" s="18">
        <v>0</v>
      </c>
      <c r="Q785" s="18">
        <v>0</v>
      </c>
      <c r="R785" s="18">
        <v>1</v>
      </c>
      <c r="S785" s="18">
        <v>0.4</v>
      </c>
      <c r="T785" s="18">
        <v>0</v>
      </c>
    </row>
    <row r="786" spans="1:20">
      <c r="A786" t="s">
        <v>1251</v>
      </c>
      <c r="B786" t="s">
        <v>149</v>
      </c>
      <c r="C786" t="s">
        <v>4</v>
      </c>
      <c r="D786" t="s">
        <v>150</v>
      </c>
      <c r="E786" t="s">
        <v>5</v>
      </c>
      <c r="F786">
        <v>966226</v>
      </c>
      <c r="G786" s="3">
        <v>45696</v>
      </c>
      <c r="H786" s="20">
        <v>0.89922453703703698</v>
      </c>
      <c r="I786" s="23">
        <f>O786+P786+Q786+R786+S786+T786</f>
        <v>1.4</v>
      </c>
      <c r="J786" t="s">
        <v>1252</v>
      </c>
      <c r="K786" t="s">
        <v>6</v>
      </c>
      <c r="L786" s="22">
        <v>33</v>
      </c>
      <c r="M786" t="s">
        <v>7</v>
      </c>
      <c r="N786" t="s">
        <v>8</v>
      </c>
      <c r="O786" s="18">
        <v>0</v>
      </c>
      <c r="P786" s="18">
        <v>0</v>
      </c>
      <c r="Q786" s="18">
        <v>0</v>
      </c>
      <c r="R786" s="18">
        <v>1</v>
      </c>
      <c r="S786" s="18">
        <v>0.4</v>
      </c>
      <c r="T786" s="18">
        <v>0</v>
      </c>
    </row>
    <row r="787" spans="1:20">
      <c r="A787" t="s">
        <v>1331</v>
      </c>
      <c r="B787" t="s">
        <v>149</v>
      </c>
      <c r="C787" t="s">
        <v>4</v>
      </c>
      <c r="D787" t="s">
        <v>150</v>
      </c>
      <c r="E787" t="s">
        <v>5</v>
      </c>
      <c r="F787">
        <v>966965</v>
      </c>
      <c r="G787" s="3">
        <v>45698</v>
      </c>
      <c r="H787" s="20">
        <v>0.41545138888888888</v>
      </c>
      <c r="I787" s="23">
        <f>O787+P787+Q787+R787+S787+T787</f>
        <v>1.4</v>
      </c>
      <c r="J787" t="s">
        <v>1332</v>
      </c>
      <c r="K787" t="s">
        <v>6</v>
      </c>
      <c r="L787" s="22">
        <v>30</v>
      </c>
      <c r="M787" t="s">
        <v>7</v>
      </c>
      <c r="N787" t="s">
        <v>8</v>
      </c>
      <c r="O787" s="18">
        <v>0</v>
      </c>
      <c r="P787" s="18">
        <v>0</v>
      </c>
      <c r="Q787" s="18">
        <v>0</v>
      </c>
      <c r="R787" s="18">
        <v>1</v>
      </c>
      <c r="S787" s="18">
        <v>0.4</v>
      </c>
      <c r="T787" s="18">
        <v>0</v>
      </c>
    </row>
    <row r="788" spans="1:20">
      <c r="A788" t="s">
        <v>3239</v>
      </c>
      <c r="B788" t="s">
        <v>149</v>
      </c>
      <c r="C788" t="s">
        <v>4</v>
      </c>
      <c r="D788" t="s">
        <v>150</v>
      </c>
      <c r="E788" t="s">
        <v>5</v>
      </c>
      <c r="F788">
        <v>972585</v>
      </c>
      <c r="G788" s="3">
        <v>45701</v>
      </c>
      <c r="H788" s="20">
        <v>0.80409722222222213</v>
      </c>
      <c r="I788" s="23">
        <f>O788+P788+Q788+R788+S788+T788</f>
        <v>1.2</v>
      </c>
      <c r="J788" t="s">
        <v>3240</v>
      </c>
      <c r="K788" t="s">
        <v>6</v>
      </c>
      <c r="L788" s="22">
        <v>43</v>
      </c>
      <c r="M788" t="s">
        <v>7</v>
      </c>
      <c r="N788" t="s">
        <v>8</v>
      </c>
      <c r="O788" s="18">
        <v>0</v>
      </c>
      <c r="P788" s="18">
        <v>0</v>
      </c>
      <c r="Q788" s="18">
        <v>0</v>
      </c>
      <c r="R788" s="18">
        <v>0</v>
      </c>
      <c r="S788" s="18">
        <v>1.2</v>
      </c>
      <c r="T788" s="18">
        <v>0</v>
      </c>
    </row>
    <row r="789" spans="1:20">
      <c r="A789" t="s">
        <v>3324</v>
      </c>
      <c r="B789" t="s">
        <v>149</v>
      </c>
      <c r="C789" t="s">
        <v>4</v>
      </c>
      <c r="D789" t="s">
        <v>150</v>
      </c>
      <c r="E789" t="s">
        <v>5</v>
      </c>
      <c r="F789">
        <v>966354</v>
      </c>
      <c r="G789" s="3">
        <v>45697</v>
      </c>
      <c r="H789" s="20">
        <v>0.38069444444444445</v>
      </c>
      <c r="I789" s="23">
        <f>O789+P789+Q789+R789+S789+T789</f>
        <v>1.2</v>
      </c>
      <c r="J789" t="s">
        <v>3325</v>
      </c>
      <c r="K789" t="s">
        <v>6</v>
      </c>
      <c r="L789" s="22">
        <v>42</v>
      </c>
      <c r="M789" t="s">
        <v>7</v>
      </c>
      <c r="N789" t="s">
        <v>8</v>
      </c>
      <c r="O789" s="18">
        <v>0</v>
      </c>
      <c r="P789" s="18">
        <v>0</v>
      </c>
      <c r="Q789" s="18">
        <v>0</v>
      </c>
      <c r="R789" s="18">
        <v>0</v>
      </c>
      <c r="S789" s="18">
        <v>1.2</v>
      </c>
      <c r="T789" s="18">
        <v>0</v>
      </c>
    </row>
    <row r="790" spans="1:20">
      <c r="A790" t="s">
        <v>583</v>
      </c>
      <c r="B790" t="s">
        <v>149</v>
      </c>
      <c r="C790" t="s">
        <v>4</v>
      </c>
      <c r="D790" t="s">
        <v>150</v>
      </c>
      <c r="E790" t="s">
        <v>5</v>
      </c>
      <c r="F790">
        <v>963929</v>
      </c>
      <c r="G790" s="3">
        <v>45694</v>
      </c>
      <c r="H790" s="20">
        <v>0.45613425925925927</v>
      </c>
      <c r="I790" s="23">
        <f>O790+P790+Q790+R790+S790+T790</f>
        <v>1.2</v>
      </c>
      <c r="J790" t="s">
        <v>584</v>
      </c>
      <c r="K790" t="s">
        <v>6</v>
      </c>
      <c r="L790" s="22">
        <v>37</v>
      </c>
      <c r="M790" t="s">
        <v>7</v>
      </c>
      <c r="N790" t="s">
        <v>8</v>
      </c>
      <c r="O790" s="18">
        <v>0</v>
      </c>
      <c r="P790" s="18">
        <v>0</v>
      </c>
      <c r="Q790" s="18">
        <v>0</v>
      </c>
      <c r="R790" s="18">
        <v>0</v>
      </c>
      <c r="S790" s="18">
        <v>1.2</v>
      </c>
      <c r="T790" s="18">
        <v>0</v>
      </c>
    </row>
    <row r="791" spans="1:20">
      <c r="A791" t="s">
        <v>1456</v>
      </c>
      <c r="B791" t="s">
        <v>149</v>
      </c>
      <c r="C791" t="s">
        <v>4</v>
      </c>
      <c r="D791" t="s">
        <v>150</v>
      </c>
      <c r="E791" t="s">
        <v>5</v>
      </c>
      <c r="F791">
        <v>971451</v>
      </c>
      <c r="G791" s="3">
        <v>45701</v>
      </c>
      <c r="H791" s="20">
        <v>0.50989583333333333</v>
      </c>
      <c r="I791" s="23">
        <f>O791+P791+Q791+R791+S791+T791</f>
        <v>1.2</v>
      </c>
      <c r="J791" t="s">
        <v>1457</v>
      </c>
      <c r="K791" t="s">
        <v>6</v>
      </c>
      <c r="L791" s="22">
        <v>31</v>
      </c>
      <c r="M791" t="s">
        <v>7</v>
      </c>
      <c r="N791" t="s">
        <v>8</v>
      </c>
      <c r="O791" s="18">
        <v>0</v>
      </c>
      <c r="P791" s="18">
        <v>0</v>
      </c>
      <c r="Q791" s="18">
        <v>0</v>
      </c>
      <c r="R791" s="18">
        <v>0</v>
      </c>
      <c r="S791" s="18">
        <v>1.2</v>
      </c>
      <c r="T791" s="18">
        <v>0</v>
      </c>
    </row>
    <row r="792" spans="1:20">
      <c r="A792" t="s">
        <v>2794</v>
      </c>
      <c r="B792" t="s">
        <v>149</v>
      </c>
      <c r="C792" t="s">
        <v>4</v>
      </c>
      <c r="D792" t="s">
        <v>150</v>
      </c>
      <c r="E792" t="s">
        <v>5</v>
      </c>
      <c r="F792">
        <v>964291</v>
      </c>
      <c r="G792" s="3">
        <v>45694</v>
      </c>
      <c r="H792" s="20">
        <v>0.63931712962962961</v>
      </c>
      <c r="I792" s="23">
        <f>O792+P792+Q792+R792+S792+T792</f>
        <v>1</v>
      </c>
      <c r="J792" t="s">
        <v>2795</v>
      </c>
      <c r="K792" t="s">
        <v>6</v>
      </c>
      <c r="L792" s="22">
        <v>43</v>
      </c>
      <c r="M792" t="s">
        <v>7</v>
      </c>
      <c r="N792" t="s">
        <v>8</v>
      </c>
      <c r="O792" s="18">
        <v>0</v>
      </c>
      <c r="P792" s="18">
        <v>0</v>
      </c>
      <c r="Q792" s="18">
        <v>0</v>
      </c>
      <c r="R792" s="18">
        <v>0</v>
      </c>
      <c r="S792" s="18">
        <v>1</v>
      </c>
      <c r="T792" s="18">
        <v>0</v>
      </c>
    </row>
    <row r="793" spans="1:20">
      <c r="A793" t="s">
        <v>1902</v>
      </c>
      <c r="B793" t="s">
        <v>149</v>
      </c>
      <c r="C793" t="s">
        <v>4</v>
      </c>
      <c r="D793" t="s">
        <v>150</v>
      </c>
      <c r="E793" t="s">
        <v>5</v>
      </c>
      <c r="F793">
        <v>964675</v>
      </c>
      <c r="G793" s="3">
        <v>45694</v>
      </c>
      <c r="H793" s="20">
        <v>0.85805555555555557</v>
      </c>
      <c r="I793" s="23">
        <f>O793+P793+Q793+R793+S793+T793</f>
        <v>1</v>
      </c>
      <c r="J793" t="s">
        <v>1903</v>
      </c>
      <c r="K793" t="s">
        <v>6</v>
      </c>
      <c r="L793" s="22">
        <v>27</v>
      </c>
      <c r="M793" t="s">
        <v>7</v>
      </c>
      <c r="N793" t="s">
        <v>8</v>
      </c>
      <c r="O793" s="18">
        <v>0</v>
      </c>
      <c r="P793" s="18">
        <v>0</v>
      </c>
      <c r="Q793" s="18">
        <v>0</v>
      </c>
      <c r="R793" s="18">
        <v>0</v>
      </c>
      <c r="S793" s="18">
        <v>0.6</v>
      </c>
      <c r="T793" s="18">
        <v>0.4</v>
      </c>
    </row>
    <row r="794" spans="1:20">
      <c r="A794" t="s">
        <v>2447</v>
      </c>
      <c r="B794" t="s">
        <v>149</v>
      </c>
      <c r="C794" t="s">
        <v>4</v>
      </c>
      <c r="D794" t="s">
        <v>150</v>
      </c>
      <c r="E794" t="s">
        <v>5</v>
      </c>
      <c r="F794">
        <v>971586</v>
      </c>
      <c r="G794" s="3">
        <v>45701</v>
      </c>
      <c r="H794" s="20">
        <v>0.55096064814814816</v>
      </c>
      <c r="I794" s="23">
        <f>O794+P794+Q794+R794+S794+T794</f>
        <v>0.8</v>
      </c>
      <c r="J794" t="s">
        <v>2448</v>
      </c>
      <c r="K794" t="s">
        <v>6</v>
      </c>
      <c r="L794" s="22">
        <v>50</v>
      </c>
      <c r="M794" t="s">
        <v>7</v>
      </c>
      <c r="N794" t="s">
        <v>8</v>
      </c>
      <c r="O794" s="18">
        <v>0</v>
      </c>
      <c r="P794" s="18">
        <v>0</v>
      </c>
      <c r="Q794" s="18">
        <v>0</v>
      </c>
      <c r="R794" s="18">
        <v>0</v>
      </c>
      <c r="S794" s="18">
        <v>0.8</v>
      </c>
      <c r="T794" s="18">
        <v>0</v>
      </c>
    </row>
    <row r="795" spans="1:20">
      <c r="A795" t="s">
        <v>404</v>
      </c>
      <c r="B795" t="s">
        <v>149</v>
      </c>
      <c r="C795" t="s">
        <v>4</v>
      </c>
      <c r="D795" t="s">
        <v>150</v>
      </c>
      <c r="E795" t="s">
        <v>5</v>
      </c>
      <c r="F795">
        <v>974776</v>
      </c>
      <c r="G795" s="3">
        <v>45702</v>
      </c>
      <c r="H795" s="20">
        <v>0.81391203703703707</v>
      </c>
      <c r="I795" s="23">
        <f>O795+P795+Q795+R795+S795+T795</f>
        <v>0.8</v>
      </c>
      <c r="J795" t="s">
        <v>405</v>
      </c>
      <c r="K795" t="s">
        <v>6</v>
      </c>
      <c r="L795" s="22">
        <v>40</v>
      </c>
      <c r="M795" t="s">
        <v>7</v>
      </c>
      <c r="N795" t="s">
        <v>8</v>
      </c>
      <c r="O795" s="18">
        <v>0</v>
      </c>
      <c r="P795" s="18">
        <v>0</v>
      </c>
      <c r="Q795" s="18">
        <v>0</v>
      </c>
      <c r="R795" s="18">
        <v>0</v>
      </c>
      <c r="S795" s="18">
        <v>0.8</v>
      </c>
      <c r="T795" s="18">
        <v>0</v>
      </c>
    </row>
    <row r="796" spans="1:20">
      <c r="A796" t="s">
        <v>340</v>
      </c>
      <c r="B796" t="s">
        <v>149</v>
      </c>
      <c r="C796" t="s">
        <v>4</v>
      </c>
      <c r="D796" t="s">
        <v>150</v>
      </c>
      <c r="E796" t="s">
        <v>5</v>
      </c>
      <c r="F796">
        <v>975110</v>
      </c>
      <c r="G796" s="3">
        <v>45702</v>
      </c>
      <c r="H796" s="20">
        <v>0.95011574074074068</v>
      </c>
      <c r="I796" s="23">
        <f>O796+P796+Q796+R796+S796+T796</f>
        <v>0.8</v>
      </c>
      <c r="J796" t="s">
        <v>341</v>
      </c>
      <c r="K796" t="s">
        <v>6</v>
      </c>
      <c r="L796" s="22">
        <v>40</v>
      </c>
      <c r="M796" t="s">
        <v>7</v>
      </c>
      <c r="N796" t="s">
        <v>8</v>
      </c>
      <c r="O796" s="18">
        <v>0</v>
      </c>
      <c r="P796" s="18">
        <v>0</v>
      </c>
      <c r="Q796" s="18">
        <v>0</v>
      </c>
      <c r="R796" s="18">
        <v>0</v>
      </c>
      <c r="S796" s="18">
        <v>0.8</v>
      </c>
      <c r="T796" s="18">
        <v>0</v>
      </c>
    </row>
    <row r="797" spans="1:20">
      <c r="A797" t="s">
        <v>526</v>
      </c>
      <c r="B797" t="s">
        <v>149</v>
      </c>
      <c r="C797" t="s">
        <v>4</v>
      </c>
      <c r="D797" t="s">
        <v>150</v>
      </c>
      <c r="E797" t="s">
        <v>5</v>
      </c>
      <c r="F797">
        <v>974791</v>
      </c>
      <c r="G797" s="3">
        <v>45702</v>
      </c>
      <c r="H797" s="20">
        <v>0.81858796296296299</v>
      </c>
      <c r="I797" s="23">
        <f>O797+P797+Q797+R797+S797+T797</f>
        <v>0.8</v>
      </c>
      <c r="J797" t="s">
        <v>527</v>
      </c>
      <c r="K797" t="s">
        <v>6</v>
      </c>
      <c r="L797" s="22">
        <v>37</v>
      </c>
      <c r="M797" t="s">
        <v>7</v>
      </c>
      <c r="N797" t="s">
        <v>8</v>
      </c>
      <c r="O797" s="18">
        <v>0</v>
      </c>
      <c r="P797" s="18">
        <v>0</v>
      </c>
      <c r="Q797" s="18">
        <v>0</v>
      </c>
      <c r="R797" s="18">
        <v>0</v>
      </c>
      <c r="S797" s="18">
        <v>0.8</v>
      </c>
      <c r="T797" s="18">
        <v>0</v>
      </c>
    </row>
    <row r="798" spans="1:20">
      <c r="A798" t="s">
        <v>2491</v>
      </c>
      <c r="B798" t="s">
        <v>149</v>
      </c>
      <c r="C798" t="s">
        <v>4</v>
      </c>
      <c r="D798" t="s">
        <v>150</v>
      </c>
      <c r="E798" t="s">
        <v>5</v>
      </c>
      <c r="F798">
        <v>974363</v>
      </c>
      <c r="G798" s="3">
        <v>45702</v>
      </c>
      <c r="H798" s="20">
        <v>0.67545138888888889</v>
      </c>
      <c r="I798" s="23">
        <f>O798+P798+Q798+R798+S798+T798</f>
        <v>0.8</v>
      </c>
      <c r="J798" t="s">
        <v>2492</v>
      </c>
      <c r="K798" t="s">
        <v>6</v>
      </c>
      <c r="L798" s="22">
        <v>33</v>
      </c>
      <c r="M798" t="s">
        <v>7</v>
      </c>
      <c r="N798" t="s">
        <v>8</v>
      </c>
      <c r="O798" s="18">
        <v>0</v>
      </c>
      <c r="P798" s="18">
        <v>0</v>
      </c>
      <c r="Q798" s="18">
        <v>0</v>
      </c>
      <c r="R798" s="18">
        <v>0</v>
      </c>
      <c r="S798" s="18">
        <v>0.8</v>
      </c>
      <c r="T798" s="18">
        <v>0</v>
      </c>
    </row>
    <row r="799" spans="1:20">
      <c r="A799" t="s">
        <v>1100</v>
      </c>
      <c r="B799" t="s">
        <v>149</v>
      </c>
      <c r="C799" t="s">
        <v>4</v>
      </c>
      <c r="D799" t="s">
        <v>150</v>
      </c>
      <c r="E799" t="s">
        <v>5</v>
      </c>
      <c r="F799">
        <v>974122</v>
      </c>
      <c r="G799" s="3">
        <v>45702</v>
      </c>
      <c r="H799" s="20">
        <v>0.61018518518518516</v>
      </c>
      <c r="I799" s="23">
        <f>O799+P799+Q799+R799+S799+T799</f>
        <v>0.8</v>
      </c>
      <c r="J799" t="s">
        <v>1101</v>
      </c>
      <c r="K799" t="s">
        <v>6</v>
      </c>
      <c r="L799" s="22">
        <v>28</v>
      </c>
      <c r="M799" t="s">
        <v>7</v>
      </c>
      <c r="N799" t="s">
        <v>8</v>
      </c>
      <c r="O799" s="18">
        <v>0</v>
      </c>
      <c r="P799" s="18">
        <v>0</v>
      </c>
      <c r="Q799" s="18">
        <v>0</v>
      </c>
      <c r="R799" s="18">
        <v>0</v>
      </c>
      <c r="S799" s="18">
        <v>0.2</v>
      </c>
      <c r="T799" s="18">
        <v>0.6</v>
      </c>
    </row>
    <row r="800" spans="1:20">
      <c r="A800" t="s">
        <v>706</v>
      </c>
      <c r="B800" t="s">
        <v>149</v>
      </c>
      <c r="C800" t="s">
        <v>4</v>
      </c>
      <c r="D800" t="s">
        <v>150</v>
      </c>
      <c r="E800" t="s">
        <v>5</v>
      </c>
      <c r="F800">
        <v>975052</v>
      </c>
      <c r="G800" s="3">
        <v>45702</v>
      </c>
      <c r="H800" s="20">
        <v>0.92241898148148149</v>
      </c>
      <c r="I800" s="23">
        <f>O800+P800+Q800+R800+S800+T800</f>
        <v>0.60000000000000009</v>
      </c>
      <c r="J800" t="s">
        <v>707</v>
      </c>
      <c r="K800" t="s">
        <v>6</v>
      </c>
      <c r="L800" s="22">
        <v>38</v>
      </c>
      <c r="M800" t="s">
        <v>7</v>
      </c>
      <c r="N800" t="s">
        <v>8</v>
      </c>
      <c r="O800" s="18">
        <v>0</v>
      </c>
      <c r="P800" s="18">
        <v>0</v>
      </c>
      <c r="Q800" s="18">
        <v>0</v>
      </c>
      <c r="R800" s="18">
        <v>0</v>
      </c>
      <c r="S800" s="18">
        <v>0.4</v>
      </c>
      <c r="T800" s="18">
        <v>0.2</v>
      </c>
    </row>
    <row r="801" spans="1:20">
      <c r="A801" t="s">
        <v>3032</v>
      </c>
      <c r="B801" t="s">
        <v>149</v>
      </c>
      <c r="C801" t="s">
        <v>4</v>
      </c>
      <c r="D801" t="s">
        <v>150</v>
      </c>
      <c r="E801" t="s">
        <v>5</v>
      </c>
      <c r="F801">
        <v>969378</v>
      </c>
      <c r="G801" s="3">
        <v>45700</v>
      </c>
      <c r="H801" s="20">
        <v>0.4069444444444445</v>
      </c>
      <c r="I801" s="23">
        <f>O801+P801+Q801+R801+S801+T801</f>
        <v>0.6</v>
      </c>
      <c r="J801" t="s">
        <v>3033</v>
      </c>
      <c r="K801" t="s">
        <v>6</v>
      </c>
      <c r="L801" s="22">
        <v>45</v>
      </c>
      <c r="M801" t="s">
        <v>7</v>
      </c>
      <c r="N801" t="s">
        <v>8</v>
      </c>
      <c r="O801" s="18">
        <v>0</v>
      </c>
      <c r="P801" s="18">
        <v>0</v>
      </c>
      <c r="Q801" s="18">
        <v>0</v>
      </c>
      <c r="R801" s="18">
        <v>0</v>
      </c>
      <c r="S801" s="18">
        <v>0.6</v>
      </c>
      <c r="T801" s="18">
        <v>0</v>
      </c>
    </row>
    <row r="802" spans="1:20">
      <c r="A802" t="s">
        <v>702</v>
      </c>
      <c r="B802" t="s">
        <v>149</v>
      </c>
      <c r="C802" t="s">
        <v>4</v>
      </c>
      <c r="D802" t="s">
        <v>150</v>
      </c>
      <c r="E802" t="s">
        <v>5</v>
      </c>
      <c r="F802">
        <v>975119</v>
      </c>
      <c r="G802" s="3">
        <v>45702</v>
      </c>
      <c r="H802" s="20">
        <v>0.95538194444444446</v>
      </c>
      <c r="I802" s="23">
        <f>O802+P802+Q802+R802+S802+T802</f>
        <v>0.6</v>
      </c>
      <c r="J802" t="s">
        <v>703</v>
      </c>
      <c r="K802" t="s">
        <v>6</v>
      </c>
      <c r="L802" s="22">
        <v>36</v>
      </c>
      <c r="M802" t="s">
        <v>7</v>
      </c>
      <c r="N802" t="s">
        <v>8</v>
      </c>
      <c r="O802" s="18">
        <v>0</v>
      </c>
      <c r="P802" s="18">
        <v>0</v>
      </c>
      <c r="Q802" s="18">
        <v>0</v>
      </c>
      <c r="R802" s="18">
        <v>0</v>
      </c>
      <c r="S802" s="18">
        <v>0.6</v>
      </c>
      <c r="T802" s="18">
        <v>0</v>
      </c>
    </row>
    <row r="803" spans="1:20">
      <c r="A803" t="s">
        <v>3156</v>
      </c>
      <c r="B803" t="s">
        <v>149</v>
      </c>
      <c r="C803" t="s">
        <v>4</v>
      </c>
      <c r="D803" t="s">
        <v>150</v>
      </c>
      <c r="E803" t="s">
        <v>5</v>
      </c>
      <c r="F803">
        <v>974843</v>
      </c>
      <c r="G803" s="3">
        <v>45702</v>
      </c>
      <c r="H803" s="20">
        <v>0.8365393518518518</v>
      </c>
      <c r="I803" s="23">
        <f>O803+P803+Q803+R803+S803+T803</f>
        <v>0.6</v>
      </c>
      <c r="J803" t="s">
        <v>3157</v>
      </c>
      <c r="K803" t="s">
        <v>6</v>
      </c>
      <c r="L803" s="22">
        <v>26</v>
      </c>
      <c r="M803" t="s">
        <v>7</v>
      </c>
      <c r="N803" t="s">
        <v>8</v>
      </c>
      <c r="O803" s="18">
        <v>0</v>
      </c>
      <c r="P803" s="18">
        <v>0</v>
      </c>
      <c r="Q803" s="18">
        <v>0</v>
      </c>
      <c r="R803" s="18">
        <v>0</v>
      </c>
      <c r="S803" s="18">
        <v>0.6</v>
      </c>
      <c r="T803" s="18">
        <v>0</v>
      </c>
    </row>
    <row r="804" spans="1:20">
      <c r="A804" t="s">
        <v>3074</v>
      </c>
      <c r="B804" t="s">
        <v>149</v>
      </c>
      <c r="C804" t="s">
        <v>4</v>
      </c>
      <c r="D804" t="s">
        <v>150</v>
      </c>
      <c r="E804" t="s">
        <v>5</v>
      </c>
      <c r="F804">
        <v>972745</v>
      </c>
      <c r="G804" s="3">
        <v>45701</v>
      </c>
      <c r="H804" s="20">
        <v>0.84670138888888891</v>
      </c>
      <c r="I804" s="23">
        <f>O804+P804+Q804+R804+S804+T804</f>
        <v>0.4</v>
      </c>
      <c r="J804" t="s">
        <v>3075</v>
      </c>
      <c r="K804" t="s">
        <v>6</v>
      </c>
      <c r="L804" s="22">
        <v>28</v>
      </c>
      <c r="M804" t="s">
        <v>7</v>
      </c>
      <c r="N804" t="s">
        <v>8</v>
      </c>
      <c r="O804" s="18">
        <v>0</v>
      </c>
      <c r="P804" s="18">
        <v>0</v>
      </c>
      <c r="Q804" s="18">
        <v>0</v>
      </c>
      <c r="R804" s="18">
        <v>0</v>
      </c>
      <c r="S804" s="18">
        <v>0.4</v>
      </c>
      <c r="T804" s="18">
        <v>0</v>
      </c>
    </row>
    <row r="805" spans="1:20">
      <c r="A805" t="s">
        <v>3308</v>
      </c>
      <c r="B805" t="s">
        <v>149</v>
      </c>
      <c r="C805" t="s">
        <v>4</v>
      </c>
      <c r="D805" t="s">
        <v>150</v>
      </c>
      <c r="E805" t="s">
        <v>73</v>
      </c>
      <c r="F805">
        <v>974340</v>
      </c>
      <c r="G805" s="3">
        <v>45702</v>
      </c>
      <c r="H805" s="20">
        <v>0.66880787037037026</v>
      </c>
      <c r="I805" s="23">
        <f>O805+P805+Q805+R805+S805+T805</f>
        <v>14.5</v>
      </c>
      <c r="J805" t="s">
        <v>3309</v>
      </c>
      <c r="K805" t="s">
        <v>6</v>
      </c>
      <c r="L805" s="22">
        <v>35</v>
      </c>
      <c r="M805" t="s">
        <v>7</v>
      </c>
      <c r="N805" t="s">
        <v>9</v>
      </c>
      <c r="O805" s="18">
        <v>7</v>
      </c>
      <c r="P805" s="18">
        <v>0</v>
      </c>
      <c r="Q805" s="18">
        <v>0</v>
      </c>
      <c r="R805" s="18">
        <v>1</v>
      </c>
      <c r="S805" s="18">
        <v>2</v>
      </c>
      <c r="T805" s="18">
        <v>4.5</v>
      </c>
    </row>
    <row r="806" spans="1:20">
      <c r="A806" t="s">
        <v>918</v>
      </c>
      <c r="B806" t="s">
        <v>149</v>
      </c>
      <c r="C806" t="s">
        <v>4</v>
      </c>
      <c r="D806" t="s">
        <v>150</v>
      </c>
      <c r="E806" t="s">
        <v>73</v>
      </c>
      <c r="F806">
        <v>974850</v>
      </c>
      <c r="G806" s="3">
        <v>45702</v>
      </c>
      <c r="H806" s="20">
        <v>0.8384490740740741</v>
      </c>
      <c r="I806" s="23">
        <f>O806+P806+Q806+R806+S806+T806</f>
        <v>11.8</v>
      </c>
      <c r="J806" t="s">
        <v>919</v>
      </c>
      <c r="K806" t="s">
        <v>6</v>
      </c>
      <c r="L806" s="22">
        <v>35</v>
      </c>
      <c r="M806" t="s">
        <v>7</v>
      </c>
      <c r="N806" t="s">
        <v>8</v>
      </c>
      <c r="O806" s="18">
        <v>0</v>
      </c>
      <c r="P806" s="18">
        <v>0</v>
      </c>
      <c r="Q806" s="18">
        <v>0</v>
      </c>
      <c r="R806" s="18">
        <v>1</v>
      </c>
      <c r="S806" s="18">
        <v>10</v>
      </c>
      <c r="T806" s="18">
        <v>0.8</v>
      </c>
    </row>
    <row r="807" spans="1:20">
      <c r="A807" t="s">
        <v>844</v>
      </c>
      <c r="B807" t="s">
        <v>149</v>
      </c>
      <c r="C807" t="s">
        <v>4</v>
      </c>
      <c r="D807" t="s">
        <v>150</v>
      </c>
      <c r="E807" t="s">
        <v>73</v>
      </c>
      <c r="F807">
        <v>964495</v>
      </c>
      <c r="G807" s="3">
        <v>45694</v>
      </c>
      <c r="H807" s="20">
        <v>0.72427083333333331</v>
      </c>
      <c r="I807" s="23">
        <f>O807+P807+Q807+R807+S807+T807</f>
        <v>11.4</v>
      </c>
      <c r="J807" t="s">
        <v>845</v>
      </c>
      <c r="K807" t="s">
        <v>6</v>
      </c>
      <c r="L807" s="22">
        <v>34</v>
      </c>
      <c r="M807" t="s">
        <v>7</v>
      </c>
      <c r="N807" t="s">
        <v>8</v>
      </c>
      <c r="O807" s="18">
        <v>0</v>
      </c>
      <c r="P807" s="18">
        <v>0</v>
      </c>
      <c r="Q807" s="18">
        <v>0</v>
      </c>
      <c r="R807" s="18">
        <v>1</v>
      </c>
      <c r="S807" s="18">
        <v>10</v>
      </c>
      <c r="T807" s="18">
        <v>0.4</v>
      </c>
    </row>
    <row r="808" spans="1:20">
      <c r="A808" t="s">
        <v>558</v>
      </c>
      <c r="B808" t="s">
        <v>149</v>
      </c>
      <c r="C808" t="s">
        <v>4</v>
      </c>
      <c r="D808" t="s">
        <v>150</v>
      </c>
      <c r="E808" t="s">
        <v>73</v>
      </c>
      <c r="F808">
        <v>974765</v>
      </c>
      <c r="G808" s="3">
        <v>45702</v>
      </c>
      <c r="H808" s="20">
        <v>0.80853009259259256</v>
      </c>
      <c r="I808" s="23">
        <f>O808+P808+Q808+R808+S808+T808</f>
        <v>11</v>
      </c>
      <c r="J808" t="s">
        <v>560</v>
      </c>
      <c r="K808" t="s">
        <v>6</v>
      </c>
      <c r="L808" s="22">
        <v>39</v>
      </c>
      <c r="M808" t="s">
        <v>7</v>
      </c>
      <c r="N808" t="s">
        <v>8</v>
      </c>
      <c r="O808" s="18">
        <v>0</v>
      </c>
      <c r="P808" s="18">
        <v>0</v>
      </c>
      <c r="Q808" s="18">
        <v>0</v>
      </c>
      <c r="R808" s="18">
        <v>1</v>
      </c>
      <c r="S808" s="18">
        <v>10</v>
      </c>
      <c r="T808" s="18">
        <v>0</v>
      </c>
    </row>
    <row r="809" spans="1:20">
      <c r="A809" t="s">
        <v>1978</v>
      </c>
      <c r="B809" t="s">
        <v>149</v>
      </c>
      <c r="C809" t="s">
        <v>4</v>
      </c>
      <c r="D809" t="s">
        <v>150</v>
      </c>
      <c r="E809" t="s">
        <v>73</v>
      </c>
      <c r="F809">
        <v>974950</v>
      </c>
      <c r="G809" s="3">
        <v>45702</v>
      </c>
      <c r="H809" s="20">
        <v>0.884699074074074</v>
      </c>
      <c r="I809" s="23">
        <f>O809+P809+Q809+R809+S809+T809</f>
        <v>11</v>
      </c>
      <c r="J809" t="s">
        <v>1979</v>
      </c>
      <c r="K809" t="s">
        <v>6</v>
      </c>
      <c r="L809" s="22">
        <v>28</v>
      </c>
      <c r="M809" t="s">
        <v>7</v>
      </c>
      <c r="N809" t="s">
        <v>8</v>
      </c>
      <c r="O809" s="18">
        <v>0</v>
      </c>
      <c r="P809" s="18">
        <v>0</v>
      </c>
      <c r="Q809" s="18">
        <v>0</v>
      </c>
      <c r="R809" s="18">
        <v>1</v>
      </c>
      <c r="S809" s="18">
        <v>10</v>
      </c>
      <c r="T809" s="18">
        <v>0</v>
      </c>
    </row>
    <row r="810" spans="1:20">
      <c r="A810" t="s">
        <v>1506</v>
      </c>
      <c r="B810" t="s">
        <v>149</v>
      </c>
      <c r="C810" t="s">
        <v>4</v>
      </c>
      <c r="D810" t="s">
        <v>150</v>
      </c>
      <c r="E810" t="s">
        <v>73</v>
      </c>
      <c r="F810">
        <v>972128</v>
      </c>
      <c r="G810" s="3">
        <v>45701</v>
      </c>
      <c r="H810" s="20">
        <v>0.65325231481481483</v>
      </c>
      <c r="I810" s="23">
        <f>O810+P810+Q810+R810+S810+T810</f>
        <v>9.3000000000000007</v>
      </c>
      <c r="J810" t="s">
        <v>1507</v>
      </c>
      <c r="K810" t="s">
        <v>6</v>
      </c>
      <c r="L810" s="22">
        <v>22</v>
      </c>
      <c r="M810" t="s">
        <v>7</v>
      </c>
      <c r="N810" t="s">
        <v>9</v>
      </c>
      <c r="O810" s="18">
        <v>7</v>
      </c>
      <c r="P810" s="18">
        <v>0</v>
      </c>
      <c r="Q810" s="18">
        <v>0</v>
      </c>
      <c r="R810" s="18">
        <v>1</v>
      </c>
      <c r="S810" s="18">
        <v>0</v>
      </c>
      <c r="T810" s="18">
        <v>1.3</v>
      </c>
    </row>
    <row r="811" spans="1:20">
      <c r="A811" t="s">
        <v>782</v>
      </c>
      <c r="B811" t="s">
        <v>149</v>
      </c>
      <c r="C811" t="s">
        <v>4</v>
      </c>
      <c r="D811" t="s">
        <v>150</v>
      </c>
      <c r="E811" t="s">
        <v>73</v>
      </c>
      <c r="F811">
        <v>969083</v>
      </c>
      <c r="G811" s="3">
        <v>45699</v>
      </c>
      <c r="H811" s="20">
        <v>0.94793981481481471</v>
      </c>
      <c r="I811" s="23">
        <f>O811+P811+Q811+R811+S811+T811</f>
        <v>5.5</v>
      </c>
      <c r="J811" t="s">
        <v>783</v>
      </c>
      <c r="K811" t="s">
        <v>6</v>
      </c>
      <c r="L811" s="22">
        <v>37</v>
      </c>
      <c r="M811" t="s">
        <v>7</v>
      </c>
      <c r="N811" t="s">
        <v>8</v>
      </c>
      <c r="O811" s="18">
        <v>0</v>
      </c>
      <c r="P811" s="18">
        <v>0</v>
      </c>
      <c r="Q811" s="18">
        <v>0</v>
      </c>
      <c r="R811" s="18">
        <v>1</v>
      </c>
      <c r="S811" s="18">
        <v>2.4</v>
      </c>
      <c r="T811" s="18">
        <v>2.1</v>
      </c>
    </row>
    <row r="812" spans="1:20">
      <c r="A812" t="s">
        <v>1726</v>
      </c>
      <c r="B812" t="s">
        <v>149</v>
      </c>
      <c r="C812" t="s">
        <v>4</v>
      </c>
      <c r="D812" t="s">
        <v>150</v>
      </c>
      <c r="E812" t="s">
        <v>73</v>
      </c>
      <c r="F812">
        <v>973074</v>
      </c>
      <c r="G812" s="3">
        <v>45701</v>
      </c>
      <c r="H812" s="20">
        <v>0.94331018518518517</v>
      </c>
      <c r="I812" s="23">
        <f>O812+P812+Q812+R812+S812+T812</f>
        <v>3.3</v>
      </c>
      <c r="J812" t="s">
        <v>1727</v>
      </c>
      <c r="K812" t="s">
        <v>6</v>
      </c>
      <c r="L812" s="22">
        <v>26</v>
      </c>
      <c r="M812" t="s">
        <v>7</v>
      </c>
      <c r="N812" t="s">
        <v>8</v>
      </c>
      <c r="O812" s="18">
        <v>0</v>
      </c>
      <c r="P812" s="18">
        <v>0</v>
      </c>
      <c r="Q812" s="18">
        <v>0</v>
      </c>
      <c r="R812" s="18">
        <v>1</v>
      </c>
      <c r="S812" s="18">
        <v>0</v>
      </c>
      <c r="T812" s="18">
        <v>2.2999999999999998</v>
      </c>
    </row>
    <row r="813" spans="1:20">
      <c r="A813" t="s">
        <v>2850</v>
      </c>
      <c r="B813" t="s">
        <v>149</v>
      </c>
      <c r="C813" t="s">
        <v>4</v>
      </c>
      <c r="D813" t="s">
        <v>150</v>
      </c>
      <c r="E813" t="s">
        <v>73</v>
      </c>
      <c r="F813">
        <v>973515</v>
      </c>
      <c r="G813" s="3">
        <v>45702</v>
      </c>
      <c r="H813" s="20">
        <v>0.37680555555555556</v>
      </c>
      <c r="I813" s="23">
        <f>O813+P813+Q813+R813+S813+T813</f>
        <v>2.4</v>
      </c>
      <c r="J813" t="s">
        <v>2851</v>
      </c>
      <c r="K813" t="s">
        <v>6</v>
      </c>
      <c r="L813" s="22">
        <v>40</v>
      </c>
      <c r="M813" t="s">
        <v>7</v>
      </c>
      <c r="N813" t="s">
        <v>8</v>
      </c>
      <c r="O813" s="18">
        <v>0</v>
      </c>
      <c r="P813" s="18">
        <v>0</v>
      </c>
      <c r="Q813" s="18">
        <v>0</v>
      </c>
      <c r="R813" s="18">
        <v>0</v>
      </c>
      <c r="S813" s="18">
        <v>0</v>
      </c>
      <c r="T813" s="18">
        <v>2.4</v>
      </c>
    </row>
    <row r="814" spans="1:20">
      <c r="A814" t="s">
        <v>11</v>
      </c>
      <c r="B814" t="s">
        <v>149</v>
      </c>
      <c r="C814" t="s">
        <v>4</v>
      </c>
      <c r="D814" t="s">
        <v>150</v>
      </c>
      <c r="E814" t="s">
        <v>73</v>
      </c>
      <c r="F814">
        <v>964713</v>
      </c>
      <c r="G814" s="3">
        <v>45694</v>
      </c>
      <c r="H814" s="20">
        <v>0.9041203703703703</v>
      </c>
      <c r="I814" s="23">
        <f>O814+P814+Q814+R814+S814+T814</f>
        <v>2.1</v>
      </c>
      <c r="J814" t="s">
        <v>12</v>
      </c>
      <c r="K814" t="s">
        <v>6</v>
      </c>
      <c r="L814" s="22">
        <v>40</v>
      </c>
      <c r="M814" t="s">
        <v>7</v>
      </c>
      <c r="N814" t="s">
        <v>8</v>
      </c>
      <c r="O814" s="18">
        <v>0</v>
      </c>
      <c r="P814" s="18">
        <v>0</v>
      </c>
      <c r="Q814" s="18">
        <v>0</v>
      </c>
      <c r="R814" s="18">
        <v>1</v>
      </c>
      <c r="S814" s="18">
        <v>0</v>
      </c>
      <c r="T814" s="18">
        <v>1.1000000000000001</v>
      </c>
    </row>
    <row r="815" spans="1:20">
      <c r="A815" t="s">
        <v>3251</v>
      </c>
      <c r="B815" t="s">
        <v>149</v>
      </c>
      <c r="C815" t="s">
        <v>4</v>
      </c>
      <c r="D815" t="s">
        <v>150</v>
      </c>
      <c r="E815" t="s">
        <v>73</v>
      </c>
      <c r="F815">
        <v>970133</v>
      </c>
      <c r="G815" s="3">
        <v>45700</v>
      </c>
      <c r="H815" s="20">
        <v>0.79424768518518529</v>
      </c>
      <c r="I815" s="23">
        <f>O815+P815+Q815+R815+S815+T815</f>
        <v>2</v>
      </c>
      <c r="J815" t="s">
        <v>3252</v>
      </c>
      <c r="K815" t="s">
        <v>6</v>
      </c>
      <c r="L815" s="22">
        <v>44</v>
      </c>
      <c r="M815" t="s">
        <v>7</v>
      </c>
      <c r="N815" t="s">
        <v>8</v>
      </c>
      <c r="O815" s="18">
        <v>0</v>
      </c>
      <c r="P815" s="18">
        <v>0</v>
      </c>
      <c r="Q815" s="18">
        <v>0</v>
      </c>
      <c r="R815" s="18">
        <v>1</v>
      </c>
      <c r="S815" s="18">
        <v>0</v>
      </c>
      <c r="T815" s="18">
        <v>1</v>
      </c>
    </row>
    <row r="816" spans="1:20">
      <c r="A816" t="s">
        <v>1273</v>
      </c>
      <c r="B816" t="s">
        <v>149</v>
      </c>
      <c r="C816" t="s">
        <v>4</v>
      </c>
      <c r="D816" t="s">
        <v>150</v>
      </c>
      <c r="E816" t="s">
        <v>73</v>
      </c>
      <c r="F816">
        <v>975156</v>
      </c>
      <c r="G816" s="3">
        <v>45702</v>
      </c>
      <c r="H816" s="20">
        <v>0.97460648148148143</v>
      </c>
      <c r="I816" s="23">
        <f>O816+P816+Q816+R816+S816+T816</f>
        <v>2</v>
      </c>
      <c r="J816" t="s">
        <v>1274</v>
      </c>
      <c r="K816" t="s">
        <v>6</v>
      </c>
      <c r="L816" s="22">
        <v>32</v>
      </c>
      <c r="M816" t="s">
        <v>7</v>
      </c>
      <c r="N816" t="s">
        <v>8</v>
      </c>
      <c r="O816" s="18">
        <v>0</v>
      </c>
      <c r="P816" s="18">
        <v>0</v>
      </c>
      <c r="Q816" s="18">
        <v>0</v>
      </c>
      <c r="R816" s="18">
        <v>0</v>
      </c>
      <c r="S816" s="18">
        <v>0</v>
      </c>
      <c r="T816" s="18">
        <v>2</v>
      </c>
    </row>
    <row r="817" spans="1:20">
      <c r="A817" t="s">
        <v>1600</v>
      </c>
      <c r="B817" t="s">
        <v>149</v>
      </c>
      <c r="C817" t="s">
        <v>4</v>
      </c>
      <c r="D817" t="s">
        <v>150</v>
      </c>
      <c r="E817" t="s">
        <v>73</v>
      </c>
      <c r="F817">
        <v>966372</v>
      </c>
      <c r="G817" s="3">
        <v>45697</v>
      </c>
      <c r="H817" s="20">
        <v>0.40606481481481477</v>
      </c>
      <c r="I817" s="23">
        <f>O817+P817+Q817+R817+S817+T817</f>
        <v>1.5</v>
      </c>
      <c r="J817" t="s">
        <v>1601</v>
      </c>
      <c r="K817" t="s">
        <v>6</v>
      </c>
      <c r="L817" s="22">
        <v>28</v>
      </c>
      <c r="M817" t="s">
        <v>7</v>
      </c>
      <c r="N817" t="s">
        <v>8</v>
      </c>
      <c r="O817" s="18">
        <v>0</v>
      </c>
      <c r="P817" s="18">
        <v>0</v>
      </c>
      <c r="Q817" s="18">
        <v>0</v>
      </c>
      <c r="R817" s="18">
        <v>1</v>
      </c>
      <c r="S817" s="18">
        <v>0</v>
      </c>
      <c r="T817" s="18">
        <v>0.5</v>
      </c>
    </row>
    <row r="818" spans="1:20">
      <c r="A818" t="s">
        <v>2239</v>
      </c>
      <c r="B818" t="s">
        <v>149</v>
      </c>
      <c r="C818" t="s">
        <v>4</v>
      </c>
      <c r="D818" t="s">
        <v>150</v>
      </c>
      <c r="E818" t="s">
        <v>73</v>
      </c>
      <c r="F818">
        <v>974504</v>
      </c>
      <c r="G818" s="3">
        <v>45702</v>
      </c>
      <c r="H818" s="20">
        <v>0.71283564814814815</v>
      </c>
      <c r="I818" s="23">
        <f>O818+P818+Q818+R818+S818+T818</f>
        <v>1.3</v>
      </c>
      <c r="J818" t="s">
        <v>2240</v>
      </c>
      <c r="K818" t="s">
        <v>6</v>
      </c>
      <c r="L818" s="22">
        <v>25</v>
      </c>
      <c r="M818" t="s">
        <v>7</v>
      </c>
      <c r="N818" t="s">
        <v>8</v>
      </c>
      <c r="O818" s="18">
        <v>0</v>
      </c>
      <c r="P818" s="18">
        <v>0</v>
      </c>
      <c r="Q818" s="18">
        <v>0</v>
      </c>
      <c r="R818" s="18">
        <v>1</v>
      </c>
      <c r="S818" s="18">
        <v>0</v>
      </c>
      <c r="T818" s="18">
        <v>0.3</v>
      </c>
    </row>
    <row r="819" spans="1:20">
      <c r="A819" t="s">
        <v>794</v>
      </c>
      <c r="B819" t="s">
        <v>149</v>
      </c>
      <c r="C819" t="s">
        <v>4</v>
      </c>
      <c r="D819" t="s">
        <v>150</v>
      </c>
      <c r="E819" t="s">
        <v>73</v>
      </c>
      <c r="F819">
        <v>970618</v>
      </c>
      <c r="G819" s="3">
        <v>45701</v>
      </c>
      <c r="H819" s="20">
        <v>1.9293981481481485E-2</v>
      </c>
      <c r="I819" s="23">
        <f>O819+P819+Q819+R819+S819+T819</f>
        <v>1.3</v>
      </c>
      <c r="J819" t="s">
        <v>795</v>
      </c>
      <c r="K819" t="s">
        <v>6</v>
      </c>
      <c r="L819" s="22">
        <v>35</v>
      </c>
      <c r="M819" t="s">
        <v>7</v>
      </c>
      <c r="N819" t="s">
        <v>8</v>
      </c>
      <c r="O819" s="18">
        <v>0</v>
      </c>
      <c r="P819" s="18">
        <v>0</v>
      </c>
      <c r="Q819" s="18">
        <v>0</v>
      </c>
      <c r="R819" s="18">
        <v>0</v>
      </c>
      <c r="S819" s="18">
        <v>0</v>
      </c>
      <c r="T819" s="18">
        <v>1.3</v>
      </c>
    </row>
    <row r="820" spans="1:20">
      <c r="A820" t="s">
        <v>1972</v>
      </c>
      <c r="B820" t="s">
        <v>149</v>
      </c>
      <c r="C820" t="s">
        <v>4</v>
      </c>
      <c r="D820" t="s">
        <v>150</v>
      </c>
      <c r="E820" t="s">
        <v>73</v>
      </c>
      <c r="F820">
        <v>964356</v>
      </c>
      <c r="G820" s="3">
        <v>45694</v>
      </c>
      <c r="H820" s="20">
        <v>0.66699074074074083</v>
      </c>
      <c r="I820" s="23">
        <f>O820+P820+Q820+R820+S820+T820</f>
        <v>1.3</v>
      </c>
      <c r="J820" t="s">
        <v>1973</v>
      </c>
      <c r="K820" t="s">
        <v>6</v>
      </c>
      <c r="L820" s="22">
        <v>26</v>
      </c>
      <c r="M820" t="s">
        <v>7</v>
      </c>
      <c r="N820" t="s">
        <v>8</v>
      </c>
      <c r="O820" s="18">
        <v>0</v>
      </c>
      <c r="P820" s="18">
        <v>0</v>
      </c>
      <c r="Q820" s="18">
        <v>0</v>
      </c>
      <c r="R820" s="18">
        <v>0</v>
      </c>
      <c r="S820" s="18">
        <v>0</v>
      </c>
      <c r="T820" s="18">
        <v>1.3</v>
      </c>
    </row>
    <row r="821" spans="1:20">
      <c r="A821" t="s">
        <v>3215</v>
      </c>
      <c r="B821" t="s">
        <v>149</v>
      </c>
      <c r="C821" t="s">
        <v>4</v>
      </c>
      <c r="D821" t="s">
        <v>150</v>
      </c>
      <c r="E821" t="s">
        <v>73</v>
      </c>
      <c r="F821">
        <v>974273</v>
      </c>
      <c r="G821" s="3">
        <v>45702</v>
      </c>
      <c r="H821" s="20">
        <v>0.65274305555555556</v>
      </c>
      <c r="I821" s="23">
        <f>O821+P821+Q821+R821+S821+T821</f>
        <v>1.2</v>
      </c>
      <c r="J821" t="s">
        <v>3216</v>
      </c>
      <c r="K821" t="s">
        <v>6</v>
      </c>
      <c r="L821" s="22">
        <v>44</v>
      </c>
      <c r="M821" t="s">
        <v>7</v>
      </c>
      <c r="N821" t="s">
        <v>8</v>
      </c>
      <c r="O821" s="18">
        <v>0</v>
      </c>
      <c r="P821" s="18">
        <v>0</v>
      </c>
      <c r="Q821" s="18">
        <v>0</v>
      </c>
      <c r="R821" s="18">
        <v>1</v>
      </c>
      <c r="S821" s="18">
        <v>0</v>
      </c>
      <c r="T821" s="18">
        <v>0.2</v>
      </c>
    </row>
    <row r="822" spans="1:20">
      <c r="A822" t="s">
        <v>1588</v>
      </c>
      <c r="B822" t="s">
        <v>149</v>
      </c>
      <c r="C822" t="s">
        <v>4</v>
      </c>
      <c r="D822" t="s">
        <v>150</v>
      </c>
      <c r="E822" t="s">
        <v>73</v>
      </c>
      <c r="F822">
        <v>974471</v>
      </c>
      <c r="G822" s="3">
        <v>45702</v>
      </c>
      <c r="H822" s="20">
        <v>0.70390046296296294</v>
      </c>
      <c r="I822" s="23">
        <f>O822+P822+Q822+R822+S822+T822</f>
        <v>1.2</v>
      </c>
      <c r="J822" t="s">
        <v>1589</v>
      </c>
      <c r="K822" t="s">
        <v>6</v>
      </c>
      <c r="L822" s="22">
        <v>28</v>
      </c>
      <c r="M822" t="s">
        <v>7</v>
      </c>
      <c r="N822" t="s">
        <v>8</v>
      </c>
      <c r="O822" s="18">
        <v>0</v>
      </c>
      <c r="P822" s="18">
        <v>0</v>
      </c>
      <c r="Q822" s="18">
        <v>0</v>
      </c>
      <c r="R822" s="18">
        <v>0</v>
      </c>
      <c r="S822" s="18">
        <v>0</v>
      </c>
      <c r="T822" s="18">
        <v>1.2</v>
      </c>
    </row>
    <row r="823" spans="1:20">
      <c r="A823" t="s">
        <v>2594</v>
      </c>
      <c r="B823" t="s">
        <v>149</v>
      </c>
      <c r="C823" t="s">
        <v>4</v>
      </c>
      <c r="D823" t="s">
        <v>150</v>
      </c>
      <c r="E823" t="s">
        <v>73</v>
      </c>
      <c r="F823">
        <v>965804</v>
      </c>
      <c r="G823" s="3">
        <v>45695</v>
      </c>
      <c r="H823" s="20">
        <v>0.97438657407407403</v>
      </c>
      <c r="I823" s="23">
        <f>O823+P823+Q823+R823+S823+T823</f>
        <v>1</v>
      </c>
      <c r="J823" t="s">
        <v>2595</v>
      </c>
      <c r="K823" t="s">
        <v>6</v>
      </c>
      <c r="L823" s="22">
        <v>45</v>
      </c>
      <c r="M823" t="s">
        <v>7</v>
      </c>
      <c r="N823" t="s">
        <v>8</v>
      </c>
      <c r="O823" s="18">
        <v>0</v>
      </c>
      <c r="P823" s="18">
        <v>0</v>
      </c>
      <c r="Q823" s="18">
        <v>0</v>
      </c>
      <c r="R823" s="18">
        <v>1</v>
      </c>
      <c r="S823" s="18">
        <v>0</v>
      </c>
      <c r="T823" s="18">
        <v>0</v>
      </c>
    </row>
    <row r="824" spans="1:20">
      <c r="A824" t="s">
        <v>202</v>
      </c>
      <c r="B824" t="s">
        <v>149</v>
      </c>
      <c r="C824" t="s">
        <v>4</v>
      </c>
      <c r="D824" t="s">
        <v>150</v>
      </c>
      <c r="E824" t="s">
        <v>73</v>
      </c>
      <c r="F824">
        <v>975032</v>
      </c>
      <c r="G824" s="3">
        <v>45702</v>
      </c>
      <c r="H824" s="20">
        <v>0.9138425925925926</v>
      </c>
      <c r="I824" s="23">
        <f>O824+P824+Q824+R824+S824+T824</f>
        <v>1</v>
      </c>
      <c r="J824" t="s">
        <v>203</v>
      </c>
      <c r="K824" t="s">
        <v>6</v>
      </c>
      <c r="L824" s="22">
        <v>45</v>
      </c>
      <c r="M824" t="s">
        <v>7</v>
      </c>
      <c r="N824" t="s">
        <v>8</v>
      </c>
      <c r="O824" s="18">
        <v>0</v>
      </c>
      <c r="P824" s="18">
        <v>0</v>
      </c>
      <c r="Q824" s="18">
        <v>0</v>
      </c>
      <c r="R824" s="18">
        <v>1</v>
      </c>
      <c r="S824" s="18">
        <v>0</v>
      </c>
      <c r="T824" s="18">
        <v>0</v>
      </c>
    </row>
    <row r="825" spans="1:20">
      <c r="A825" t="s">
        <v>3166</v>
      </c>
      <c r="B825" t="s">
        <v>149</v>
      </c>
      <c r="C825" t="s">
        <v>4</v>
      </c>
      <c r="D825" t="s">
        <v>150</v>
      </c>
      <c r="E825" t="s">
        <v>73</v>
      </c>
      <c r="F825">
        <v>972676</v>
      </c>
      <c r="G825" s="3">
        <v>45701</v>
      </c>
      <c r="H825" s="20">
        <v>0.82734953703703706</v>
      </c>
      <c r="I825" s="23">
        <f>O825+P825+Q825+R825+S825+T825</f>
        <v>1</v>
      </c>
      <c r="J825" t="s">
        <v>3167</v>
      </c>
      <c r="K825" t="s">
        <v>6</v>
      </c>
      <c r="L825" s="22">
        <v>38</v>
      </c>
      <c r="M825" t="s">
        <v>7</v>
      </c>
      <c r="N825" t="s">
        <v>8</v>
      </c>
      <c r="O825" s="18">
        <v>0</v>
      </c>
      <c r="P825" s="18">
        <v>0</v>
      </c>
      <c r="Q825" s="18">
        <v>0</v>
      </c>
      <c r="R825" s="18">
        <v>1</v>
      </c>
      <c r="S825" s="18">
        <v>0</v>
      </c>
      <c r="T825" s="18">
        <v>0</v>
      </c>
    </row>
    <row r="826" spans="1:20">
      <c r="A826" t="s">
        <v>688</v>
      </c>
      <c r="B826" t="s">
        <v>149</v>
      </c>
      <c r="C826" t="s">
        <v>4</v>
      </c>
      <c r="D826" t="s">
        <v>150</v>
      </c>
      <c r="E826" t="s">
        <v>73</v>
      </c>
      <c r="F826">
        <v>973764</v>
      </c>
      <c r="G826" s="3">
        <v>45702</v>
      </c>
      <c r="H826" s="20">
        <v>0.45679398148148148</v>
      </c>
      <c r="I826" s="23">
        <f>O826+P826+Q826+R826+S826+T826</f>
        <v>1</v>
      </c>
      <c r="J826" t="s">
        <v>689</v>
      </c>
      <c r="K826" t="s">
        <v>6</v>
      </c>
      <c r="L826" s="22">
        <v>38</v>
      </c>
      <c r="M826" t="s">
        <v>75</v>
      </c>
      <c r="N826" t="s">
        <v>8</v>
      </c>
      <c r="O826" s="18">
        <v>0</v>
      </c>
      <c r="P826" s="18">
        <v>0</v>
      </c>
      <c r="Q826" s="18">
        <v>0</v>
      </c>
      <c r="R826" s="18">
        <v>1</v>
      </c>
      <c r="S826" s="18">
        <v>0</v>
      </c>
      <c r="T826" s="18">
        <v>0</v>
      </c>
    </row>
    <row r="827" spans="1:20">
      <c r="A827" t="s">
        <v>277</v>
      </c>
      <c r="B827" t="s">
        <v>149</v>
      </c>
      <c r="C827" t="s">
        <v>4</v>
      </c>
      <c r="D827" t="s">
        <v>150</v>
      </c>
      <c r="E827" t="s">
        <v>73</v>
      </c>
      <c r="F827">
        <v>965159</v>
      </c>
      <c r="G827" s="3">
        <v>45695</v>
      </c>
      <c r="H827" s="20">
        <v>0.46784722222222225</v>
      </c>
      <c r="I827" s="23">
        <f>O827+P827+Q827+R827+S827+T827</f>
        <v>1</v>
      </c>
      <c r="J827" t="s">
        <v>278</v>
      </c>
      <c r="K827" t="s">
        <v>6</v>
      </c>
      <c r="L827" s="22">
        <v>37</v>
      </c>
      <c r="M827" t="s">
        <v>7</v>
      </c>
      <c r="N827" t="s">
        <v>8</v>
      </c>
      <c r="O827" s="18">
        <v>0</v>
      </c>
      <c r="P827" s="18">
        <v>0</v>
      </c>
      <c r="Q827" s="18">
        <v>0</v>
      </c>
      <c r="R827" s="18">
        <v>1</v>
      </c>
      <c r="S827" s="18">
        <v>0</v>
      </c>
      <c r="T827" s="18">
        <v>0</v>
      </c>
    </row>
    <row r="828" spans="1:20">
      <c r="A828" t="s">
        <v>738</v>
      </c>
      <c r="B828" t="s">
        <v>149</v>
      </c>
      <c r="C828" t="s">
        <v>4</v>
      </c>
      <c r="D828" t="s">
        <v>150</v>
      </c>
      <c r="E828" t="s">
        <v>73</v>
      </c>
      <c r="F828">
        <v>969052</v>
      </c>
      <c r="G828" s="3">
        <v>45699</v>
      </c>
      <c r="H828" s="20">
        <v>0.91650462962962964</v>
      </c>
      <c r="I828" s="23">
        <f>O828+P828+Q828+R828+S828+T828</f>
        <v>1</v>
      </c>
      <c r="J828" t="s">
        <v>739</v>
      </c>
      <c r="K828" t="s">
        <v>6</v>
      </c>
      <c r="L828" s="22">
        <v>36</v>
      </c>
      <c r="M828" t="s">
        <v>7</v>
      </c>
      <c r="N828" t="s">
        <v>8</v>
      </c>
      <c r="O828" s="18">
        <v>0</v>
      </c>
      <c r="P828" s="18">
        <v>0</v>
      </c>
      <c r="Q828" s="18">
        <v>0</v>
      </c>
      <c r="R828" s="18">
        <v>1</v>
      </c>
      <c r="S828" s="18">
        <v>0</v>
      </c>
      <c r="T828" s="18">
        <v>0</v>
      </c>
    </row>
    <row r="829" spans="1:20">
      <c r="A829" t="s">
        <v>890</v>
      </c>
      <c r="B829" t="s">
        <v>149</v>
      </c>
      <c r="C829" t="s">
        <v>4</v>
      </c>
      <c r="D829" t="s">
        <v>150</v>
      </c>
      <c r="E829" t="s">
        <v>73</v>
      </c>
      <c r="F829">
        <v>967395</v>
      </c>
      <c r="G829" s="3">
        <v>45698</v>
      </c>
      <c r="H829" s="20">
        <v>0.63655092592592599</v>
      </c>
      <c r="I829" s="23">
        <f>O829+P829+Q829+R829+S829+T829</f>
        <v>1</v>
      </c>
      <c r="J829" t="s">
        <v>891</v>
      </c>
      <c r="K829" t="s">
        <v>6</v>
      </c>
      <c r="L829" s="22">
        <v>33</v>
      </c>
      <c r="M829" t="s">
        <v>7</v>
      </c>
      <c r="N829" t="s">
        <v>8</v>
      </c>
      <c r="O829" s="18">
        <v>0</v>
      </c>
      <c r="P829" s="18">
        <v>0</v>
      </c>
      <c r="Q829" s="18">
        <v>0</v>
      </c>
      <c r="R829" s="18">
        <v>1</v>
      </c>
      <c r="S829" s="18">
        <v>0</v>
      </c>
      <c r="T829" s="18">
        <v>0</v>
      </c>
    </row>
    <row r="830" spans="1:20">
      <c r="A830" t="s">
        <v>652</v>
      </c>
      <c r="B830" t="s">
        <v>149</v>
      </c>
      <c r="C830" t="s">
        <v>4</v>
      </c>
      <c r="D830" t="s">
        <v>150</v>
      </c>
      <c r="E830" t="s">
        <v>73</v>
      </c>
      <c r="F830">
        <v>974330</v>
      </c>
      <c r="G830" s="3">
        <v>45702</v>
      </c>
      <c r="H830" s="20">
        <v>0.66450231481481481</v>
      </c>
      <c r="I830" s="23">
        <f>O830+P830+Q830+R830+S830+T830</f>
        <v>1</v>
      </c>
      <c r="J830" t="s">
        <v>653</v>
      </c>
      <c r="K830" t="s">
        <v>6</v>
      </c>
      <c r="L830" s="22">
        <v>33</v>
      </c>
      <c r="M830" t="s">
        <v>7</v>
      </c>
      <c r="N830" t="s">
        <v>8</v>
      </c>
      <c r="O830" s="18">
        <v>0</v>
      </c>
      <c r="P830" s="18">
        <v>0</v>
      </c>
      <c r="Q830" s="18">
        <v>0</v>
      </c>
      <c r="R830" s="18">
        <v>1</v>
      </c>
      <c r="S830" s="18">
        <v>0</v>
      </c>
      <c r="T830" s="18">
        <v>0</v>
      </c>
    </row>
    <row r="831" spans="1:20">
      <c r="A831" t="s">
        <v>1992</v>
      </c>
      <c r="B831" t="s">
        <v>149</v>
      </c>
      <c r="C831" t="s">
        <v>4</v>
      </c>
      <c r="D831" t="s">
        <v>150</v>
      </c>
      <c r="E831" t="s">
        <v>73</v>
      </c>
      <c r="F831">
        <v>966467</v>
      </c>
      <c r="G831" s="3">
        <v>45697</v>
      </c>
      <c r="H831" s="20">
        <v>0.65975694444444444</v>
      </c>
      <c r="I831" s="23">
        <f>O831+P831+Q831+R831+S831+T831</f>
        <v>0.7</v>
      </c>
      <c r="J831" t="s">
        <v>1993</v>
      </c>
      <c r="K831" t="s">
        <v>6</v>
      </c>
      <c r="L831" s="22">
        <v>27</v>
      </c>
      <c r="M831" t="s">
        <v>7</v>
      </c>
      <c r="N831" t="s">
        <v>8</v>
      </c>
      <c r="O831" s="18">
        <v>0</v>
      </c>
      <c r="P831" s="18">
        <v>0</v>
      </c>
      <c r="Q831" s="18">
        <v>0</v>
      </c>
      <c r="R831" s="18">
        <v>0</v>
      </c>
      <c r="S831" s="18">
        <v>0</v>
      </c>
      <c r="T831" s="18">
        <v>0.7</v>
      </c>
    </row>
    <row r="832" spans="1:20">
      <c r="A832" t="s">
        <v>2660</v>
      </c>
      <c r="B832" t="s">
        <v>149</v>
      </c>
      <c r="C832" t="s">
        <v>4</v>
      </c>
      <c r="D832" t="s">
        <v>150</v>
      </c>
      <c r="E832" t="s">
        <v>73</v>
      </c>
      <c r="F832">
        <v>965811</v>
      </c>
      <c r="G832" s="3">
        <v>45695</v>
      </c>
      <c r="H832" s="20">
        <v>0.99343750000000008</v>
      </c>
      <c r="I832" s="23">
        <f>O832+P832+Q832+R832+S832+T832</f>
        <v>0.6</v>
      </c>
      <c r="J832" t="s">
        <v>2661</v>
      </c>
      <c r="K832" t="s">
        <v>6</v>
      </c>
      <c r="L832" s="22">
        <v>23</v>
      </c>
      <c r="M832" t="s">
        <v>7</v>
      </c>
      <c r="N832" t="s">
        <v>8</v>
      </c>
      <c r="O832" s="18">
        <v>0</v>
      </c>
      <c r="P832" s="18">
        <v>0</v>
      </c>
      <c r="Q832" s="18">
        <v>0</v>
      </c>
      <c r="R832" s="18">
        <v>0</v>
      </c>
      <c r="S832" s="18">
        <v>0</v>
      </c>
      <c r="T832" s="18">
        <v>0.6</v>
      </c>
    </row>
    <row r="833" spans="1:20">
      <c r="A833" t="s">
        <v>1182</v>
      </c>
      <c r="B833" t="s">
        <v>149</v>
      </c>
      <c r="C833" t="s">
        <v>4</v>
      </c>
      <c r="D833" t="s">
        <v>150</v>
      </c>
      <c r="E833" t="s">
        <v>73</v>
      </c>
      <c r="F833">
        <v>974874</v>
      </c>
      <c r="G833" s="3">
        <v>45702</v>
      </c>
      <c r="H833" s="20">
        <v>0.8480092592592593</v>
      </c>
      <c r="I833" s="23">
        <f>O833+P833+Q833+R833+S833+T833</f>
        <v>0.2</v>
      </c>
      <c r="J833" t="s">
        <v>1183</v>
      </c>
      <c r="K833" t="s">
        <v>6</v>
      </c>
      <c r="L833" s="22">
        <v>30</v>
      </c>
      <c r="M833" t="s">
        <v>7</v>
      </c>
      <c r="N833" t="s">
        <v>8</v>
      </c>
      <c r="O833" s="18">
        <v>0</v>
      </c>
      <c r="P833" s="18">
        <v>0</v>
      </c>
      <c r="Q833" s="18">
        <v>0</v>
      </c>
      <c r="R833" s="18">
        <v>0</v>
      </c>
      <c r="S833" s="18">
        <v>0</v>
      </c>
      <c r="T833" s="18">
        <v>0.2</v>
      </c>
    </row>
    <row r="834" spans="1:20">
      <c r="A834" t="s">
        <v>3276</v>
      </c>
      <c r="B834" t="s">
        <v>149</v>
      </c>
      <c r="C834" t="s">
        <v>4</v>
      </c>
      <c r="D834" t="s">
        <v>150</v>
      </c>
      <c r="E834" t="s">
        <v>73</v>
      </c>
      <c r="F834">
        <v>965130</v>
      </c>
      <c r="G834" s="3">
        <v>45695</v>
      </c>
      <c r="H834" s="20">
        <v>0.45258101851851856</v>
      </c>
      <c r="I834" s="23">
        <f>O834+P834+Q834+R834+S834+T834</f>
        <v>0</v>
      </c>
      <c r="J834" t="s">
        <v>3277</v>
      </c>
      <c r="K834" t="s">
        <v>6</v>
      </c>
      <c r="L834" s="22">
        <v>50</v>
      </c>
      <c r="M834" t="s">
        <v>7</v>
      </c>
      <c r="N834" t="s">
        <v>8</v>
      </c>
      <c r="O834" s="18">
        <v>0</v>
      </c>
      <c r="P834" s="18">
        <v>0</v>
      </c>
      <c r="Q834" s="18">
        <v>0</v>
      </c>
      <c r="R834" s="18">
        <v>0</v>
      </c>
      <c r="S834" s="18">
        <v>0</v>
      </c>
      <c r="T834" s="18">
        <v>0</v>
      </c>
    </row>
    <row r="835" spans="1:20">
      <c r="A835" t="s">
        <v>2952</v>
      </c>
      <c r="B835" t="s">
        <v>149</v>
      </c>
      <c r="C835" t="s">
        <v>4</v>
      </c>
      <c r="D835" t="s">
        <v>150</v>
      </c>
      <c r="E835" t="s">
        <v>73</v>
      </c>
      <c r="F835">
        <v>974234</v>
      </c>
      <c r="G835" s="3">
        <v>45702</v>
      </c>
      <c r="H835" s="20">
        <v>0.64245370370370369</v>
      </c>
      <c r="I835" s="23">
        <f>O835+P835+Q835+R835+S835+T835</f>
        <v>0</v>
      </c>
      <c r="J835" t="s">
        <v>2953</v>
      </c>
      <c r="K835" t="s">
        <v>6</v>
      </c>
      <c r="L835" s="22">
        <v>49</v>
      </c>
      <c r="M835" t="s">
        <v>7</v>
      </c>
      <c r="N835" t="s">
        <v>8</v>
      </c>
      <c r="O835" s="18">
        <v>0</v>
      </c>
      <c r="P835" s="18">
        <v>0</v>
      </c>
      <c r="Q835" s="18">
        <v>0</v>
      </c>
      <c r="R835" s="18">
        <v>0</v>
      </c>
      <c r="S835" s="18">
        <v>0</v>
      </c>
      <c r="T835" s="18">
        <v>0</v>
      </c>
    </row>
    <row r="836" spans="1:20">
      <c r="A836" t="s">
        <v>1120</v>
      </c>
      <c r="B836" t="s">
        <v>149</v>
      </c>
      <c r="C836" t="s">
        <v>4</v>
      </c>
      <c r="D836" t="s">
        <v>150</v>
      </c>
      <c r="E836" t="s">
        <v>73</v>
      </c>
      <c r="F836">
        <v>966501</v>
      </c>
      <c r="G836" s="3">
        <v>45697</v>
      </c>
      <c r="H836" s="20">
        <v>0.72009259259259262</v>
      </c>
      <c r="I836" s="23">
        <f>O836+P836+Q836+R836+S836+T836</f>
        <v>0</v>
      </c>
      <c r="J836" t="s">
        <v>1121</v>
      </c>
      <c r="K836" t="s">
        <v>6</v>
      </c>
      <c r="L836" s="22">
        <v>44</v>
      </c>
      <c r="M836" t="s">
        <v>7</v>
      </c>
      <c r="N836" t="s">
        <v>8</v>
      </c>
      <c r="O836" s="18">
        <v>0</v>
      </c>
      <c r="P836" s="18">
        <v>0</v>
      </c>
      <c r="Q836" s="18">
        <v>0</v>
      </c>
      <c r="R836" s="18">
        <v>0</v>
      </c>
      <c r="S836" s="18">
        <v>0</v>
      </c>
      <c r="T836" s="18">
        <v>0</v>
      </c>
    </row>
    <row r="837" spans="1:20">
      <c r="A837" t="s">
        <v>3084</v>
      </c>
      <c r="B837" t="s">
        <v>149</v>
      </c>
      <c r="C837" t="s">
        <v>4</v>
      </c>
      <c r="D837" t="s">
        <v>150</v>
      </c>
      <c r="E837" t="s">
        <v>73</v>
      </c>
      <c r="F837">
        <v>967506</v>
      </c>
      <c r="G837" s="3">
        <v>45698</v>
      </c>
      <c r="H837" s="20">
        <v>0.66847222222222225</v>
      </c>
      <c r="I837" s="23">
        <f>O837+P837+Q837+R837+S837+T837</f>
        <v>0</v>
      </c>
      <c r="J837" t="s">
        <v>3085</v>
      </c>
      <c r="K837" t="s">
        <v>6</v>
      </c>
      <c r="L837" s="22">
        <v>42</v>
      </c>
      <c r="M837" t="s">
        <v>7</v>
      </c>
      <c r="N837" t="s">
        <v>8</v>
      </c>
      <c r="O837" s="18">
        <v>0</v>
      </c>
      <c r="P837" s="18">
        <v>0</v>
      </c>
      <c r="Q837" s="18">
        <v>0</v>
      </c>
      <c r="R837" s="18">
        <v>0</v>
      </c>
      <c r="S837" s="18">
        <v>0</v>
      </c>
      <c r="T837" s="18">
        <v>0</v>
      </c>
    </row>
    <row r="838" spans="1:20">
      <c r="A838" t="s">
        <v>192</v>
      </c>
      <c r="B838" t="s">
        <v>149</v>
      </c>
      <c r="C838" t="s">
        <v>4</v>
      </c>
      <c r="D838" t="s">
        <v>150</v>
      </c>
      <c r="E838" t="s">
        <v>73</v>
      </c>
      <c r="F838">
        <v>971711</v>
      </c>
      <c r="G838" s="3">
        <v>45701</v>
      </c>
      <c r="H838" s="20">
        <v>0.58232638888888888</v>
      </c>
      <c r="I838" s="23">
        <f>O838+P838+Q838+R838+S838+T838</f>
        <v>0</v>
      </c>
      <c r="J838" t="s">
        <v>193</v>
      </c>
      <c r="K838" t="s">
        <v>6</v>
      </c>
      <c r="L838" s="22">
        <v>42</v>
      </c>
      <c r="M838" t="s">
        <v>7</v>
      </c>
      <c r="N838" t="s">
        <v>8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  <c r="T838" s="18">
        <v>0</v>
      </c>
    </row>
    <row r="839" spans="1:20">
      <c r="A839" t="s">
        <v>1842</v>
      </c>
      <c r="B839" t="s">
        <v>149</v>
      </c>
      <c r="C839" t="s">
        <v>4</v>
      </c>
      <c r="D839" t="s">
        <v>150</v>
      </c>
      <c r="E839" t="s">
        <v>73</v>
      </c>
      <c r="F839">
        <v>974388</v>
      </c>
      <c r="G839" s="3">
        <v>45702</v>
      </c>
      <c r="H839" s="20">
        <v>0.68175925925925929</v>
      </c>
      <c r="I839" s="23">
        <f>O839+P839+Q839+R839+S839+T839</f>
        <v>0</v>
      </c>
      <c r="J839" t="s">
        <v>1843</v>
      </c>
      <c r="K839" t="s">
        <v>6</v>
      </c>
      <c r="L839" s="22">
        <v>42</v>
      </c>
      <c r="M839" t="s">
        <v>7</v>
      </c>
      <c r="N839" t="s">
        <v>8</v>
      </c>
      <c r="O839" s="18">
        <v>0</v>
      </c>
      <c r="P839" s="18">
        <v>0</v>
      </c>
      <c r="Q839" s="18">
        <v>0</v>
      </c>
      <c r="R839" s="18">
        <v>0</v>
      </c>
      <c r="S839" s="18">
        <v>0</v>
      </c>
      <c r="T839" s="18">
        <v>0</v>
      </c>
    </row>
    <row r="840" spans="1:20">
      <c r="A840" t="s">
        <v>630</v>
      </c>
      <c r="B840" t="s">
        <v>149</v>
      </c>
      <c r="C840" t="s">
        <v>4</v>
      </c>
      <c r="D840" t="s">
        <v>150</v>
      </c>
      <c r="E840" t="s">
        <v>73</v>
      </c>
      <c r="F840">
        <v>968144</v>
      </c>
      <c r="G840" s="3">
        <v>45699</v>
      </c>
      <c r="H840" s="20">
        <v>0.39986111111111106</v>
      </c>
      <c r="I840" s="23">
        <f>O840+P840+Q840+R840+S840+T840</f>
        <v>0</v>
      </c>
      <c r="J840" t="s">
        <v>631</v>
      </c>
      <c r="K840" t="s">
        <v>6</v>
      </c>
      <c r="L840" s="22">
        <v>39</v>
      </c>
      <c r="M840" t="s">
        <v>7</v>
      </c>
      <c r="N840" t="s">
        <v>8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  <c r="T840" s="18">
        <v>0</v>
      </c>
    </row>
    <row r="841" spans="1:20">
      <c r="A841" t="s">
        <v>976</v>
      </c>
      <c r="B841" t="s">
        <v>149</v>
      </c>
      <c r="C841" t="s">
        <v>4</v>
      </c>
      <c r="D841" t="s">
        <v>150</v>
      </c>
      <c r="E841" t="s">
        <v>73</v>
      </c>
      <c r="F841">
        <v>974214</v>
      </c>
      <c r="G841" s="3">
        <v>45702</v>
      </c>
      <c r="H841" s="20">
        <v>0.63733796296296297</v>
      </c>
      <c r="I841" s="23">
        <f>O841+P841+Q841+R841+S841+T841</f>
        <v>0</v>
      </c>
      <c r="J841" t="s">
        <v>977</v>
      </c>
      <c r="K841" t="s">
        <v>6</v>
      </c>
      <c r="L841" s="22">
        <v>37</v>
      </c>
      <c r="M841" t="s">
        <v>7</v>
      </c>
      <c r="N841" t="s">
        <v>8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  <c r="T841" s="18">
        <v>0</v>
      </c>
    </row>
    <row r="842" spans="1:20">
      <c r="A842" t="s">
        <v>622</v>
      </c>
      <c r="B842" t="s">
        <v>149</v>
      </c>
      <c r="C842" t="s">
        <v>4</v>
      </c>
      <c r="D842" t="s">
        <v>150</v>
      </c>
      <c r="E842" t="s">
        <v>73</v>
      </c>
      <c r="F842">
        <v>974345</v>
      </c>
      <c r="G842" s="3">
        <v>45702</v>
      </c>
      <c r="H842" s="20">
        <v>0.66997685185185185</v>
      </c>
      <c r="I842" s="23">
        <f>O842+P842+Q842+R842+S842+T842</f>
        <v>0</v>
      </c>
      <c r="J842" t="s">
        <v>623</v>
      </c>
      <c r="K842" t="s">
        <v>6</v>
      </c>
      <c r="L842" s="22">
        <v>37</v>
      </c>
      <c r="M842" t="s">
        <v>7</v>
      </c>
      <c r="N842" t="s">
        <v>8</v>
      </c>
      <c r="O842" s="18">
        <v>0</v>
      </c>
      <c r="P842" s="18">
        <v>0</v>
      </c>
      <c r="Q842" s="18">
        <v>0</v>
      </c>
      <c r="R842" s="18">
        <v>0</v>
      </c>
      <c r="S842" s="18">
        <v>0</v>
      </c>
      <c r="T842" s="18">
        <v>0</v>
      </c>
    </row>
    <row r="843" spans="1:20">
      <c r="A843" t="s">
        <v>1311</v>
      </c>
      <c r="B843" t="s">
        <v>149</v>
      </c>
      <c r="C843" t="s">
        <v>4</v>
      </c>
      <c r="D843" t="s">
        <v>150</v>
      </c>
      <c r="E843" t="s">
        <v>73</v>
      </c>
      <c r="F843">
        <v>975159</v>
      </c>
      <c r="G843" s="3">
        <v>45702</v>
      </c>
      <c r="H843" s="20">
        <v>0.97428240740740746</v>
      </c>
      <c r="I843" s="23">
        <f>O843+P843+Q843+R843+S843+T843</f>
        <v>0</v>
      </c>
      <c r="J843" t="s">
        <v>1312</v>
      </c>
      <c r="K843" t="s">
        <v>6</v>
      </c>
      <c r="L843" s="22">
        <v>31</v>
      </c>
      <c r="M843" t="s">
        <v>7</v>
      </c>
      <c r="N843" t="s">
        <v>8</v>
      </c>
      <c r="O843" s="18">
        <v>0</v>
      </c>
      <c r="P843" s="18">
        <v>0</v>
      </c>
      <c r="Q843" s="18">
        <v>0</v>
      </c>
      <c r="R843" s="18">
        <v>0</v>
      </c>
      <c r="S843" s="18">
        <v>0</v>
      </c>
      <c r="T843" s="18">
        <v>0</v>
      </c>
    </row>
    <row r="844" spans="1:20">
      <c r="A844" t="s">
        <v>1382</v>
      </c>
      <c r="B844" t="s">
        <v>149</v>
      </c>
      <c r="C844" t="s">
        <v>4</v>
      </c>
      <c r="D844" t="s">
        <v>150</v>
      </c>
      <c r="E844" t="s">
        <v>73</v>
      </c>
      <c r="F844">
        <v>974341</v>
      </c>
      <c r="G844" s="3">
        <v>45702</v>
      </c>
      <c r="H844" s="20">
        <v>0.66891203703703705</v>
      </c>
      <c r="I844" s="23">
        <f>O844+P844+Q844+R844+S844+T844</f>
        <v>0</v>
      </c>
      <c r="J844" t="s">
        <v>1383</v>
      </c>
      <c r="K844" t="s">
        <v>6</v>
      </c>
      <c r="L844" s="22">
        <v>30</v>
      </c>
      <c r="M844" t="s">
        <v>7</v>
      </c>
      <c r="N844" t="s">
        <v>8</v>
      </c>
      <c r="O844" s="18">
        <v>0</v>
      </c>
      <c r="P844" s="18">
        <v>0</v>
      </c>
      <c r="Q844" s="18">
        <v>0</v>
      </c>
      <c r="R844" s="18">
        <v>0</v>
      </c>
      <c r="S844" s="18">
        <v>0</v>
      </c>
      <c r="T844" s="18">
        <v>0</v>
      </c>
    </row>
    <row r="845" spans="1:20">
      <c r="A845" t="s">
        <v>2513</v>
      </c>
      <c r="B845" t="s">
        <v>149</v>
      </c>
      <c r="C845" t="s">
        <v>4</v>
      </c>
      <c r="D845" t="s">
        <v>150</v>
      </c>
      <c r="E845" t="s">
        <v>73</v>
      </c>
      <c r="F845">
        <v>974250</v>
      </c>
      <c r="G845" s="3">
        <v>45702</v>
      </c>
      <c r="H845" s="20">
        <v>0.64804398148148146</v>
      </c>
      <c r="I845" s="23">
        <f>O845+P845+Q845+R845+S845+T845</f>
        <v>0</v>
      </c>
      <c r="J845" t="s">
        <v>2514</v>
      </c>
      <c r="K845" t="s">
        <v>6</v>
      </c>
      <c r="L845" s="22">
        <v>28</v>
      </c>
      <c r="M845" t="s">
        <v>7</v>
      </c>
      <c r="N845" t="s">
        <v>8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  <c r="T845" s="18">
        <v>0</v>
      </c>
    </row>
    <row r="846" spans="1:20">
      <c r="A846" t="s">
        <v>2616</v>
      </c>
      <c r="B846" t="s">
        <v>149</v>
      </c>
      <c r="C846" t="s">
        <v>4</v>
      </c>
      <c r="D846" t="s">
        <v>150</v>
      </c>
      <c r="E846" t="s">
        <v>73</v>
      </c>
      <c r="F846">
        <v>970600</v>
      </c>
      <c r="G846" s="3">
        <v>45701</v>
      </c>
      <c r="H846" s="20">
        <v>7.8703703703703705E-4</v>
      </c>
      <c r="I846" s="23">
        <f>O846+P846+Q846+R846+S846+T846</f>
        <v>0</v>
      </c>
      <c r="J846" t="s">
        <v>2617</v>
      </c>
      <c r="K846" t="s">
        <v>6</v>
      </c>
      <c r="L846" s="22">
        <v>26</v>
      </c>
      <c r="M846" t="s">
        <v>7</v>
      </c>
      <c r="N846" t="s">
        <v>8</v>
      </c>
      <c r="O846" s="18">
        <v>0</v>
      </c>
      <c r="P846" s="18">
        <v>0</v>
      </c>
      <c r="Q846" s="18">
        <v>0</v>
      </c>
      <c r="R846" s="18">
        <v>0</v>
      </c>
      <c r="S846" s="18">
        <v>0</v>
      </c>
      <c r="T846" s="18">
        <v>0</v>
      </c>
    </row>
    <row r="847" spans="1:20">
      <c r="A847" t="s">
        <v>1928</v>
      </c>
      <c r="B847" t="s">
        <v>149</v>
      </c>
      <c r="C847" t="s">
        <v>4</v>
      </c>
      <c r="D847" t="s">
        <v>150</v>
      </c>
      <c r="E847" t="s">
        <v>73</v>
      </c>
      <c r="F847">
        <v>975146</v>
      </c>
      <c r="G847" s="3">
        <v>45702</v>
      </c>
      <c r="H847" s="20">
        <v>0.97018518518518515</v>
      </c>
      <c r="I847" s="23">
        <f>O847+P847+Q847+R847+S847+T847</f>
        <v>0</v>
      </c>
      <c r="J847" t="s">
        <v>1929</v>
      </c>
      <c r="K847" t="s">
        <v>6</v>
      </c>
      <c r="L847" s="22">
        <v>26</v>
      </c>
      <c r="M847" t="s">
        <v>7</v>
      </c>
      <c r="N847" t="s">
        <v>8</v>
      </c>
      <c r="O847" s="18">
        <v>0</v>
      </c>
      <c r="P847" s="18">
        <v>0</v>
      </c>
      <c r="Q847" s="18">
        <v>0</v>
      </c>
      <c r="R847" s="18">
        <v>0</v>
      </c>
      <c r="S847" s="18">
        <v>0</v>
      </c>
      <c r="T847" s="18">
        <v>0</v>
      </c>
    </row>
    <row r="848" spans="1:20">
      <c r="A848" t="s">
        <v>1500</v>
      </c>
      <c r="B848" t="s">
        <v>149</v>
      </c>
      <c r="C848" t="s">
        <v>4</v>
      </c>
      <c r="D848" t="s">
        <v>150</v>
      </c>
      <c r="E848" t="s">
        <v>73</v>
      </c>
      <c r="F848">
        <v>975172</v>
      </c>
      <c r="G848" s="3">
        <v>45702</v>
      </c>
      <c r="H848" s="20">
        <v>0.97957175925925932</v>
      </c>
      <c r="I848" s="23">
        <f>O848+P848+Q848+R848+S848+T848</f>
        <v>0</v>
      </c>
      <c r="J848" t="s">
        <v>1501</v>
      </c>
      <c r="K848" t="s">
        <v>6</v>
      </c>
      <c r="L848" s="22">
        <v>26</v>
      </c>
      <c r="M848" t="s">
        <v>7</v>
      </c>
      <c r="N848" t="s">
        <v>8</v>
      </c>
      <c r="O848" s="18">
        <v>0</v>
      </c>
      <c r="P848" s="18">
        <v>0</v>
      </c>
      <c r="Q848" s="18">
        <v>0</v>
      </c>
      <c r="R848" s="18">
        <v>0</v>
      </c>
      <c r="S848" s="18">
        <v>0</v>
      </c>
      <c r="T848" s="18">
        <v>0</v>
      </c>
    </row>
    <row r="849" spans="1:20">
      <c r="A849" t="s">
        <v>1940</v>
      </c>
      <c r="B849" t="s">
        <v>149</v>
      </c>
      <c r="C849" t="s">
        <v>4</v>
      </c>
      <c r="D849" t="s">
        <v>150</v>
      </c>
      <c r="E849" t="s">
        <v>73</v>
      </c>
      <c r="F849">
        <v>965985</v>
      </c>
      <c r="G849" s="3">
        <v>45696</v>
      </c>
      <c r="H849" s="20">
        <v>0.44350694444444444</v>
      </c>
      <c r="I849" s="23">
        <f>O849+P849+Q849+R849+S849+T849</f>
        <v>0</v>
      </c>
      <c r="J849" t="s">
        <v>1941</v>
      </c>
      <c r="K849" t="s">
        <v>6</v>
      </c>
      <c r="L849" s="22">
        <v>25</v>
      </c>
      <c r="M849" t="s">
        <v>7</v>
      </c>
      <c r="N849" t="s">
        <v>8</v>
      </c>
      <c r="O849" s="18">
        <v>0</v>
      </c>
      <c r="P849" s="18">
        <v>0</v>
      </c>
      <c r="Q849" s="18">
        <v>0</v>
      </c>
      <c r="R849" s="18">
        <v>0</v>
      </c>
      <c r="S849" s="18">
        <v>0</v>
      </c>
      <c r="T849" s="18">
        <v>0</v>
      </c>
    </row>
    <row r="850" spans="1:20">
      <c r="A850" t="s">
        <v>1104</v>
      </c>
      <c r="B850" t="s">
        <v>149</v>
      </c>
      <c r="C850" t="s">
        <v>4</v>
      </c>
      <c r="D850" t="s">
        <v>150</v>
      </c>
      <c r="E850" t="s">
        <v>73</v>
      </c>
      <c r="F850">
        <v>965207</v>
      </c>
      <c r="G850" s="3">
        <v>45695</v>
      </c>
      <c r="H850" s="20">
        <v>0.49215277777777783</v>
      </c>
      <c r="I850" s="23">
        <f>O850+P850+Q850+R850+S850+T850</f>
        <v>0</v>
      </c>
      <c r="J850" t="s">
        <v>1105</v>
      </c>
      <c r="K850" t="s">
        <v>6</v>
      </c>
      <c r="L850" s="22">
        <v>24</v>
      </c>
      <c r="M850" t="s">
        <v>7</v>
      </c>
      <c r="N850" t="s">
        <v>8</v>
      </c>
      <c r="O850" s="18">
        <v>0</v>
      </c>
      <c r="P850" s="18">
        <v>0</v>
      </c>
      <c r="Q850" s="18">
        <v>0</v>
      </c>
      <c r="R850" s="18">
        <v>0</v>
      </c>
      <c r="S850" s="18">
        <v>0</v>
      </c>
      <c r="T850" s="18">
        <v>0</v>
      </c>
    </row>
    <row r="851" spans="1:20">
      <c r="A851" t="s">
        <v>1784</v>
      </c>
      <c r="B851" t="s">
        <v>149</v>
      </c>
      <c r="C851" t="s">
        <v>4</v>
      </c>
      <c r="D851" t="s">
        <v>150</v>
      </c>
      <c r="E851" t="s">
        <v>73</v>
      </c>
      <c r="F851">
        <v>964370</v>
      </c>
      <c r="G851" s="3">
        <v>45694</v>
      </c>
      <c r="H851" s="20">
        <v>0.67365740740740743</v>
      </c>
      <c r="I851" s="23">
        <f>O851+P851+Q851+R851+S851+T851</f>
        <v>0</v>
      </c>
      <c r="J851" t="s">
        <v>1785</v>
      </c>
      <c r="K851" t="s">
        <v>6</v>
      </c>
      <c r="L851" s="22">
        <v>22</v>
      </c>
      <c r="M851" t="s">
        <v>7</v>
      </c>
      <c r="N851" t="s">
        <v>8</v>
      </c>
      <c r="O851" s="18">
        <v>0</v>
      </c>
      <c r="P851" s="18">
        <v>0</v>
      </c>
      <c r="Q851" s="18">
        <v>0</v>
      </c>
      <c r="R851" s="18">
        <v>0</v>
      </c>
      <c r="S851" s="18">
        <v>0</v>
      </c>
      <c r="T851" s="18">
        <v>0</v>
      </c>
    </row>
    <row r="852" spans="1:20">
      <c r="A852" t="s">
        <v>2752</v>
      </c>
      <c r="B852" t="s">
        <v>149</v>
      </c>
      <c r="C852" t="s">
        <v>4</v>
      </c>
      <c r="D852" t="s">
        <v>150</v>
      </c>
      <c r="E852" t="s">
        <v>73</v>
      </c>
      <c r="F852">
        <v>965236</v>
      </c>
      <c r="G852" s="3">
        <v>45695</v>
      </c>
      <c r="H852" s="20">
        <v>0.50832175925925926</v>
      </c>
      <c r="I852" s="23">
        <f>O852+P852+Q852+R852+S852+T852</f>
        <v>0</v>
      </c>
      <c r="J852" t="s">
        <v>2753</v>
      </c>
      <c r="K852" t="s">
        <v>6</v>
      </c>
      <c r="L852" s="22">
        <v>22</v>
      </c>
      <c r="M852" t="s">
        <v>7</v>
      </c>
      <c r="N852" t="s">
        <v>8</v>
      </c>
      <c r="O852" s="18">
        <v>0</v>
      </c>
      <c r="P852" s="18">
        <v>0</v>
      </c>
      <c r="Q852" s="18">
        <v>0</v>
      </c>
      <c r="R852" s="18">
        <v>0</v>
      </c>
      <c r="S852" s="18">
        <v>0</v>
      </c>
      <c r="T852" s="18">
        <v>0</v>
      </c>
    </row>
    <row r="853" spans="1:20">
      <c r="A853" t="s">
        <v>478</v>
      </c>
      <c r="B853" t="s">
        <v>149</v>
      </c>
      <c r="C853" t="s">
        <v>4</v>
      </c>
      <c r="D853" t="s">
        <v>150</v>
      </c>
      <c r="E853" t="s">
        <v>5</v>
      </c>
      <c r="F853">
        <v>974634</v>
      </c>
      <c r="G853" s="3">
        <v>45702</v>
      </c>
      <c r="H853" s="20">
        <v>0.72945601851851849</v>
      </c>
      <c r="I853" s="23">
        <f>O853+P853+Q853+R853+S853+T853</f>
        <v>19.600000000000001</v>
      </c>
      <c r="J853" t="s">
        <v>479</v>
      </c>
      <c r="K853" t="s">
        <v>178</v>
      </c>
      <c r="L853" s="22">
        <v>33</v>
      </c>
      <c r="M853" t="s">
        <v>7</v>
      </c>
      <c r="N853" t="s">
        <v>9</v>
      </c>
      <c r="O853" s="18">
        <v>7</v>
      </c>
      <c r="P853" s="18">
        <v>0</v>
      </c>
      <c r="Q853" s="18">
        <v>0</v>
      </c>
      <c r="R853" s="18">
        <v>1</v>
      </c>
      <c r="S853" s="18">
        <v>10</v>
      </c>
      <c r="T853" s="18">
        <v>1.6</v>
      </c>
    </row>
    <row r="854" spans="1:20">
      <c r="A854" t="s">
        <v>1096</v>
      </c>
      <c r="B854" t="s">
        <v>149</v>
      </c>
      <c r="C854" t="s">
        <v>4</v>
      </c>
      <c r="D854" t="s">
        <v>150</v>
      </c>
      <c r="E854" t="s">
        <v>5</v>
      </c>
      <c r="F854">
        <v>974945</v>
      </c>
      <c r="G854" s="3">
        <v>45702</v>
      </c>
      <c r="H854" s="20">
        <v>0.88432870370370376</v>
      </c>
      <c r="I854" s="23">
        <f>O854+P854+Q854+R854+S854+T854</f>
        <v>18</v>
      </c>
      <c r="J854" t="s">
        <v>1097</v>
      </c>
      <c r="K854" t="s">
        <v>178</v>
      </c>
      <c r="L854" s="22">
        <v>26</v>
      </c>
      <c r="M854" t="s">
        <v>7</v>
      </c>
      <c r="N854" t="s">
        <v>9</v>
      </c>
      <c r="O854" s="18">
        <v>7</v>
      </c>
      <c r="P854" s="18">
        <v>0</v>
      </c>
      <c r="Q854" s="18">
        <v>0</v>
      </c>
      <c r="R854" s="18">
        <v>1</v>
      </c>
      <c r="S854" s="18">
        <v>9</v>
      </c>
      <c r="T854" s="18">
        <v>1</v>
      </c>
    </row>
    <row r="855" spans="1:20">
      <c r="A855" t="s">
        <v>1388</v>
      </c>
      <c r="B855" t="s">
        <v>149</v>
      </c>
      <c r="C855" t="s">
        <v>4</v>
      </c>
      <c r="D855" t="s">
        <v>150</v>
      </c>
      <c r="E855" t="s">
        <v>5</v>
      </c>
      <c r="F855">
        <v>974413</v>
      </c>
      <c r="G855" s="3">
        <v>45702</v>
      </c>
      <c r="H855" s="20">
        <v>0.68824074074074071</v>
      </c>
      <c r="I855" s="23">
        <f>O855+P855+Q855+R855+S855+T855</f>
        <v>16</v>
      </c>
      <c r="J855" t="s">
        <v>1389</v>
      </c>
      <c r="K855" t="s">
        <v>178</v>
      </c>
      <c r="L855" s="22">
        <v>30</v>
      </c>
      <c r="M855" t="s">
        <v>7</v>
      </c>
      <c r="N855" t="s">
        <v>8</v>
      </c>
      <c r="O855" s="18">
        <v>0</v>
      </c>
      <c r="P855" s="18">
        <v>0</v>
      </c>
      <c r="Q855" s="18">
        <v>0</v>
      </c>
      <c r="R855" s="18">
        <v>1</v>
      </c>
      <c r="S855" s="18">
        <v>10</v>
      </c>
      <c r="T855" s="18">
        <v>5</v>
      </c>
    </row>
    <row r="856" spans="1:20">
      <c r="A856" t="s">
        <v>3170</v>
      </c>
      <c r="B856" t="s">
        <v>149</v>
      </c>
      <c r="C856" t="s">
        <v>4</v>
      </c>
      <c r="D856" t="s">
        <v>150</v>
      </c>
      <c r="E856" t="s">
        <v>5</v>
      </c>
      <c r="F856">
        <v>973824</v>
      </c>
      <c r="G856" s="3">
        <v>45702</v>
      </c>
      <c r="H856" s="20">
        <v>0.47188657407407408</v>
      </c>
      <c r="I856" s="23">
        <f>O856+P856+Q856+R856+S856+T856</f>
        <v>13.8</v>
      </c>
      <c r="J856" t="s">
        <v>3171</v>
      </c>
      <c r="K856" t="s">
        <v>178</v>
      </c>
      <c r="L856" s="22">
        <v>44</v>
      </c>
      <c r="M856" t="s">
        <v>7</v>
      </c>
      <c r="N856" t="s">
        <v>8</v>
      </c>
      <c r="O856" s="18">
        <v>0</v>
      </c>
      <c r="P856" s="18">
        <v>0</v>
      </c>
      <c r="Q856" s="18">
        <v>0</v>
      </c>
      <c r="R856" s="18">
        <v>1</v>
      </c>
      <c r="S856" s="18">
        <v>10</v>
      </c>
      <c r="T856" s="18">
        <v>2.8</v>
      </c>
    </row>
    <row r="857" spans="1:20">
      <c r="A857" t="s">
        <v>3266</v>
      </c>
      <c r="B857" t="s">
        <v>149</v>
      </c>
      <c r="C857" t="s">
        <v>4</v>
      </c>
      <c r="D857" t="s">
        <v>150</v>
      </c>
      <c r="E857" t="s">
        <v>5</v>
      </c>
      <c r="F857">
        <v>968467</v>
      </c>
      <c r="G857" s="3">
        <v>45699</v>
      </c>
      <c r="H857" s="20">
        <v>0.56491898148148145</v>
      </c>
      <c r="I857" s="23">
        <f>O857+P857+Q857+R857+S857+T857</f>
        <v>13.7</v>
      </c>
      <c r="J857" t="s">
        <v>3267</v>
      </c>
      <c r="K857" t="s">
        <v>178</v>
      </c>
      <c r="L857" s="22">
        <v>43</v>
      </c>
      <c r="M857" t="s">
        <v>7</v>
      </c>
      <c r="N857" t="s">
        <v>8</v>
      </c>
      <c r="O857" s="18">
        <v>0</v>
      </c>
      <c r="P857" s="18">
        <v>0</v>
      </c>
      <c r="Q857" s="18">
        <v>0</v>
      </c>
      <c r="R857" s="18">
        <v>2</v>
      </c>
      <c r="S857" s="18">
        <v>10</v>
      </c>
      <c r="T857" s="18">
        <v>1.7</v>
      </c>
    </row>
    <row r="858" spans="1:20">
      <c r="A858" t="s">
        <v>496</v>
      </c>
      <c r="B858" t="s">
        <v>149</v>
      </c>
      <c r="C858" t="s">
        <v>4</v>
      </c>
      <c r="D858" t="s">
        <v>150</v>
      </c>
      <c r="E858" t="s">
        <v>5</v>
      </c>
      <c r="F858">
        <v>967176</v>
      </c>
      <c r="G858" s="3">
        <v>45698</v>
      </c>
      <c r="H858" s="20">
        <v>0.4424305555555556</v>
      </c>
      <c r="I858" s="23">
        <f>O858+P858+Q858+R858+S858+T858</f>
        <v>13.2</v>
      </c>
      <c r="J858" t="s">
        <v>497</v>
      </c>
      <c r="K858" t="s">
        <v>178</v>
      </c>
      <c r="L858" s="22">
        <v>31</v>
      </c>
      <c r="M858" t="s">
        <v>7</v>
      </c>
      <c r="N858" t="s">
        <v>9</v>
      </c>
      <c r="O858" s="18">
        <v>7</v>
      </c>
      <c r="P858" s="18">
        <v>0</v>
      </c>
      <c r="Q858" s="18">
        <v>0</v>
      </c>
      <c r="R858" s="18">
        <v>1</v>
      </c>
      <c r="S858" s="18">
        <v>4</v>
      </c>
      <c r="T858" s="18">
        <v>1.2</v>
      </c>
    </row>
    <row r="859" spans="1:20">
      <c r="A859" t="s">
        <v>956</v>
      </c>
      <c r="B859" t="s">
        <v>149</v>
      </c>
      <c r="C859" t="s">
        <v>4</v>
      </c>
      <c r="D859" t="s">
        <v>150</v>
      </c>
      <c r="E859" t="s">
        <v>5</v>
      </c>
      <c r="F859">
        <v>974974</v>
      </c>
      <c r="G859" s="3">
        <v>45702</v>
      </c>
      <c r="H859" s="20">
        <v>0.8960069444444444</v>
      </c>
      <c r="I859" s="23">
        <f>O859+P859+Q859+R859+S859+T859</f>
        <v>12.9</v>
      </c>
      <c r="J859" t="s">
        <v>957</v>
      </c>
      <c r="K859" t="s">
        <v>178</v>
      </c>
      <c r="L859" s="22">
        <v>30</v>
      </c>
      <c r="M859" t="s">
        <v>7</v>
      </c>
      <c r="N859" t="s">
        <v>8</v>
      </c>
      <c r="O859" s="18">
        <v>0</v>
      </c>
      <c r="P859" s="18">
        <v>0</v>
      </c>
      <c r="Q859" s="18">
        <v>0</v>
      </c>
      <c r="R859" s="18">
        <v>1</v>
      </c>
      <c r="S859" s="18">
        <v>10</v>
      </c>
      <c r="T859" s="18">
        <v>1.9</v>
      </c>
    </row>
    <row r="860" spans="1:20">
      <c r="A860" t="s">
        <v>2207</v>
      </c>
      <c r="B860" t="s">
        <v>149</v>
      </c>
      <c r="C860" t="s">
        <v>4</v>
      </c>
      <c r="D860" t="s">
        <v>150</v>
      </c>
      <c r="E860" t="s">
        <v>5</v>
      </c>
      <c r="F860">
        <v>965725</v>
      </c>
      <c r="G860" s="3">
        <v>45695</v>
      </c>
      <c r="H860" s="20">
        <v>0.80792824074074077</v>
      </c>
      <c r="I860" s="23">
        <f>O860+P860+Q860+R860+S860+T860</f>
        <v>12.8</v>
      </c>
      <c r="J860" t="s">
        <v>2208</v>
      </c>
      <c r="K860" t="s">
        <v>178</v>
      </c>
      <c r="L860" s="22">
        <v>33</v>
      </c>
      <c r="M860" t="s">
        <v>7</v>
      </c>
      <c r="N860" t="s">
        <v>9</v>
      </c>
      <c r="O860" s="18">
        <v>7</v>
      </c>
      <c r="P860" s="18">
        <v>0</v>
      </c>
      <c r="Q860" s="18">
        <v>0</v>
      </c>
      <c r="R860" s="18">
        <v>1</v>
      </c>
      <c r="S860" s="18">
        <v>4.8</v>
      </c>
      <c r="T860" s="18">
        <v>0</v>
      </c>
    </row>
    <row r="861" spans="1:20">
      <c r="A861" t="s">
        <v>2600</v>
      </c>
      <c r="B861" t="s">
        <v>149</v>
      </c>
      <c r="C861" t="s">
        <v>4</v>
      </c>
      <c r="D861" t="s">
        <v>150</v>
      </c>
      <c r="E861" t="s">
        <v>5</v>
      </c>
      <c r="F861">
        <v>968962</v>
      </c>
      <c r="G861" s="3">
        <v>45699</v>
      </c>
      <c r="H861" s="20">
        <v>0.8115162037037037</v>
      </c>
      <c r="I861" s="23">
        <f>O861+P861+Q861+R861+S861+T861</f>
        <v>12.3</v>
      </c>
      <c r="J861" t="s">
        <v>2601</v>
      </c>
      <c r="K861" t="s">
        <v>178</v>
      </c>
      <c r="L861" s="22">
        <v>44</v>
      </c>
      <c r="M861" t="s">
        <v>7</v>
      </c>
      <c r="N861" t="s">
        <v>8</v>
      </c>
      <c r="O861" s="18">
        <v>0</v>
      </c>
      <c r="P861" s="18">
        <v>0</v>
      </c>
      <c r="Q861" s="18">
        <v>0</v>
      </c>
      <c r="R861" s="18">
        <v>1</v>
      </c>
      <c r="S861" s="18">
        <v>10</v>
      </c>
      <c r="T861" s="18">
        <v>1.3</v>
      </c>
    </row>
    <row r="862" spans="1:20">
      <c r="A862" t="s">
        <v>3318</v>
      </c>
      <c r="B862" t="s">
        <v>149</v>
      </c>
      <c r="C862" t="s">
        <v>4</v>
      </c>
      <c r="D862" t="s">
        <v>150</v>
      </c>
      <c r="E862" t="s">
        <v>5</v>
      </c>
      <c r="F862">
        <v>969349</v>
      </c>
      <c r="G862" s="3">
        <v>45700</v>
      </c>
      <c r="H862" s="20">
        <v>0.39302083333333332</v>
      </c>
      <c r="I862" s="23">
        <f>O862+P862+Q862+R862+S862+T862</f>
        <v>11.8</v>
      </c>
      <c r="J862" t="s">
        <v>3319</v>
      </c>
      <c r="K862" t="s">
        <v>178</v>
      </c>
      <c r="L862" s="22">
        <v>41</v>
      </c>
      <c r="M862" t="s">
        <v>7</v>
      </c>
      <c r="N862" t="s">
        <v>8</v>
      </c>
      <c r="O862" s="18">
        <v>0</v>
      </c>
      <c r="P862" s="18">
        <v>0</v>
      </c>
      <c r="Q862" s="18">
        <v>0</v>
      </c>
      <c r="R862" s="18">
        <v>1</v>
      </c>
      <c r="S862" s="18">
        <v>10</v>
      </c>
      <c r="T862" s="18">
        <v>0.8</v>
      </c>
    </row>
    <row r="863" spans="1:20">
      <c r="A863" t="s">
        <v>918</v>
      </c>
      <c r="B863" t="s">
        <v>149</v>
      </c>
      <c r="C863" t="s">
        <v>4</v>
      </c>
      <c r="D863" t="s">
        <v>150</v>
      </c>
      <c r="E863" t="s">
        <v>5</v>
      </c>
      <c r="F863">
        <v>974821</v>
      </c>
      <c r="G863" s="3">
        <v>45702</v>
      </c>
      <c r="H863" s="20">
        <v>0.82721064814814815</v>
      </c>
      <c r="I863" s="23">
        <f>O863+P863+Q863+R863+S863+T863</f>
        <v>11.8</v>
      </c>
      <c r="J863" t="s">
        <v>919</v>
      </c>
      <c r="K863" t="s">
        <v>178</v>
      </c>
      <c r="L863" s="22">
        <v>35</v>
      </c>
      <c r="M863" t="s">
        <v>7</v>
      </c>
      <c r="N863" t="s">
        <v>8</v>
      </c>
      <c r="O863" s="18">
        <v>0</v>
      </c>
      <c r="P863" s="18">
        <v>0</v>
      </c>
      <c r="Q863" s="18">
        <v>0</v>
      </c>
      <c r="R863" s="18">
        <v>1</v>
      </c>
      <c r="S863" s="18">
        <v>10</v>
      </c>
      <c r="T863" s="18">
        <v>0.8</v>
      </c>
    </row>
    <row r="864" spans="1:20">
      <c r="A864" t="s">
        <v>3288</v>
      </c>
      <c r="B864" t="s">
        <v>149</v>
      </c>
      <c r="C864" t="s">
        <v>4</v>
      </c>
      <c r="D864" t="s">
        <v>150</v>
      </c>
      <c r="E864" t="s">
        <v>5</v>
      </c>
      <c r="F864">
        <v>966436</v>
      </c>
      <c r="G864" s="3">
        <v>45697</v>
      </c>
      <c r="H864" s="20">
        <v>0.57550925925925933</v>
      </c>
      <c r="I864" s="23">
        <f>O864+P864+Q864+R864+S864+T864</f>
        <v>11.6</v>
      </c>
      <c r="J864" t="s">
        <v>3289</v>
      </c>
      <c r="K864" t="s">
        <v>178</v>
      </c>
      <c r="L864" s="22">
        <v>49</v>
      </c>
      <c r="M864" t="s">
        <v>7</v>
      </c>
      <c r="N864" t="s">
        <v>8</v>
      </c>
      <c r="O864" s="18">
        <v>0</v>
      </c>
      <c r="P864" s="18">
        <v>0</v>
      </c>
      <c r="Q864" s="18">
        <v>0</v>
      </c>
      <c r="R864" s="18">
        <v>1</v>
      </c>
      <c r="S864" s="18">
        <v>10</v>
      </c>
      <c r="T864" s="18">
        <v>0.6</v>
      </c>
    </row>
    <row r="865" spans="1:20">
      <c r="A865" t="s">
        <v>710</v>
      </c>
      <c r="B865" t="s">
        <v>149</v>
      </c>
      <c r="C865" t="s">
        <v>4</v>
      </c>
      <c r="D865" t="s">
        <v>150</v>
      </c>
      <c r="E865" t="s">
        <v>5</v>
      </c>
      <c r="F865">
        <v>974645</v>
      </c>
      <c r="G865" s="3">
        <v>45702</v>
      </c>
      <c r="H865" s="20">
        <v>0.77737268518518521</v>
      </c>
      <c r="I865" s="23">
        <f>O865+P865+Q865+R865+S865+T865</f>
        <v>11.5</v>
      </c>
      <c r="J865" t="s">
        <v>711</v>
      </c>
      <c r="K865" t="s">
        <v>178</v>
      </c>
      <c r="L865" s="22">
        <v>35</v>
      </c>
      <c r="M865" t="s">
        <v>7</v>
      </c>
      <c r="N865" t="s">
        <v>8</v>
      </c>
      <c r="O865" s="18">
        <v>0</v>
      </c>
      <c r="P865" s="18">
        <v>0</v>
      </c>
      <c r="Q865" s="18">
        <v>0</v>
      </c>
      <c r="R865" s="18">
        <v>1</v>
      </c>
      <c r="S865" s="18">
        <v>10</v>
      </c>
      <c r="T865" s="18">
        <v>0.5</v>
      </c>
    </row>
    <row r="866" spans="1:20">
      <c r="A866" t="s">
        <v>900</v>
      </c>
      <c r="B866" t="s">
        <v>149</v>
      </c>
      <c r="C866" t="s">
        <v>4</v>
      </c>
      <c r="D866" t="s">
        <v>150</v>
      </c>
      <c r="E866" t="s">
        <v>5</v>
      </c>
      <c r="F866">
        <v>966687</v>
      </c>
      <c r="G866" s="3">
        <v>45697</v>
      </c>
      <c r="H866" s="20">
        <v>0.99016203703703709</v>
      </c>
      <c r="I866" s="23">
        <f>O866+P866+Q866+R866+S866+T866</f>
        <v>11.5</v>
      </c>
      <c r="J866" t="s">
        <v>901</v>
      </c>
      <c r="K866" t="s">
        <v>178</v>
      </c>
      <c r="L866" s="22">
        <v>24</v>
      </c>
      <c r="M866" t="s">
        <v>7</v>
      </c>
      <c r="N866" t="s">
        <v>8</v>
      </c>
      <c r="O866" s="18">
        <v>0</v>
      </c>
      <c r="P866" s="18">
        <v>0</v>
      </c>
      <c r="Q866" s="18">
        <v>0</v>
      </c>
      <c r="R866" s="18">
        <v>1</v>
      </c>
      <c r="S866" s="18">
        <v>10</v>
      </c>
      <c r="T866" s="18">
        <v>0.5</v>
      </c>
    </row>
    <row r="867" spans="1:20">
      <c r="A867" t="s">
        <v>844</v>
      </c>
      <c r="B867" t="s">
        <v>149</v>
      </c>
      <c r="C867" t="s">
        <v>4</v>
      </c>
      <c r="D867" t="s">
        <v>150</v>
      </c>
      <c r="E867" t="s">
        <v>5</v>
      </c>
      <c r="F867">
        <v>964481</v>
      </c>
      <c r="G867" s="3">
        <v>45694</v>
      </c>
      <c r="H867" s="20">
        <v>0.7160185185185185</v>
      </c>
      <c r="I867" s="23">
        <f>O867+P867+Q867+R867+S867+T867</f>
        <v>11.4</v>
      </c>
      <c r="J867" t="s">
        <v>845</v>
      </c>
      <c r="K867" t="s">
        <v>178</v>
      </c>
      <c r="L867" s="22">
        <v>34</v>
      </c>
      <c r="M867" t="s">
        <v>7</v>
      </c>
      <c r="N867" t="s">
        <v>8</v>
      </c>
      <c r="O867" s="18">
        <v>0</v>
      </c>
      <c r="P867" s="18">
        <v>0</v>
      </c>
      <c r="Q867" s="18">
        <v>0</v>
      </c>
      <c r="R867" s="18">
        <v>1</v>
      </c>
      <c r="S867" s="18">
        <v>10</v>
      </c>
      <c r="T867" s="18">
        <v>0.4</v>
      </c>
    </row>
    <row r="868" spans="1:20">
      <c r="A868" t="s">
        <v>868</v>
      </c>
      <c r="B868" t="s">
        <v>149</v>
      </c>
      <c r="C868" t="s">
        <v>4</v>
      </c>
      <c r="D868" t="s">
        <v>150</v>
      </c>
      <c r="E868" t="s">
        <v>5</v>
      </c>
      <c r="F868">
        <v>965987</v>
      </c>
      <c r="G868" s="3">
        <v>45696</v>
      </c>
      <c r="H868" s="20">
        <v>0.4496296296296296</v>
      </c>
      <c r="I868" s="23">
        <f>O868+P868+Q868+R868+S868+T868</f>
        <v>11.3</v>
      </c>
      <c r="J868" t="s">
        <v>869</v>
      </c>
      <c r="K868" t="s">
        <v>178</v>
      </c>
      <c r="L868" s="22">
        <v>36</v>
      </c>
      <c r="M868" t="s">
        <v>7</v>
      </c>
      <c r="N868" t="s">
        <v>8</v>
      </c>
      <c r="O868" s="18">
        <v>0</v>
      </c>
      <c r="P868" s="18">
        <v>0</v>
      </c>
      <c r="Q868" s="18">
        <v>0</v>
      </c>
      <c r="R868" s="18">
        <v>1</v>
      </c>
      <c r="S868" s="18">
        <v>10</v>
      </c>
      <c r="T868" s="18">
        <v>0.3</v>
      </c>
    </row>
    <row r="869" spans="1:20">
      <c r="A869" t="s">
        <v>269</v>
      </c>
      <c r="B869" t="s">
        <v>149</v>
      </c>
      <c r="C869" t="s">
        <v>4</v>
      </c>
      <c r="D869" t="s">
        <v>150</v>
      </c>
      <c r="E869" t="s">
        <v>5</v>
      </c>
      <c r="F869">
        <v>975051</v>
      </c>
      <c r="G869" s="3">
        <v>45702</v>
      </c>
      <c r="H869" s="20">
        <v>0.92299768518518521</v>
      </c>
      <c r="I869" s="23">
        <f>O869+P869+Q869+R869+S869+T869</f>
        <v>11.2</v>
      </c>
      <c r="J869" t="s">
        <v>270</v>
      </c>
      <c r="K869" t="s">
        <v>178</v>
      </c>
      <c r="L869" s="22">
        <v>41</v>
      </c>
      <c r="M869" t="s">
        <v>7</v>
      </c>
      <c r="N869" t="s">
        <v>8</v>
      </c>
      <c r="O869" s="18">
        <v>0</v>
      </c>
      <c r="P869" s="18">
        <v>0</v>
      </c>
      <c r="Q869" s="18">
        <v>0</v>
      </c>
      <c r="R869" s="18">
        <v>1</v>
      </c>
      <c r="S869" s="18">
        <v>10</v>
      </c>
      <c r="T869" s="18">
        <v>0.2</v>
      </c>
    </row>
    <row r="870" spans="1:20">
      <c r="A870" t="s">
        <v>2570</v>
      </c>
      <c r="B870" t="s">
        <v>149</v>
      </c>
      <c r="C870" t="s">
        <v>4</v>
      </c>
      <c r="D870" t="s">
        <v>150</v>
      </c>
      <c r="E870" t="s">
        <v>5</v>
      </c>
      <c r="F870">
        <v>970775</v>
      </c>
      <c r="G870" s="3">
        <v>45701</v>
      </c>
      <c r="H870" s="20">
        <v>0.34118055555555554</v>
      </c>
      <c r="I870" s="23">
        <f>O870+P870+Q870+R870+S870+T870</f>
        <v>11.1</v>
      </c>
      <c r="J870" t="s">
        <v>2571</v>
      </c>
      <c r="K870" t="s">
        <v>178</v>
      </c>
      <c r="L870" s="22">
        <v>42</v>
      </c>
      <c r="M870" t="s">
        <v>7</v>
      </c>
      <c r="N870" t="s">
        <v>8</v>
      </c>
      <c r="O870" s="18">
        <v>0</v>
      </c>
      <c r="P870" s="18">
        <v>0</v>
      </c>
      <c r="Q870" s="18">
        <v>0</v>
      </c>
      <c r="R870" s="18">
        <v>1</v>
      </c>
      <c r="S870" s="18">
        <v>9.6</v>
      </c>
      <c r="T870" s="18">
        <v>0.5</v>
      </c>
    </row>
    <row r="871" spans="1:20">
      <c r="A871" t="s">
        <v>750</v>
      </c>
      <c r="B871" t="s">
        <v>149</v>
      </c>
      <c r="C871" t="s">
        <v>4</v>
      </c>
      <c r="D871" t="s">
        <v>150</v>
      </c>
      <c r="E871" t="s">
        <v>5</v>
      </c>
      <c r="F871">
        <v>964297</v>
      </c>
      <c r="G871" s="3">
        <v>45694</v>
      </c>
      <c r="H871" s="20">
        <v>0.64172453703703702</v>
      </c>
      <c r="I871" s="23">
        <f>O871+P871+Q871+R871+S871+T871</f>
        <v>11</v>
      </c>
      <c r="J871" t="s">
        <v>751</v>
      </c>
      <c r="K871" t="s">
        <v>178</v>
      </c>
      <c r="L871" s="22">
        <v>36</v>
      </c>
      <c r="M871" t="s">
        <v>7</v>
      </c>
      <c r="N871" t="s">
        <v>8</v>
      </c>
      <c r="O871" s="18">
        <v>0</v>
      </c>
      <c r="P871" s="18">
        <v>0</v>
      </c>
      <c r="Q871" s="18">
        <v>0</v>
      </c>
      <c r="R871" s="18">
        <v>1</v>
      </c>
      <c r="S871" s="18">
        <v>10</v>
      </c>
      <c r="T871" s="18">
        <v>0</v>
      </c>
    </row>
    <row r="872" spans="1:20">
      <c r="A872" t="s">
        <v>1234</v>
      </c>
      <c r="B872" t="s">
        <v>149</v>
      </c>
      <c r="C872" t="s">
        <v>4</v>
      </c>
      <c r="D872" t="s">
        <v>150</v>
      </c>
      <c r="E872" t="s">
        <v>5</v>
      </c>
      <c r="F872">
        <v>975126</v>
      </c>
      <c r="G872" s="3">
        <v>45702</v>
      </c>
      <c r="H872" s="20">
        <v>0.96182870370370377</v>
      </c>
      <c r="I872" s="23">
        <f>O872+P872+Q872+R872+S872+T872</f>
        <v>11</v>
      </c>
      <c r="J872" t="s">
        <v>1235</v>
      </c>
      <c r="K872" t="s">
        <v>178</v>
      </c>
      <c r="L872" s="22">
        <v>35</v>
      </c>
      <c r="M872" t="s">
        <v>7</v>
      </c>
      <c r="N872" t="s">
        <v>8</v>
      </c>
      <c r="O872" s="18">
        <v>0</v>
      </c>
      <c r="P872" s="18">
        <v>0</v>
      </c>
      <c r="Q872" s="18">
        <v>0</v>
      </c>
      <c r="R872" s="18">
        <v>1</v>
      </c>
      <c r="S872" s="18">
        <v>10</v>
      </c>
      <c r="T872" s="18">
        <v>0</v>
      </c>
    </row>
    <row r="873" spans="1:20">
      <c r="A873" t="s">
        <v>1006</v>
      </c>
      <c r="B873" t="s">
        <v>149</v>
      </c>
      <c r="C873" t="s">
        <v>4</v>
      </c>
      <c r="D873" t="s">
        <v>150</v>
      </c>
      <c r="E873" t="s">
        <v>5</v>
      </c>
      <c r="F873">
        <v>964916</v>
      </c>
      <c r="G873" s="3">
        <v>45695</v>
      </c>
      <c r="H873" s="20">
        <v>0.35061342592592593</v>
      </c>
      <c r="I873" s="23">
        <f>O873+P873+Q873+R873+S873+T873</f>
        <v>11</v>
      </c>
      <c r="J873" t="s">
        <v>1007</v>
      </c>
      <c r="K873" t="s">
        <v>178</v>
      </c>
      <c r="L873" s="22">
        <v>34</v>
      </c>
      <c r="M873" t="s">
        <v>7</v>
      </c>
      <c r="N873" t="s">
        <v>8</v>
      </c>
      <c r="O873" s="18">
        <v>0</v>
      </c>
      <c r="P873" s="18">
        <v>0</v>
      </c>
      <c r="Q873" s="18">
        <v>0</v>
      </c>
      <c r="R873" s="18">
        <v>1</v>
      </c>
      <c r="S873" s="18">
        <v>10</v>
      </c>
      <c r="T873" s="18">
        <v>0</v>
      </c>
    </row>
    <row r="874" spans="1:20">
      <c r="A874" t="s">
        <v>928</v>
      </c>
      <c r="B874" t="s">
        <v>149</v>
      </c>
      <c r="C874" t="s">
        <v>4</v>
      </c>
      <c r="D874" t="s">
        <v>150</v>
      </c>
      <c r="E874" t="s">
        <v>5</v>
      </c>
      <c r="F874">
        <v>975053</v>
      </c>
      <c r="G874" s="3">
        <v>45702</v>
      </c>
      <c r="H874" s="20">
        <v>0.9226388888888889</v>
      </c>
      <c r="I874" s="23">
        <f>O874+P874+Q874+R874+S874+T874</f>
        <v>11</v>
      </c>
      <c r="J874" t="s">
        <v>929</v>
      </c>
      <c r="K874" t="s">
        <v>178</v>
      </c>
      <c r="L874" s="22">
        <v>34</v>
      </c>
      <c r="M874" t="s">
        <v>7</v>
      </c>
      <c r="N874" t="s">
        <v>8</v>
      </c>
      <c r="O874" s="18">
        <v>0</v>
      </c>
      <c r="P874" s="18">
        <v>0</v>
      </c>
      <c r="Q874" s="18">
        <v>0</v>
      </c>
      <c r="R874" s="18">
        <v>1</v>
      </c>
      <c r="S874" s="18">
        <v>10</v>
      </c>
      <c r="T874" s="18">
        <v>0</v>
      </c>
    </row>
    <row r="875" spans="1:20">
      <c r="A875" t="s">
        <v>227</v>
      </c>
      <c r="B875" t="s">
        <v>149</v>
      </c>
      <c r="C875" t="s">
        <v>4</v>
      </c>
      <c r="D875" t="s">
        <v>150</v>
      </c>
      <c r="E875" t="s">
        <v>5</v>
      </c>
      <c r="F875">
        <v>966133</v>
      </c>
      <c r="G875" s="3">
        <v>45696</v>
      </c>
      <c r="H875" s="20">
        <v>0.70070601851851855</v>
      </c>
      <c r="I875" s="23">
        <f>O875+P875+Q875+R875+S875+T875</f>
        <v>11</v>
      </c>
      <c r="J875" t="s">
        <v>228</v>
      </c>
      <c r="K875" t="s">
        <v>178</v>
      </c>
      <c r="L875" s="22">
        <v>33</v>
      </c>
      <c r="M875" t="s">
        <v>7</v>
      </c>
      <c r="N875" t="s">
        <v>8</v>
      </c>
      <c r="O875" s="18">
        <v>0</v>
      </c>
      <c r="P875" s="18">
        <v>0</v>
      </c>
      <c r="Q875" s="18">
        <v>0</v>
      </c>
      <c r="R875" s="18">
        <v>1</v>
      </c>
      <c r="S875" s="18">
        <v>10</v>
      </c>
      <c r="T875" s="18">
        <v>0</v>
      </c>
    </row>
    <row r="876" spans="1:20">
      <c r="A876" t="s">
        <v>1309</v>
      </c>
      <c r="B876" t="s">
        <v>149</v>
      </c>
      <c r="C876" t="s">
        <v>4</v>
      </c>
      <c r="D876" t="s">
        <v>150</v>
      </c>
      <c r="E876" t="s">
        <v>5</v>
      </c>
      <c r="F876">
        <v>974175</v>
      </c>
      <c r="G876" s="3">
        <v>45702</v>
      </c>
      <c r="H876" s="20">
        <v>0.62364583333333334</v>
      </c>
      <c r="I876" s="23">
        <f>O876+P876+Q876+R876+S876+T876</f>
        <v>11</v>
      </c>
      <c r="J876" t="s">
        <v>1310</v>
      </c>
      <c r="K876" t="s">
        <v>178</v>
      </c>
      <c r="L876" s="22">
        <v>31</v>
      </c>
      <c r="M876" t="s">
        <v>7</v>
      </c>
      <c r="N876" t="s">
        <v>8</v>
      </c>
      <c r="O876" s="18">
        <v>0</v>
      </c>
      <c r="P876" s="18">
        <v>0</v>
      </c>
      <c r="Q876" s="18">
        <v>0</v>
      </c>
      <c r="R876" s="18">
        <v>1</v>
      </c>
      <c r="S876" s="18">
        <v>10</v>
      </c>
      <c r="T876" s="18">
        <v>0</v>
      </c>
    </row>
    <row r="877" spans="1:20">
      <c r="A877" t="s">
        <v>754</v>
      </c>
      <c r="B877" t="s">
        <v>149</v>
      </c>
      <c r="C877" t="s">
        <v>4</v>
      </c>
      <c r="D877" t="s">
        <v>150</v>
      </c>
      <c r="E877" t="s">
        <v>5</v>
      </c>
      <c r="F877">
        <v>969473</v>
      </c>
      <c r="G877" s="3">
        <v>45700</v>
      </c>
      <c r="H877" s="20">
        <v>0.45344907407407403</v>
      </c>
      <c r="I877" s="23">
        <f>O877+P877+Q877+R877+S877+T877</f>
        <v>11</v>
      </c>
      <c r="J877" t="s">
        <v>755</v>
      </c>
      <c r="K877" t="s">
        <v>178</v>
      </c>
      <c r="L877" s="22">
        <v>36</v>
      </c>
      <c r="M877" t="s">
        <v>7</v>
      </c>
      <c r="N877" t="s">
        <v>8</v>
      </c>
      <c r="O877" s="18">
        <v>0</v>
      </c>
      <c r="P877" s="18">
        <v>0</v>
      </c>
      <c r="Q877" s="18">
        <v>0</v>
      </c>
      <c r="R877" s="18">
        <v>0</v>
      </c>
      <c r="S877" s="18">
        <v>9.1999999999999993</v>
      </c>
      <c r="T877" s="18">
        <v>1.8</v>
      </c>
    </row>
    <row r="878" spans="1:20">
      <c r="A878" t="s">
        <v>1826</v>
      </c>
      <c r="B878" t="s">
        <v>149</v>
      </c>
      <c r="C878" t="s">
        <v>4</v>
      </c>
      <c r="D878" t="s">
        <v>150</v>
      </c>
      <c r="E878" t="s">
        <v>5</v>
      </c>
      <c r="F878">
        <v>974454</v>
      </c>
      <c r="G878" s="3">
        <v>45702</v>
      </c>
      <c r="H878" s="20">
        <v>0.70025462962962959</v>
      </c>
      <c r="I878" s="23">
        <f>O878+P878+Q878+R878+S878+T878</f>
        <v>10.9</v>
      </c>
      <c r="J878" t="s">
        <v>1827</v>
      </c>
      <c r="K878" t="s">
        <v>178</v>
      </c>
      <c r="L878" s="22">
        <v>28</v>
      </c>
      <c r="M878" t="s">
        <v>7</v>
      </c>
      <c r="N878" t="s">
        <v>8</v>
      </c>
      <c r="O878" s="18">
        <v>0</v>
      </c>
      <c r="P878" s="18">
        <v>0</v>
      </c>
      <c r="Q878" s="18">
        <v>0</v>
      </c>
      <c r="R878" s="18">
        <v>1</v>
      </c>
      <c r="S878" s="18">
        <v>9.6</v>
      </c>
      <c r="T878" s="18">
        <v>0.3</v>
      </c>
    </row>
    <row r="879" spans="1:20">
      <c r="A879" t="s">
        <v>2459</v>
      </c>
      <c r="B879" t="s">
        <v>149</v>
      </c>
      <c r="C879" t="s">
        <v>4</v>
      </c>
      <c r="D879" t="s">
        <v>150</v>
      </c>
      <c r="E879" t="s">
        <v>5</v>
      </c>
      <c r="F879">
        <v>965637</v>
      </c>
      <c r="G879" s="3">
        <v>45695</v>
      </c>
      <c r="H879" s="20">
        <v>0.74803240740740751</v>
      </c>
      <c r="I879" s="23">
        <f>O879+P879+Q879+R879+S879+T879</f>
        <v>10.8</v>
      </c>
      <c r="J879" t="s">
        <v>2460</v>
      </c>
      <c r="K879" t="s">
        <v>178</v>
      </c>
      <c r="L879" s="22">
        <v>52</v>
      </c>
      <c r="M879" t="s">
        <v>7</v>
      </c>
      <c r="N879" t="s">
        <v>8</v>
      </c>
      <c r="O879" s="18">
        <v>0</v>
      </c>
      <c r="P879" s="18">
        <v>0</v>
      </c>
      <c r="Q879" s="18">
        <v>0</v>
      </c>
      <c r="R879" s="18">
        <v>0</v>
      </c>
      <c r="S879" s="18">
        <v>10</v>
      </c>
      <c r="T879" s="18">
        <v>0.8</v>
      </c>
    </row>
    <row r="880" spans="1:20">
      <c r="A880" t="s">
        <v>2652</v>
      </c>
      <c r="B880" t="s">
        <v>149</v>
      </c>
      <c r="C880" t="s">
        <v>4</v>
      </c>
      <c r="D880" t="s">
        <v>150</v>
      </c>
      <c r="E880" t="s">
        <v>5</v>
      </c>
      <c r="F880">
        <v>974803</v>
      </c>
      <c r="G880" s="3">
        <v>45702</v>
      </c>
      <c r="H880" s="20">
        <v>0.82233796296296291</v>
      </c>
      <c r="I880" s="23">
        <f>O880+P880+Q880+R880+S880+T880</f>
        <v>10.6</v>
      </c>
      <c r="J880" t="s">
        <v>2653</v>
      </c>
      <c r="K880" t="s">
        <v>178</v>
      </c>
      <c r="L880" s="22">
        <v>44</v>
      </c>
      <c r="M880" t="s">
        <v>7</v>
      </c>
      <c r="N880" t="s">
        <v>8</v>
      </c>
      <c r="O880" s="18">
        <v>0</v>
      </c>
      <c r="P880" s="18">
        <v>0</v>
      </c>
      <c r="Q880" s="18">
        <v>0</v>
      </c>
      <c r="R880" s="18">
        <v>0</v>
      </c>
      <c r="S880" s="18">
        <v>10</v>
      </c>
      <c r="T880" s="18">
        <v>0.6</v>
      </c>
    </row>
    <row r="881" spans="1:20">
      <c r="A881" t="s">
        <v>1428</v>
      </c>
      <c r="B881" t="s">
        <v>149</v>
      </c>
      <c r="C881" t="s">
        <v>4</v>
      </c>
      <c r="D881" t="s">
        <v>150</v>
      </c>
      <c r="E881" t="s">
        <v>5</v>
      </c>
      <c r="F881">
        <v>965752</v>
      </c>
      <c r="G881" s="3">
        <v>45695</v>
      </c>
      <c r="H881" s="20">
        <v>0.83634259259259258</v>
      </c>
      <c r="I881" s="23">
        <f>O881+P881+Q881+R881+S881+T881</f>
        <v>10.5</v>
      </c>
      <c r="J881" t="s">
        <v>1429</v>
      </c>
      <c r="K881" t="s">
        <v>178</v>
      </c>
      <c r="L881" s="22">
        <v>31</v>
      </c>
      <c r="M881" t="s">
        <v>7</v>
      </c>
      <c r="N881" t="s">
        <v>8</v>
      </c>
      <c r="O881" s="18">
        <v>0</v>
      </c>
      <c r="P881" s="18">
        <v>0</v>
      </c>
      <c r="Q881" s="18">
        <v>0</v>
      </c>
      <c r="R881" s="18">
        <v>0</v>
      </c>
      <c r="S881" s="18">
        <v>10</v>
      </c>
      <c r="T881" s="18">
        <v>0.5</v>
      </c>
    </row>
    <row r="882" spans="1:20">
      <c r="A882" t="s">
        <v>1297</v>
      </c>
      <c r="B882" t="s">
        <v>149</v>
      </c>
      <c r="C882" t="s">
        <v>4</v>
      </c>
      <c r="D882" t="s">
        <v>150</v>
      </c>
      <c r="E882" t="s">
        <v>5</v>
      </c>
      <c r="F882">
        <v>966240</v>
      </c>
      <c r="G882" s="3">
        <v>45696</v>
      </c>
      <c r="H882" s="20">
        <v>0.96512731481481484</v>
      </c>
      <c r="I882" s="23">
        <f>O882+P882+Q882+R882+S882+T882</f>
        <v>10.5</v>
      </c>
      <c r="J882" t="s">
        <v>1298</v>
      </c>
      <c r="K882" t="s">
        <v>178</v>
      </c>
      <c r="L882" s="22">
        <v>29</v>
      </c>
      <c r="M882" t="s">
        <v>7</v>
      </c>
      <c r="N882" t="s">
        <v>8</v>
      </c>
      <c r="O882" s="18">
        <v>0</v>
      </c>
      <c r="P882" s="18">
        <v>0</v>
      </c>
      <c r="Q882" s="18">
        <v>0</v>
      </c>
      <c r="R882" s="18">
        <v>0</v>
      </c>
      <c r="S882" s="18">
        <v>9</v>
      </c>
      <c r="T882" s="18">
        <v>1.5</v>
      </c>
    </row>
    <row r="883" spans="1:20">
      <c r="A883" t="s">
        <v>1188</v>
      </c>
      <c r="B883" t="s">
        <v>149</v>
      </c>
      <c r="C883" t="s">
        <v>4</v>
      </c>
      <c r="D883" t="s">
        <v>150</v>
      </c>
      <c r="E883" t="s">
        <v>5</v>
      </c>
      <c r="F883">
        <v>973971</v>
      </c>
      <c r="G883" s="3">
        <v>45702</v>
      </c>
      <c r="H883" s="20">
        <v>0.57046296296296295</v>
      </c>
      <c r="I883" s="23">
        <f>O883+P883+Q883+R883+S883+T883</f>
        <v>10.4</v>
      </c>
      <c r="J883" t="s">
        <v>1189</v>
      </c>
      <c r="K883" t="s">
        <v>178</v>
      </c>
      <c r="L883" s="22">
        <v>33</v>
      </c>
      <c r="M883" t="s">
        <v>7</v>
      </c>
      <c r="N883" t="s">
        <v>8</v>
      </c>
      <c r="O883" s="18">
        <v>0</v>
      </c>
      <c r="P883" s="18">
        <v>0</v>
      </c>
      <c r="Q883" s="18">
        <v>0</v>
      </c>
      <c r="R883" s="18">
        <v>0</v>
      </c>
      <c r="S883" s="18">
        <v>10</v>
      </c>
      <c r="T883" s="18">
        <v>0.4</v>
      </c>
    </row>
    <row r="884" spans="1:20">
      <c r="A884" t="s">
        <v>1632</v>
      </c>
      <c r="B884" t="s">
        <v>149</v>
      </c>
      <c r="C884" t="s">
        <v>4</v>
      </c>
      <c r="D884" t="s">
        <v>150</v>
      </c>
      <c r="E884" t="s">
        <v>5</v>
      </c>
      <c r="F884">
        <v>969120</v>
      </c>
      <c r="G884" s="3">
        <v>45700</v>
      </c>
      <c r="H884" s="20">
        <v>1.650462962962963E-2</v>
      </c>
      <c r="I884" s="23">
        <f>O884+P884+Q884+R884+S884+T884</f>
        <v>10</v>
      </c>
      <c r="J884" t="s">
        <v>1633</v>
      </c>
      <c r="K884" t="s">
        <v>178</v>
      </c>
      <c r="L884" s="22">
        <v>42</v>
      </c>
      <c r="M884" t="s">
        <v>7</v>
      </c>
      <c r="N884" t="s">
        <v>8</v>
      </c>
      <c r="O884" s="18">
        <v>0</v>
      </c>
      <c r="P884" s="18">
        <v>0</v>
      </c>
      <c r="Q884" s="18">
        <v>0</v>
      </c>
      <c r="R884" s="18">
        <v>0</v>
      </c>
      <c r="S884" s="18">
        <v>10</v>
      </c>
      <c r="T884" s="18">
        <v>0</v>
      </c>
    </row>
    <row r="885" spans="1:20">
      <c r="A885" t="s">
        <v>3278</v>
      </c>
      <c r="B885" t="s">
        <v>149</v>
      </c>
      <c r="C885" t="s">
        <v>4</v>
      </c>
      <c r="D885" t="s">
        <v>150</v>
      </c>
      <c r="E885" t="s">
        <v>5</v>
      </c>
      <c r="F885">
        <v>973686</v>
      </c>
      <c r="G885" s="3">
        <v>45702</v>
      </c>
      <c r="H885" s="20">
        <v>0.40864583333333332</v>
      </c>
      <c r="I885" s="23">
        <f>O885+P885+Q885+R885+S885+T885</f>
        <v>10</v>
      </c>
      <c r="J885" t="s">
        <v>3279</v>
      </c>
      <c r="K885" t="s">
        <v>178</v>
      </c>
      <c r="L885" s="22">
        <v>42</v>
      </c>
      <c r="M885" t="s">
        <v>75</v>
      </c>
      <c r="N885" t="s">
        <v>8</v>
      </c>
      <c r="O885" s="18">
        <v>0</v>
      </c>
      <c r="P885" s="18">
        <v>0</v>
      </c>
      <c r="Q885" s="18">
        <v>0</v>
      </c>
      <c r="R885" s="18">
        <v>0</v>
      </c>
      <c r="S885" s="18">
        <v>10</v>
      </c>
      <c r="T885" s="18">
        <v>0</v>
      </c>
    </row>
    <row r="886" spans="1:20">
      <c r="A886" t="s">
        <v>2854</v>
      </c>
      <c r="B886" t="s">
        <v>149</v>
      </c>
      <c r="C886" t="s">
        <v>4</v>
      </c>
      <c r="D886" t="s">
        <v>150</v>
      </c>
      <c r="E886" t="s">
        <v>5</v>
      </c>
      <c r="F886">
        <v>966823</v>
      </c>
      <c r="G886" s="3">
        <v>45698</v>
      </c>
      <c r="H886" s="20">
        <v>0.34891203703703705</v>
      </c>
      <c r="I886" s="23">
        <f>O886+P886+Q886+R886+S886+T886</f>
        <v>10</v>
      </c>
      <c r="J886" t="s">
        <v>2855</v>
      </c>
      <c r="K886" t="s">
        <v>178</v>
      </c>
      <c r="L886" s="22">
        <v>38</v>
      </c>
      <c r="M886" t="s">
        <v>7</v>
      </c>
      <c r="N886" t="s">
        <v>8</v>
      </c>
      <c r="O886" s="18">
        <v>0</v>
      </c>
      <c r="P886" s="18">
        <v>0</v>
      </c>
      <c r="Q886" s="18">
        <v>0</v>
      </c>
      <c r="R886" s="18">
        <v>0</v>
      </c>
      <c r="S886" s="18">
        <v>10</v>
      </c>
      <c r="T886" s="18">
        <v>0</v>
      </c>
    </row>
    <row r="887" spans="1:20">
      <c r="A887" t="s">
        <v>776</v>
      </c>
      <c r="B887" t="s">
        <v>149</v>
      </c>
      <c r="C887" t="s">
        <v>4</v>
      </c>
      <c r="D887" t="s">
        <v>150</v>
      </c>
      <c r="E887" t="s">
        <v>5</v>
      </c>
      <c r="F887">
        <v>974354</v>
      </c>
      <c r="G887" s="3">
        <v>45702</v>
      </c>
      <c r="H887" s="20">
        <v>0.67350694444444448</v>
      </c>
      <c r="I887" s="23">
        <f>O887+P887+Q887+R887+S887+T887</f>
        <v>10</v>
      </c>
      <c r="J887" t="s">
        <v>777</v>
      </c>
      <c r="K887" t="s">
        <v>178</v>
      </c>
      <c r="L887" s="22">
        <v>37</v>
      </c>
      <c r="M887" t="s">
        <v>7</v>
      </c>
      <c r="N887" t="s">
        <v>8</v>
      </c>
      <c r="O887" s="18">
        <v>0</v>
      </c>
      <c r="P887" s="18">
        <v>0</v>
      </c>
      <c r="Q887" s="18">
        <v>0</v>
      </c>
      <c r="R887" s="18">
        <v>0</v>
      </c>
      <c r="S887" s="18">
        <v>10</v>
      </c>
      <c r="T887" s="18">
        <v>0</v>
      </c>
    </row>
    <row r="888" spans="1:20">
      <c r="A888" t="s">
        <v>1690</v>
      </c>
      <c r="B888" t="s">
        <v>149</v>
      </c>
      <c r="C888" t="s">
        <v>4</v>
      </c>
      <c r="D888" t="s">
        <v>150</v>
      </c>
      <c r="E888" t="s">
        <v>5</v>
      </c>
      <c r="F888">
        <v>974975</v>
      </c>
      <c r="G888" s="3">
        <v>45702</v>
      </c>
      <c r="H888" s="20">
        <v>0.89613425925925927</v>
      </c>
      <c r="I888" s="23">
        <f>O888+P888+Q888+R888+S888+T888</f>
        <v>10</v>
      </c>
      <c r="J888" t="s">
        <v>1691</v>
      </c>
      <c r="K888" t="s">
        <v>178</v>
      </c>
      <c r="L888" s="22">
        <v>26</v>
      </c>
      <c r="M888" t="s">
        <v>7</v>
      </c>
      <c r="N888" t="s">
        <v>8</v>
      </c>
      <c r="O888" s="18">
        <v>0</v>
      </c>
      <c r="P888" s="18">
        <v>0</v>
      </c>
      <c r="Q888" s="18">
        <v>0</v>
      </c>
      <c r="R888" s="18">
        <v>0</v>
      </c>
      <c r="S888" s="18">
        <v>10</v>
      </c>
      <c r="T888" s="18">
        <v>0</v>
      </c>
    </row>
    <row r="889" spans="1:20">
      <c r="A889" t="s">
        <v>265</v>
      </c>
      <c r="B889" t="s">
        <v>149</v>
      </c>
      <c r="C889" t="s">
        <v>4</v>
      </c>
      <c r="D889" t="s">
        <v>150</v>
      </c>
      <c r="E889" t="s">
        <v>5</v>
      </c>
      <c r="F889">
        <v>973689</v>
      </c>
      <c r="G889" s="3">
        <v>45702</v>
      </c>
      <c r="H889" s="20">
        <v>0.43204861111111109</v>
      </c>
      <c r="I889" s="23">
        <f>O889+P889+Q889+R889+S889+T889</f>
        <v>9.8999999999999986</v>
      </c>
      <c r="J889" t="s">
        <v>266</v>
      </c>
      <c r="K889" t="s">
        <v>178</v>
      </c>
      <c r="L889" s="22">
        <v>38</v>
      </c>
      <c r="M889" t="s">
        <v>7</v>
      </c>
      <c r="N889" t="s">
        <v>8</v>
      </c>
      <c r="O889" s="18">
        <v>0</v>
      </c>
      <c r="P889" s="18">
        <v>0</v>
      </c>
      <c r="Q889" s="18">
        <v>0</v>
      </c>
      <c r="R889" s="18">
        <v>1</v>
      </c>
      <c r="S889" s="18">
        <v>6.6</v>
      </c>
      <c r="T889" s="18">
        <v>2.2999999999999998</v>
      </c>
    </row>
    <row r="890" spans="1:20">
      <c r="A890" t="s">
        <v>960</v>
      </c>
      <c r="B890" t="s">
        <v>149</v>
      </c>
      <c r="C890" t="s">
        <v>4</v>
      </c>
      <c r="D890" t="s">
        <v>150</v>
      </c>
      <c r="E890" t="s">
        <v>5</v>
      </c>
      <c r="F890">
        <v>969691</v>
      </c>
      <c r="G890" s="3">
        <v>45993</v>
      </c>
      <c r="H890" s="20">
        <v>0.5609143518518519</v>
      </c>
      <c r="I890" s="23">
        <f>O890+P890+Q890+R890+S890+T890</f>
        <v>9.8000000000000007</v>
      </c>
      <c r="J890" t="s">
        <v>961</v>
      </c>
      <c r="K890" t="s">
        <v>178</v>
      </c>
      <c r="L890" s="22">
        <v>32</v>
      </c>
      <c r="M890" t="s">
        <v>7</v>
      </c>
      <c r="N890" t="s">
        <v>8</v>
      </c>
      <c r="O890" s="18">
        <v>0</v>
      </c>
      <c r="P890" s="18">
        <v>0</v>
      </c>
      <c r="Q890" s="18">
        <v>0</v>
      </c>
      <c r="R890" s="18">
        <v>1</v>
      </c>
      <c r="S890" s="18">
        <v>8.8000000000000007</v>
      </c>
      <c r="T890" s="18">
        <v>0</v>
      </c>
    </row>
    <row r="891" spans="1:20">
      <c r="A891" t="s">
        <v>2846</v>
      </c>
      <c r="B891" t="s">
        <v>149</v>
      </c>
      <c r="C891" t="s">
        <v>4</v>
      </c>
      <c r="D891" t="s">
        <v>150</v>
      </c>
      <c r="E891" t="s">
        <v>5</v>
      </c>
      <c r="F891">
        <v>973064</v>
      </c>
      <c r="G891" s="3">
        <v>45701</v>
      </c>
      <c r="H891" s="20">
        <v>0.93841435185185185</v>
      </c>
      <c r="I891" s="23">
        <f>O891+P891+Q891+R891+S891+T891</f>
        <v>9.6</v>
      </c>
      <c r="J891" t="s">
        <v>2847</v>
      </c>
      <c r="K891" t="s">
        <v>178</v>
      </c>
      <c r="L891" s="22">
        <v>40</v>
      </c>
      <c r="M891" t="s">
        <v>7</v>
      </c>
      <c r="N891" t="s">
        <v>8</v>
      </c>
      <c r="O891" s="18">
        <v>0</v>
      </c>
      <c r="P891" s="18">
        <v>0</v>
      </c>
      <c r="Q891" s="18">
        <v>0</v>
      </c>
      <c r="R891" s="18">
        <v>0</v>
      </c>
      <c r="S891" s="18">
        <v>9.6</v>
      </c>
      <c r="T891" s="18">
        <v>0</v>
      </c>
    </row>
    <row r="892" spans="1:20">
      <c r="A892" t="s">
        <v>259</v>
      </c>
      <c r="B892" t="s">
        <v>149</v>
      </c>
      <c r="C892" t="s">
        <v>4</v>
      </c>
      <c r="D892" t="s">
        <v>150</v>
      </c>
      <c r="E892" t="s">
        <v>5</v>
      </c>
      <c r="F892">
        <v>975033</v>
      </c>
      <c r="G892" s="3">
        <v>45702</v>
      </c>
      <c r="H892" s="20">
        <v>0.91390046296296301</v>
      </c>
      <c r="I892" s="23">
        <f>O892+P892+Q892+R892+S892+T892</f>
        <v>9.6</v>
      </c>
      <c r="J892" t="s">
        <v>260</v>
      </c>
      <c r="K892" t="s">
        <v>178</v>
      </c>
      <c r="L892" s="22">
        <v>39</v>
      </c>
      <c r="M892" t="s">
        <v>7</v>
      </c>
      <c r="N892" t="s">
        <v>8</v>
      </c>
      <c r="O892" s="18">
        <v>0</v>
      </c>
      <c r="P892" s="18">
        <v>0</v>
      </c>
      <c r="Q892" s="18">
        <v>0</v>
      </c>
      <c r="R892" s="18">
        <v>0</v>
      </c>
      <c r="S892" s="18">
        <v>9.6</v>
      </c>
      <c r="T892" s="18">
        <v>0</v>
      </c>
    </row>
    <row r="893" spans="1:20">
      <c r="A893" t="s">
        <v>1333</v>
      </c>
      <c r="B893" t="s">
        <v>149</v>
      </c>
      <c r="C893" t="s">
        <v>4</v>
      </c>
      <c r="D893" t="s">
        <v>150</v>
      </c>
      <c r="E893" t="s">
        <v>5</v>
      </c>
      <c r="F893">
        <v>969316</v>
      </c>
      <c r="G893" s="3">
        <v>45700</v>
      </c>
      <c r="H893" s="20">
        <v>0.3823611111111111</v>
      </c>
      <c r="I893" s="23">
        <f>O893+P893+Q893+R893+S893+T893</f>
        <v>9.5</v>
      </c>
      <c r="J893" t="s">
        <v>1334</v>
      </c>
      <c r="K893" t="s">
        <v>178</v>
      </c>
      <c r="L893" s="22">
        <v>28</v>
      </c>
      <c r="M893" t="s">
        <v>7</v>
      </c>
      <c r="N893" t="s">
        <v>8</v>
      </c>
      <c r="O893" s="18">
        <v>0</v>
      </c>
      <c r="P893" s="18">
        <v>0</v>
      </c>
      <c r="Q893" s="18">
        <v>0</v>
      </c>
      <c r="R893" s="18">
        <v>1</v>
      </c>
      <c r="S893" s="18">
        <v>6.4</v>
      </c>
      <c r="T893" s="18">
        <v>2.1</v>
      </c>
    </row>
    <row r="894" spans="1:20">
      <c r="A894" t="s">
        <v>920</v>
      </c>
      <c r="B894" t="s">
        <v>149</v>
      </c>
      <c r="C894" t="s">
        <v>4</v>
      </c>
      <c r="D894" t="s">
        <v>150</v>
      </c>
      <c r="E894" t="s">
        <v>5</v>
      </c>
      <c r="F894">
        <v>974899</v>
      </c>
      <c r="G894" s="3">
        <v>45702</v>
      </c>
      <c r="H894" s="20">
        <v>0.86045138888888895</v>
      </c>
      <c r="I894" s="23">
        <f>O894+P894+Q894+R894+S894+T894</f>
        <v>8.8000000000000007</v>
      </c>
      <c r="J894" t="s">
        <v>921</v>
      </c>
      <c r="K894" t="s">
        <v>178</v>
      </c>
      <c r="L894" s="22">
        <v>27</v>
      </c>
      <c r="M894" t="s">
        <v>7</v>
      </c>
      <c r="N894" t="s">
        <v>8</v>
      </c>
      <c r="O894" s="18">
        <v>0</v>
      </c>
      <c r="P894" s="18">
        <v>0</v>
      </c>
      <c r="Q894" s="18">
        <v>0</v>
      </c>
      <c r="R894" s="18">
        <v>0</v>
      </c>
      <c r="S894" s="18">
        <v>8.8000000000000007</v>
      </c>
      <c r="T894" s="18">
        <v>0</v>
      </c>
    </row>
    <row r="895" spans="1:20">
      <c r="A895" t="s">
        <v>1158</v>
      </c>
      <c r="B895" t="s">
        <v>149</v>
      </c>
      <c r="C895" t="s">
        <v>4</v>
      </c>
      <c r="D895" t="s">
        <v>150</v>
      </c>
      <c r="E895" t="s">
        <v>5</v>
      </c>
      <c r="F895">
        <v>974630</v>
      </c>
      <c r="G895" s="3">
        <v>45702</v>
      </c>
      <c r="H895" s="20">
        <v>0.72618055555555561</v>
      </c>
      <c r="I895" s="23">
        <f>O895+P895+Q895+R895+S895+T895</f>
        <v>7.6</v>
      </c>
      <c r="J895" t="s">
        <v>1159</v>
      </c>
      <c r="K895" t="s">
        <v>178</v>
      </c>
      <c r="L895" s="22">
        <v>25</v>
      </c>
      <c r="M895" t="s">
        <v>7</v>
      </c>
      <c r="N895" t="s">
        <v>8</v>
      </c>
      <c r="O895" s="18">
        <v>0</v>
      </c>
      <c r="P895" s="18">
        <v>0</v>
      </c>
      <c r="Q895" s="18">
        <v>0</v>
      </c>
      <c r="R895" s="18">
        <v>0</v>
      </c>
      <c r="S895" s="18">
        <v>6.8</v>
      </c>
      <c r="T895" s="18">
        <v>0.8</v>
      </c>
    </row>
    <row r="896" spans="1:20">
      <c r="A896" t="s">
        <v>563</v>
      </c>
      <c r="B896" t="s">
        <v>149</v>
      </c>
      <c r="C896" t="s">
        <v>4</v>
      </c>
      <c r="D896" t="s">
        <v>150</v>
      </c>
      <c r="E896" t="s">
        <v>5</v>
      </c>
      <c r="F896">
        <v>966053</v>
      </c>
      <c r="G896" s="3">
        <v>45696</v>
      </c>
      <c r="H896" s="20">
        <v>0.51960648148148147</v>
      </c>
      <c r="I896" s="23">
        <f>O896+P896+Q896+R896+S896+T896</f>
        <v>7.3000000000000007</v>
      </c>
      <c r="J896" t="s">
        <v>564</v>
      </c>
      <c r="K896" t="s">
        <v>178</v>
      </c>
      <c r="L896" s="22">
        <v>30</v>
      </c>
      <c r="M896" t="s">
        <v>7</v>
      </c>
      <c r="N896" t="s">
        <v>8</v>
      </c>
      <c r="O896" s="18">
        <v>0</v>
      </c>
      <c r="P896" s="18">
        <v>0</v>
      </c>
      <c r="Q896" s="18">
        <v>0</v>
      </c>
      <c r="R896" s="18">
        <v>0</v>
      </c>
      <c r="S896" s="18">
        <v>6.4</v>
      </c>
      <c r="T896" s="18">
        <v>0.9</v>
      </c>
    </row>
    <row r="897" spans="1:20">
      <c r="A897" t="s">
        <v>1190</v>
      </c>
      <c r="B897" t="s">
        <v>149</v>
      </c>
      <c r="C897" t="s">
        <v>4</v>
      </c>
      <c r="D897" t="s">
        <v>150</v>
      </c>
      <c r="E897" t="s">
        <v>5</v>
      </c>
      <c r="F897">
        <v>974058</v>
      </c>
      <c r="G897" s="3">
        <v>45702</v>
      </c>
      <c r="H897" s="20">
        <v>0.59378472222222223</v>
      </c>
      <c r="I897" s="23">
        <f>O897+P897+Q897+R897+S897+T897</f>
        <v>7.2</v>
      </c>
      <c r="J897" t="s">
        <v>1191</v>
      </c>
      <c r="K897" t="s">
        <v>178</v>
      </c>
      <c r="L897" s="22">
        <v>32</v>
      </c>
      <c r="M897" t="s">
        <v>7</v>
      </c>
      <c r="N897" t="s">
        <v>8</v>
      </c>
      <c r="O897" s="18">
        <v>0</v>
      </c>
      <c r="P897" s="18">
        <v>0</v>
      </c>
      <c r="Q897" s="18">
        <v>0</v>
      </c>
      <c r="R897" s="18">
        <v>0</v>
      </c>
      <c r="S897" s="18">
        <v>7.2</v>
      </c>
      <c r="T897" s="18">
        <v>0</v>
      </c>
    </row>
    <row r="898" spans="1:20">
      <c r="A898" t="s">
        <v>1696</v>
      </c>
      <c r="B898" t="s">
        <v>149</v>
      </c>
      <c r="C898" t="s">
        <v>4</v>
      </c>
      <c r="D898" t="s">
        <v>150</v>
      </c>
      <c r="E898" t="s">
        <v>5</v>
      </c>
      <c r="F898">
        <v>965190</v>
      </c>
      <c r="G898" s="3">
        <v>45695</v>
      </c>
      <c r="H898" s="20">
        <v>0.48396990740740736</v>
      </c>
      <c r="I898" s="23">
        <f>O898+P898+Q898+R898+S898+T898</f>
        <v>7.2</v>
      </c>
      <c r="J898" t="s">
        <v>1697</v>
      </c>
      <c r="K898" t="s">
        <v>178</v>
      </c>
      <c r="L898" s="22">
        <v>29</v>
      </c>
      <c r="M898" t="s">
        <v>7</v>
      </c>
      <c r="N898" t="s">
        <v>8</v>
      </c>
      <c r="O898" s="18">
        <v>0</v>
      </c>
      <c r="P898" s="18">
        <v>0</v>
      </c>
      <c r="Q898" s="18">
        <v>0</v>
      </c>
      <c r="R898" s="18">
        <v>0</v>
      </c>
      <c r="S898" s="18">
        <v>7.2</v>
      </c>
      <c r="T898" s="18">
        <v>0</v>
      </c>
    </row>
    <row r="899" spans="1:20">
      <c r="A899" t="s">
        <v>176</v>
      </c>
      <c r="B899" t="s">
        <v>149</v>
      </c>
      <c r="C899" t="s">
        <v>4</v>
      </c>
      <c r="D899" t="s">
        <v>150</v>
      </c>
      <c r="E899" t="s">
        <v>5</v>
      </c>
      <c r="F899">
        <v>975208</v>
      </c>
      <c r="G899" s="3">
        <v>45702</v>
      </c>
      <c r="H899" s="20">
        <v>0.99385416666666659</v>
      </c>
      <c r="I899" s="23">
        <f>O899+P899+Q899+R899+S899+T899</f>
        <v>7.2</v>
      </c>
      <c r="J899" t="s">
        <v>177</v>
      </c>
      <c r="K899" t="s">
        <v>178</v>
      </c>
      <c r="L899" s="22">
        <v>24</v>
      </c>
      <c r="M899" t="s">
        <v>7</v>
      </c>
      <c r="N899" t="s">
        <v>8</v>
      </c>
      <c r="O899" s="18">
        <v>0</v>
      </c>
      <c r="P899" s="18">
        <v>0</v>
      </c>
      <c r="Q899" s="18">
        <v>0</v>
      </c>
      <c r="R899" s="18">
        <v>0</v>
      </c>
      <c r="S899" s="18">
        <v>7.2</v>
      </c>
      <c r="T899" s="18">
        <v>0</v>
      </c>
    </row>
    <row r="900" spans="1:20">
      <c r="A900" t="s">
        <v>1194</v>
      </c>
      <c r="B900" t="s">
        <v>149</v>
      </c>
      <c r="C900" t="s">
        <v>4</v>
      </c>
      <c r="D900" t="s">
        <v>150</v>
      </c>
      <c r="E900" t="s">
        <v>5</v>
      </c>
      <c r="F900">
        <v>972299</v>
      </c>
      <c r="G900" s="3">
        <v>45701</v>
      </c>
      <c r="H900" s="20">
        <v>0.72943287037037041</v>
      </c>
      <c r="I900" s="23">
        <f>O900+P900+Q900+R900+S900+T900</f>
        <v>7</v>
      </c>
      <c r="J900" t="s">
        <v>1195</v>
      </c>
      <c r="K900" t="s">
        <v>178</v>
      </c>
      <c r="L900" s="22">
        <v>29</v>
      </c>
      <c r="M900" t="s">
        <v>7</v>
      </c>
      <c r="N900" t="s">
        <v>8</v>
      </c>
      <c r="O900" s="18">
        <v>0</v>
      </c>
      <c r="P900" s="18">
        <v>0</v>
      </c>
      <c r="Q900" s="18">
        <v>0</v>
      </c>
      <c r="R900" s="18">
        <v>0</v>
      </c>
      <c r="S900" s="18">
        <v>6.8</v>
      </c>
      <c r="T900" s="18">
        <v>0.2</v>
      </c>
    </row>
    <row r="901" spans="1:20">
      <c r="A901" t="s">
        <v>1004</v>
      </c>
      <c r="B901" t="s">
        <v>149</v>
      </c>
      <c r="C901" t="s">
        <v>4</v>
      </c>
      <c r="D901" t="s">
        <v>150</v>
      </c>
      <c r="E901" t="s">
        <v>5</v>
      </c>
      <c r="F901">
        <v>975098</v>
      </c>
      <c r="G901" s="3">
        <v>45702</v>
      </c>
      <c r="H901" s="20">
        <v>0.94615740740740739</v>
      </c>
      <c r="I901" s="23">
        <f>O901+P901+Q901+R901+S901+T901</f>
        <v>6.8</v>
      </c>
      <c r="J901" t="s">
        <v>1005</v>
      </c>
      <c r="K901" t="s">
        <v>178</v>
      </c>
      <c r="L901" s="22">
        <v>29</v>
      </c>
      <c r="M901" t="s">
        <v>7</v>
      </c>
      <c r="N901" t="s">
        <v>8</v>
      </c>
      <c r="O901" s="18">
        <v>0</v>
      </c>
      <c r="P901" s="18">
        <v>0</v>
      </c>
      <c r="Q901" s="18">
        <v>0</v>
      </c>
      <c r="R901" s="18">
        <v>1</v>
      </c>
      <c r="S901" s="18">
        <v>5.8</v>
      </c>
      <c r="T901" s="18">
        <v>0</v>
      </c>
    </row>
    <row r="902" spans="1:20">
      <c r="A902" t="s">
        <v>1293</v>
      </c>
      <c r="B902" t="s">
        <v>149</v>
      </c>
      <c r="C902" t="s">
        <v>4</v>
      </c>
      <c r="D902" t="s">
        <v>150</v>
      </c>
      <c r="E902" t="s">
        <v>5</v>
      </c>
      <c r="F902">
        <v>974497</v>
      </c>
      <c r="G902" s="3">
        <v>45702</v>
      </c>
      <c r="H902" s="20">
        <v>0.71068287037037037</v>
      </c>
      <c r="I902" s="23">
        <f>O902+P902+Q902+R902+S902+T902</f>
        <v>6.8</v>
      </c>
      <c r="J902" t="s">
        <v>1294</v>
      </c>
      <c r="K902" t="s">
        <v>178</v>
      </c>
      <c r="L902" s="22">
        <v>25</v>
      </c>
      <c r="M902" t="s">
        <v>7</v>
      </c>
      <c r="N902" t="s">
        <v>8</v>
      </c>
      <c r="O902" s="18">
        <v>0</v>
      </c>
      <c r="P902" s="18">
        <v>0</v>
      </c>
      <c r="Q902" s="18">
        <v>0</v>
      </c>
      <c r="R902" s="18">
        <v>1</v>
      </c>
      <c r="S902" s="18">
        <v>4.8</v>
      </c>
      <c r="T902" s="18">
        <v>1</v>
      </c>
    </row>
    <row r="903" spans="1:20">
      <c r="A903" t="s">
        <v>1446</v>
      </c>
      <c r="B903" t="s">
        <v>149</v>
      </c>
      <c r="C903" t="s">
        <v>4</v>
      </c>
      <c r="D903" t="s">
        <v>150</v>
      </c>
      <c r="E903" t="s">
        <v>5</v>
      </c>
      <c r="F903">
        <v>965769</v>
      </c>
      <c r="G903" s="3">
        <v>45695</v>
      </c>
      <c r="H903" s="20">
        <v>0.87943287037037043</v>
      </c>
      <c r="I903" s="23">
        <f>O903+P903+Q903+R903+S903+T903</f>
        <v>6.7</v>
      </c>
      <c r="J903" t="s">
        <v>1447</v>
      </c>
      <c r="K903" t="s">
        <v>178</v>
      </c>
      <c r="L903" s="22">
        <v>29</v>
      </c>
      <c r="M903" t="s">
        <v>7</v>
      </c>
      <c r="N903" t="s">
        <v>8</v>
      </c>
      <c r="O903" s="18">
        <v>0</v>
      </c>
      <c r="P903" s="18">
        <v>0</v>
      </c>
      <c r="Q903" s="18">
        <v>0</v>
      </c>
      <c r="R903" s="18">
        <v>1</v>
      </c>
      <c r="S903" s="18">
        <v>1.2</v>
      </c>
      <c r="T903" s="18">
        <v>4.5</v>
      </c>
    </row>
    <row r="904" spans="1:20">
      <c r="A904" t="s">
        <v>2038</v>
      </c>
      <c r="B904" t="s">
        <v>149</v>
      </c>
      <c r="C904" t="s">
        <v>4</v>
      </c>
      <c r="D904" t="s">
        <v>150</v>
      </c>
      <c r="E904" t="s">
        <v>5</v>
      </c>
      <c r="F904">
        <v>975125</v>
      </c>
      <c r="G904" s="3">
        <v>45702</v>
      </c>
      <c r="H904" s="20">
        <v>0.96180555555555547</v>
      </c>
      <c r="I904" s="23">
        <f>O904+P904+Q904+R904+S904+T904</f>
        <v>6.6</v>
      </c>
      <c r="J904" t="s">
        <v>2039</v>
      </c>
      <c r="K904" t="s">
        <v>178</v>
      </c>
      <c r="L904" s="22">
        <v>25</v>
      </c>
      <c r="M904" t="s">
        <v>7</v>
      </c>
      <c r="N904" t="s">
        <v>8</v>
      </c>
      <c r="O904" s="18">
        <v>0</v>
      </c>
      <c r="P904" s="18">
        <v>0</v>
      </c>
      <c r="Q904" s="18">
        <v>0</v>
      </c>
      <c r="R904" s="18">
        <v>0</v>
      </c>
      <c r="S904" s="18">
        <v>4.5999999999999996</v>
      </c>
      <c r="T904" s="18">
        <v>2</v>
      </c>
    </row>
    <row r="905" spans="1:20">
      <c r="A905" t="s">
        <v>1918</v>
      </c>
      <c r="B905" t="s">
        <v>149</v>
      </c>
      <c r="C905" t="s">
        <v>4</v>
      </c>
      <c r="D905" t="s">
        <v>150</v>
      </c>
      <c r="E905" t="s">
        <v>5</v>
      </c>
      <c r="F905">
        <v>964436</v>
      </c>
      <c r="G905" s="3">
        <v>45694</v>
      </c>
      <c r="H905" s="20">
        <v>0.6997916666666667</v>
      </c>
      <c r="I905" s="23">
        <f>O905+P905+Q905+R905+S905+T905</f>
        <v>6.6</v>
      </c>
      <c r="J905" t="s">
        <v>1919</v>
      </c>
      <c r="K905" t="s">
        <v>178</v>
      </c>
      <c r="L905" s="22">
        <v>23</v>
      </c>
      <c r="M905" t="s">
        <v>7</v>
      </c>
      <c r="N905" t="s">
        <v>8</v>
      </c>
      <c r="O905" s="18">
        <v>0</v>
      </c>
      <c r="P905" s="18">
        <v>0</v>
      </c>
      <c r="Q905" s="18">
        <v>0</v>
      </c>
      <c r="R905" s="18">
        <v>0</v>
      </c>
      <c r="S905" s="18">
        <v>3.4</v>
      </c>
      <c r="T905" s="18">
        <v>3.2</v>
      </c>
    </row>
    <row r="906" spans="1:20">
      <c r="A906" t="s">
        <v>2016</v>
      </c>
      <c r="B906" t="s">
        <v>149</v>
      </c>
      <c r="C906" t="s">
        <v>4</v>
      </c>
      <c r="D906" t="s">
        <v>150</v>
      </c>
      <c r="E906" t="s">
        <v>5</v>
      </c>
      <c r="F906">
        <v>966496</v>
      </c>
      <c r="G906" s="3">
        <v>45697</v>
      </c>
      <c r="H906" s="20">
        <v>0.71074074074074067</v>
      </c>
      <c r="I906" s="23">
        <f>O906+P906+Q906+R906+S906+T906</f>
        <v>6.4</v>
      </c>
      <c r="J906" t="s">
        <v>2017</v>
      </c>
      <c r="K906" t="s">
        <v>178</v>
      </c>
      <c r="L906" s="22">
        <v>26</v>
      </c>
      <c r="M906" t="s">
        <v>7</v>
      </c>
      <c r="N906" t="s">
        <v>8</v>
      </c>
      <c r="O906" s="18">
        <v>0</v>
      </c>
      <c r="P906" s="18">
        <v>0</v>
      </c>
      <c r="Q906" s="18">
        <v>0</v>
      </c>
      <c r="R906" s="18">
        <v>0</v>
      </c>
      <c r="S906" s="18">
        <v>6.4</v>
      </c>
      <c r="T906" s="18">
        <v>0</v>
      </c>
    </row>
    <row r="907" spans="1:20">
      <c r="A907" t="s">
        <v>1736</v>
      </c>
      <c r="B907" t="s">
        <v>149</v>
      </c>
      <c r="C907" t="s">
        <v>4</v>
      </c>
      <c r="D907" t="s">
        <v>150</v>
      </c>
      <c r="E907" t="s">
        <v>5</v>
      </c>
      <c r="F907">
        <v>967876</v>
      </c>
      <c r="G907" s="3">
        <v>45698</v>
      </c>
      <c r="H907" s="20">
        <v>0.94313657407407403</v>
      </c>
      <c r="I907" s="23">
        <f>O907+P907+Q907+R907+S907+T907</f>
        <v>6.1</v>
      </c>
      <c r="J907" t="s">
        <v>1737</v>
      </c>
      <c r="K907" t="s">
        <v>178</v>
      </c>
      <c r="L907" s="22">
        <v>30</v>
      </c>
      <c r="M907" t="s">
        <v>7</v>
      </c>
      <c r="N907" t="s">
        <v>8</v>
      </c>
      <c r="O907" s="18">
        <v>0</v>
      </c>
      <c r="P907" s="18">
        <v>0</v>
      </c>
      <c r="Q907" s="18">
        <v>0</v>
      </c>
      <c r="R907" s="18">
        <v>1</v>
      </c>
      <c r="S907" s="18">
        <v>4.5999999999999996</v>
      </c>
      <c r="T907" s="18">
        <v>0.5</v>
      </c>
    </row>
    <row r="908" spans="1:20">
      <c r="A908" t="s">
        <v>1576</v>
      </c>
      <c r="B908" t="s">
        <v>149</v>
      </c>
      <c r="C908" t="s">
        <v>4</v>
      </c>
      <c r="D908" t="s">
        <v>150</v>
      </c>
      <c r="E908" t="s">
        <v>5</v>
      </c>
      <c r="F908">
        <v>974309</v>
      </c>
      <c r="G908" s="3">
        <v>45702</v>
      </c>
      <c r="H908" s="20">
        <v>0.65969907407407413</v>
      </c>
      <c r="I908" s="23">
        <f>O908+P908+Q908+R908+S908+T908</f>
        <v>6</v>
      </c>
      <c r="J908" t="s">
        <v>1577</v>
      </c>
      <c r="K908" t="s">
        <v>178</v>
      </c>
      <c r="L908" s="22">
        <v>29</v>
      </c>
      <c r="M908" t="s">
        <v>7</v>
      </c>
      <c r="N908" t="s">
        <v>8</v>
      </c>
      <c r="O908" s="18">
        <v>0</v>
      </c>
      <c r="P908" s="18">
        <v>0</v>
      </c>
      <c r="Q908" s="18">
        <v>0</v>
      </c>
      <c r="R908" s="18">
        <v>0</v>
      </c>
      <c r="S908" s="18">
        <v>6</v>
      </c>
      <c r="T908" s="18">
        <v>0</v>
      </c>
    </row>
    <row r="909" spans="1:20">
      <c r="A909" t="s">
        <v>914</v>
      </c>
      <c r="B909" t="s">
        <v>149</v>
      </c>
      <c r="C909" t="s">
        <v>4</v>
      </c>
      <c r="D909" t="s">
        <v>150</v>
      </c>
      <c r="E909" t="s">
        <v>5</v>
      </c>
      <c r="F909">
        <v>966368</v>
      </c>
      <c r="G909" s="3">
        <v>45697</v>
      </c>
      <c r="H909" s="20">
        <v>0.40225694444444443</v>
      </c>
      <c r="I909" s="23">
        <f>O909+P909+Q909+R909+S909+T909</f>
        <v>6</v>
      </c>
      <c r="J909" t="s">
        <v>915</v>
      </c>
      <c r="K909" t="s">
        <v>178</v>
      </c>
      <c r="L909" s="22">
        <v>36</v>
      </c>
      <c r="M909" t="s">
        <v>7</v>
      </c>
      <c r="N909" t="s">
        <v>8</v>
      </c>
      <c r="O909" s="18">
        <v>0</v>
      </c>
      <c r="P909" s="18">
        <v>0</v>
      </c>
      <c r="Q909" s="18">
        <v>0</v>
      </c>
      <c r="R909" s="18">
        <v>0</v>
      </c>
      <c r="S909" s="18">
        <v>4.8</v>
      </c>
      <c r="T909" s="18">
        <v>1.2</v>
      </c>
    </row>
    <row r="910" spans="1:20">
      <c r="A910" t="s">
        <v>1042</v>
      </c>
      <c r="B910" t="s">
        <v>149</v>
      </c>
      <c r="C910" t="s">
        <v>4</v>
      </c>
      <c r="D910" t="s">
        <v>150</v>
      </c>
      <c r="E910" t="s">
        <v>5</v>
      </c>
      <c r="F910">
        <v>970467</v>
      </c>
      <c r="G910" s="3">
        <v>45700</v>
      </c>
      <c r="H910" s="20">
        <v>0.92774305555555558</v>
      </c>
      <c r="I910" s="23">
        <f>O910+P910+Q910+R910+S910+T910</f>
        <v>5.8</v>
      </c>
      <c r="J910" t="s">
        <v>1043</v>
      </c>
      <c r="K910" t="s">
        <v>178</v>
      </c>
      <c r="L910" s="22">
        <v>35</v>
      </c>
      <c r="M910" t="s">
        <v>7</v>
      </c>
      <c r="N910" t="s">
        <v>8</v>
      </c>
      <c r="O910" s="18">
        <v>0</v>
      </c>
      <c r="P910" s="18">
        <v>0</v>
      </c>
      <c r="Q910" s="18">
        <v>0</v>
      </c>
      <c r="R910" s="18">
        <v>0</v>
      </c>
      <c r="S910" s="18">
        <v>5.8</v>
      </c>
      <c r="T910" s="18">
        <v>0</v>
      </c>
    </row>
    <row r="911" spans="1:20">
      <c r="A911" t="s">
        <v>1285</v>
      </c>
      <c r="B911" t="s">
        <v>149</v>
      </c>
      <c r="C911" t="s">
        <v>4</v>
      </c>
      <c r="D911" t="s">
        <v>150</v>
      </c>
      <c r="E911" t="s">
        <v>5</v>
      </c>
      <c r="F911">
        <v>965346</v>
      </c>
      <c r="G911" s="3">
        <v>45695</v>
      </c>
      <c r="H911" s="20">
        <v>0.58060185185185187</v>
      </c>
      <c r="I911" s="23">
        <f>O911+P911+Q911+R911+S911+T911</f>
        <v>5.8</v>
      </c>
      <c r="J911" t="s">
        <v>1286</v>
      </c>
      <c r="K911" t="s">
        <v>178</v>
      </c>
      <c r="L911" s="22">
        <v>33</v>
      </c>
      <c r="M911" t="s">
        <v>7</v>
      </c>
      <c r="N911" t="s">
        <v>8</v>
      </c>
      <c r="O911" s="18">
        <v>0</v>
      </c>
      <c r="P911" s="18">
        <v>0</v>
      </c>
      <c r="Q911" s="18">
        <v>0</v>
      </c>
      <c r="R911" s="18">
        <v>1</v>
      </c>
      <c r="S911" s="18">
        <v>4.8</v>
      </c>
      <c r="T911" s="18">
        <v>0</v>
      </c>
    </row>
    <row r="912" spans="1:20">
      <c r="A912" t="s">
        <v>1267</v>
      </c>
      <c r="B912" t="s">
        <v>149</v>
      </c>
      <c r="C912" t="s">
        <v>4</v>
      </c>
      <c r="D912" t="s">
        <v>150</v>
      </c>
      <c r="E912" t="s">
        <v>5</v>
      </c>
      <c r="F912">
        <v>974545</v>
      </c>
      <c r="G912" s="3">
        <v>45702</v>
      </c>
      <c r="H912" s="20">
        <v>0.732488425925926</v>
      </c>
      <c r="I912" s="23">
        <f>O912+P912+Q912+R912+S912+T912</f>
        <v>5.8</v>
      </c>
      <c r="J912" t="s">
        <v>1268</v>
      </c>
      <c r="K912" t="s">
        <v>178</v>
      </c>
      <c r="L912" s="22">
        <v>31</v>
      </c>
      <c r="M912" t="s">
        <v>7</v>
      </c>
      <c r="N912" t="s">
        <v>8</v>
      </c>
      <c r="O912" s="18">
        <v>0</v>
      </c>
      <c r="P912" s="18">
        <v>0</v>
      </c>
      <c r="Q912" s="18">
        <v>0</v>
      </c>
      <c r="R912" s="18">
        <v>1</v>
      </c>
      <c r="S912" s="18">
        <v>4.8</v>
      </c>
      <c r="T912" s="18">
        <v>0</v>
      </c>
    </row>
    <row r="913" spans="1:20">
      <c r="A913" t="s">
        <v>1212</v>
      </c>
      <c r="B913" t="s">
        <v>149</v>
      </c>
      <c r="C913" t="s">
        <v>4</v>
      </c>
      <c r="D913" t="s">
        <v>150</v>
      </c>
      <c r="E913" t="s">
        <v>5</v>
      </c>
      <c r="F913">
        <v>964723</v>
      </c>
      <c r="G913" s="3">
        <v>45694</v>
      </c>
      <c r="H913" s="20">
        <v>0.9428819444444444</v>
      </c>
      <c r="I913" s="23">
        <f>O913+P913+Q913+R913+S913+T913</f>
        <v>5.6</v>
      </c>
      <c r="J913" t="s">
        <v>1213</v>
      </c>
      <c r="K913" t="s">
        <v>178</v>
      </c>
      <c r="L913" s="22">
        <v>26</v>
      </c>
      <c r="M913" t="s">
        <v>7</v>
      </c>
      <c r="N913" t="s">
        <v>8</v>
      </c>
      <c r="O913" s="18">
        <v>0</v>
      </c>
      <c r="P913" s="18">
        <v>0</v>
      </c>
      <c r="Q913" s="18">
        <v>0</v>
      </c>
      <c r="R913" s="18">
        <v>1</v>
      </c>
      <c r="S913" s="18">
        <v>4.5999999999999996</v>
      </c>
      <c r="T913" s="18">
        <v>0</v>
      </c>
    </row>
    <row r="914" spans="1:20">
      <c r="A914" t="s">
        <v>808</v>
      </c>
      <c r="B914" t="s">
        <v>149</v>
      </c>
      <c r="C914" t="s">
        <v>4</v>
      </c>
      <c r="D914" t="s">
        <v>150</v>
      </c>
      <c r="E914" t="s">
        <v>5</v>
      </c>
      <c r="F914">
        <v>965138</v>
      </c>
      <c r="G914" s="3">
        <v>45695</v>
      </c>
      <c r="H914" s="20">
        <v>0.45504629629629628</v>
      </c>
      <c r="I914" s="23">
        <f>O914+P914+Q914+R914+S914+T914</f>
        <v>5.2</v>
      </c>
      <c r="J914" t="s">
        <v>809</v>
      </c>
      <c r="K914" t="s">
        <v>178</v>
      </c>
      <c r="L914" s="22">
        <v>35</v>
      </c>
      <c r="M914" t="s">
        <v>7</v>
      </c>
      <c r="N914" t="s">
        <v>8</v>
      </c>
      <c r="O914" s="18">
        <v>0</v>
      </c>
      <c r="P914" s="18">
        <v>0</v>
      </c>
      <c r="Q914" s="18">
        <v>0</v>
      </c>
      <c r="R914" s="18">
        <v>1</v>
      </c>
      <c r="S914" s="18">
        <v>3.2</v>
      </c>
      <c r="T914" s="18">
        <v>1</v>
      </c>
    </row>
    <row r="915" spans="1:20">
      <c r="A915" t="s">
        <v>1172</v>
      </c>
      <c r="B915" t="s">
        <v>149</v>
      </c>
      <c r="C915" t="s">
        <v>4</v>
      </c>
      <c r="D915" t="s">
        <v>150</v>
      </c>
      <c r="E915" t="s">
        <v>5</v>
      </c>
      <c r="F915">
        <v>969920</v>
      </c>
      <c r="G915" s="3">
        <v>45700</v>
      </c>
      <c r="H915" s="20">
        <v>0.67252314814814806</v>
      </c>
      <c r="I915" s="23">
        <f>O915+P915+Q915+R915+S915+T915</f>
        <v>5.2</v>
      </c>
      <c r="J915" t="s">
        <v>1173</v>
      </c>
      <c r="K915" t="s">
        <v>178</v>
      </c>
      <c r="L915" s="22">
        <v>30</v>
      </c>
      <c r="M915" t="s">
        <v>7</v>
      </c>
      <c r="N915" t="s">
        <v>8</v>
      </c>
      <c r="O915" s="18">
        <v>0</v>
      </c>
      <c r="P915" s="18">
        <v>0</v>
      </c>
      <c r="Q915" s="18">
        <v>0</v>
      </c>
      <c r="R915" s="18">
        <v>1</v>
      </c>
      <c r="S915" s="18">
        <v>3</v>
      </c>
      <c r="T915" s="18">
        <v>1.2</v>
      </c>
    </row>
    <row r="916" spans="1:20">
      <c r="A916" t="s">
        <v>1228</v>
      </c>
      <c r="B916" t="s">
        <v>149</v>
      </c>
      <c r="C916" t="s">
        <v>4</v>
      </c>
      <c r="D916" t="s">
        <v>150</v>
      </c>
      <c r="E916" t="s">
        <v>5</v>
      </c>
      <c r="F916">
        <v>975122</v>
      </c>
      <c r="G916" s="3">
        <v>45702</v>
      </c>
      <c r="H916" s="20">
        <v>0.95787037037037026</v>
      </c>
      <c r="I916" s="23">
        <f>O916+P916+Q916+R916+S916+T916</f>
        <v>4.8</v>
      </c>
      <c r="J916" t="s">
        <v>1229</v>
      </c>
      <c r="K916" t="s">
        <v>178</v>
      </c>
      <c r="L916" s="22">
        <v>32</v>
      </c>
      <c r="M916" t="s">
        <v>7</v>
      </c>
      <c r="N916" t="s">
        <v>8</v>
      </c>
      <c r="O916" s="18">
        <v>0</v>
      </c>
      <c r="P916" s="18">
        <v>0</v>
      </c>
      <c r="Q916" s="18">
        <v>0</v>
      </c>
      <c r="R916" s="18">
        <v>0</v>
      </c>
      <c r="S916" s="18">
        <v>4.8</v>
      </c>
      <c r="T916" s="18">
        <v>0</v>
      </c>
    </row>
    <row r="917" spans="1:20">
      <c r="A917" t="s">
        <v>2696</v>
      </c>
      <c r="B917" t="s">
        <v>149</v>
      </c>
      <c r="C917" t="s">
        <v>4</v>
      </c>
      <c r="D917" t="s">
        <v>150</v>
      </c>
      <c r="E917" t="s">
        <v>5</v>
      </c>
      <c r="F917">
        <v>964332</v>
      </c>
      <c r="G917" s="3">
        <v>45694</v>
      </c>
      <c r="H917" s="20">
        <v>0.65749999999999997</v>
      </c>
      <c r="I917" s="23">
        <f>O917+P917+Q917+R917+S917+T917</f>
        <v>4.5999999999999996</v>
      </c>
      <c r="J917" t="s">
        <v>2697</v>
      </c>
      <c r="K917" t="s">
        <v>178</v>
      </c>
      <c r="L917" s="22">
        <v>25</v>
      </c>
      <c r="M917" t="s">
        <v>7</v>
      </c>
      <c r="N917" t="s">
        <v>8</v>
      </c>
      <c r="O917" s="18">
        <v>0</v>
      </c>
      <c r="P917" s="18">
        <v>0</v>
      </c>
      <c r="Q917" s="18">
        <v>0</v>
      </c>
      <c r="R917" s="18">
        <v>1</v>
      </c>
      <c r="S917" s="18">
        <v>3.6</v>
      </c>
      <c r="T917" s="18">
        <v>0</v>
      </c>
    </row>
    <row r="918" spans="1:20">
      <c r="A918" t="s">
        <v>1046</v>
      </c>
      <c r="B918" t="s">
        <v>149</v>
      </c>
      <c r="C918" t="s">
        <v>4</v>
      </c>
      <c r="D918" t="s">
        <v>150</v>
      </c>
      <c r="E918" t="s">
        <v>5</v>
      </c>
      <c r="F918">
        <v>973986</v>
      </c>
      <c r="G918" s="3">
        <v>45702</v>
      </c>
      <c r="H918" s="20">
        <v>0.57453703703703707</v>
      </c>
      <c r="I918" s="23">
        <f>O918+P918+Q918+R918+S918+T918</f>
        <v>4.5999999999999996</v>
      </c>
      <c r="J918" t="s">
        <v>1047</v>
      </c>
      <c r="K918" t="s">
        <v>178</v>
      </c>
      <c r="L918" s="22">
        <v>29</v>
      </c>
      <c r="M918" t="s">
        <v>7</v>
      </c>
      <c r="N918" t="s">
        <v>8</v>
      </c>
      <c r="O918" s="18">
        <v>0</v>
      </c>
      <c r="P918" s="18">
        <v>0</v>
      </c>
      <c r="Q918" s="18">
        <v>0</v>
      </c>
      <c r="R918" s="18">
        <v>1</v>
      </c>
      <c r="S918" s="18">
        <v>0.6</v>
      </c>
      <c r="T918" s="18">
        <v>3</v>
      </c>
    </row>
    <row r="919" spans="1:20">
      <c r="A919" t="s">
        <v>2716</v>
      </c>
      <c r="B919" t="s">
        <v>149</v>
      </c>
      <c r="C919" t="s">
        <v>4</v>
      </c>
      <c r="D919" t="s">
        <v>150</v>
      </c>
      <c r="E919" t="s">
        <v>5</v>
      </c>
      <c r="F919">
        <v>966988</v>
      </c>
      <c r="G919" s="3">
        <v>45698</v>
      </c>
      <c r="H919" s="20">
        <v>0.4289930555555555</v>
      </c>
      <c r="I919" s="23">
        <f>O919+P919+Q919+R919+S919+T919</f>
        <v>4.4000000000000004</v>
      </c>
      <c r="J919" t="s">
        <v>2717</v>
      </c>
      <c r="K919" t="s">
        <v>178</v>
      </c>
      <c r="L919" s="22">
        <v>24</v>
      </c>
      <c r="M919" t="s">
        <v>7</v>
      </c>
      <c r="N919" t="s">
        <v>8</v>
      </c>
      <c r="O919" s="18">
        <v>0</v>
      </c>
      <c r="P919" s="18">
        <v>0</v>
      </c>
      <c r="Q919" s="18">
        <v>0</v>
      </c>
      <c r="R919" s="18">
        <v>1</v>
      </c>
      <c r="S919" s="18">
        <v>1.4</v>
      </c>
      <c r="T919" s="18">
        <v>2</v>
      </c>
    </row>
    <row r="920" spans="1:20">
      <c r="A920" t="s">
        <v>3148</v>
      </c>
      <c r="B920" t="s">
        <v>149</v>
      </c>
      <c r="C920" t="s">
        <v>4</v>
      </c>
      <c r="D920" t="s">
        <v>150</v>
      </c>
      <c r="E920" t="s">
        <v>5</v>
      </c>
      <c r="F920">
        <v>974548</v>
      </c>
      <c r="G920" s="3">
        <v>45702</v>
      </c>
      <c r="H920" s="20">
        <v>0.73305555555555557</v>
      </c>
      <c r="I920" s="23">
        <f>O920+P920+Q920+R920+S920+T920</f>
        <v>4.0999999999999996</v>
      </c>
      <c r="J920" t="s">
        <v>3149</v>
      </c>
      <c r="K920" t="s">
        <v>178</v>
      </c>
      <c r="L920" s="22">
        <v>44</v>
      </c>
      <c r="M920" t="s">
        <v>7</v>
      </c>
      <c r="N920" t="s">
        <v>8</v>
      </c>
      <c r="O920" s="18">
        <v>0</v>
      </c>
      <c r="P920" s="18">
        <v>0</v>
      </c>
      <c r="Q920" s="18">
        <v>0</v>
      </c>
      <c r="R920" s="18">
        <v>0</v>
      </c>
      <c r="S920" s="18">
        <v>2.6</v>
      </c>
      <c r="T920" s="18">
        <v>1.5</v>
      </c>
    </row>
    <row r="921" spans="1:20">
      <c r="A921" t="s">
        <v>850</v>
      </c>
      <c r="B921" t="s">
        <v>149</v>
      </c>
      <c r="C921" t="s">
        <v>4</v>
      </c>
      <c r="D921" t="s">
        <v>150</v>
      </c>
      <c r="E921" t="s">
        <v>5</v>
      </c>
      <c r="F921">
        <v>974252</v>
      </c>
      <c r="G921" s="3">
        <v>45702</v>
      </c>
      <c r="H921" s="20">
        <v>0.64831018518518524</v>
      </c>
      <c r="I921" s="23">
        <f>O921+P921+Q921+R921+S921+T921</f>
        <v>3.8</v>
      </c>
      <c r="J921" t="s">
        <v>851</v>
      </c>
      <c r="K921" t="s">
        <v>178</v>
      </c>
      <c r="L921" s="22">
        <v>35</v>
      </c>
      <c r="M921" t="s">
        <v>7</v>
      </c>
      <c r="N921" t="s">
        <v>8</v>
      </c>
      <c r="O921" s="18">
        <v>0</v>
      </c>
      <c r="P921" s="18">
        <v>0</v>
      </c>
      <c r="Q921" s="18">
        <v>0</v>
      </c>
      <c r="R921" s="18">
        <v>1</v>
      </c>
      <c r="S921" s="18">
        <v>2.8</v>
      </c>
      <c r="T921" s="18">
        <v>0</v>
      </c>
    </row>
    <row r="922" spans="1:20">
      <c r="A922" t="s">
        <v>2267</v>
      </c>
      <c r="B922" t="s">
        <v>149</v>
      </c>
      <c r="C922" t="s">
        <v>4</v>
      </c>
      <c r="D922" t="s">
        <v>150</v>
      </c>
      <c r="E922" t="s">
        <v>5</v>
      </c>
      <c r="F922">
        <v>972461</v>
      </c>
      <c r="G922" s="3">
        <v>45701</v>
      </c>
      <c r="H922" s="20">
        <v>0.77115740740740746</v>
      </c>
      <c r="I922" s="23">
        <f>O922+P922+Q922+R922+S922+T922</f>
        <v>3.6999999999999997</v>
      </c>
      <c r="J922" t="s">
        <v>2268</v>
      </c>
      <c r="K922" t="s">
        <v>178</v>
      </c>
      <c r="L922" s="22">
        <v>37</v>
      </c>
      <c r="M922" t="s">
        <v>7</v>
      </c>
      <c r="N922" t="s">
        <v>8</v>
      </c>
      <c r="O922" s="18">
        <v>0</v>
      </c>
      <c r="P922" s="18">
        <v>0</v>
      </c>
      <c r="Q922" s="18">
        <v>0</v>
      </c>
      <c r="R922" s="18">
        <v>1</v>
      </c>
      <c r="S922" s="18">
        <v>2.4</v>
      </c>
      <c r="T922" s="18">
        <v>0.3</v>
      </c>
    </row>
    <row r="923" spans="1:20">
      <c r="A923" t="s">
        <v>1319</v>
      </c>
      <c r="B923" t="s">
        <v>149</v>
      </c>
      <c r="C923" t="s">
        <v>4</v>
      </c>
      <c r="D923" t="s">
        <v>150</v>
      </c>
      <c r="E923" t="s">
        <v>5</v>
      </c>
      <c r="F923">
        <v>973956</v>
      </c>
      <c r="G923" s="3">
        <v>45702</v>
      </c>
      <c r="H923" s="20">
        <v>0.56575231481481481</v>
      </c>
      <c r="I923" s="23">
        <f>O923+P923+Q923+R923+S923+T923</f>
        <v>3.6</v>
      </c>
      <c r="J923" t="s">
        <v>1320</v>
      </c>
      <c r="K923" t="s">
        <v>178</v>
      </c>
      <c r="L923" s="22">
        <v>28</v>
      </c>
      <c r="M923" t="s">
        <v>7</v>
      </c>
      <c r="N923" t="s">
        <v>8</v>
      </c>
      <c r="O923" s="18">
        <v>0</v>
      </c>
      <c r="P923" s="18">
        <v>0</v>
      </c>
      <c r="Q923" s="18">
        <v>0</v>
      </c>
      <c r="R923" s="18">
        <v>1</v>
      </c>
      <c r="S923" s="18">
        <v>2.6</v>
      </c>
      <c r="T923" s="18">
        <v>0</v>
      </c>
    </row>
    <row r="924" spans="1:20">
      <c r="A924" t="s">
        <v>658</v>
      </c>
      <c r="B924" t="s">
        <v>149</v>
      </c>
      <c r="C924" t="s">
        <v>4</v>
      </c>
      <c r="D924" t="s">
        <v>150</v>
      </c>
      <c r="E924" t="s">
        <v>5</v>
      </c>
      <c r="F924">
        <v>965762</v>
      </c>
      <c r="G924" s="3">
        <v>45695</v>
      </c>
      <c r="H924" s="20">
        <v>0.85966435185185175</v>
      </c>
      <c r="I924" s="23">
        <f>O924+P924+Q924+R924+S924+T924</f>
        <v>3.6</v>
      </c>
      <c r="J924" t="s">
        <v>659</v>
      </c>
      <c r="K924" t="s">
        <v>178</v>
      </c>
      <c r="L924" s="22">
        <v>37</v>
      </c>
      <c r="M924" t="s">
        <v>7</v>
      </c>
      <c r="N924" t="s">
        <v>8</v>
      </c>
      <c r="O924" s="18">
        <v>0</v>
      </c>
      <c r="P924" s="18">
        <v>0</v>
      </c>
      <c r="Q924" s="18">
        <v>0</v>
      </c>
      <c r="R924" s="18">
        <v>1</v>
      </c>
      <c r="S924" s="18">
        <v>2.4</v>
      </c>
      <c r="T924" s="18">
        <v>0.2</v>
      </c>
    </row>
    <row r="925" spans="1:20">
      <c r="A925" t="s">
        <v>1082</v>
      </c>
      <c r="B925" t="s">
        <v>149</v>
      </c>
      <c r="C925" t="s">
        <v>4</v>
      </c>
      <c r="D925" t="s">
        <v>150</v>
      </c>
      <c r="E925" t="s">
        <v>5</v>
      </c>
      <c r="F925">
        <v>968189</v>
      </c>
      <c r="G925" s="3">
        <v>45699</v>
      </c>
      <c r="H925" s="20">
        <v>0.42045138888888894</v>
      </c>
      <c r="I925" s="23">
        <f>O925+P925+Q925+R925+S925+T925</f>
        <v>3.6</v>
      </c>
      <c r="J925" t="s">
        <v>1083</v>
      </c>
      <c r="K925" t="s">
        <v>178</v>
      </c>
      <c r="L925" s="22">
        <v>34</v>
      </c>
      <c r="M925" t="s">
        <v>7</v>
      </c>
      <c r="N925" t="s">
        <v>8</v>
      </c>
      <c r="O925" s="18">
        <v>0</v>
      </c>
      <c r="P925" s="18">
        <v>0</v>
      </c>
      <c r="Q925" s="18">
        <v>0</v>
      </c>
      <c r="R925" s="18">
        <v>1</v>
      </c>
      <c r="S925" s="18">
        <v>1.2</v>
      </c>
      <c r="T925" s="18">
        <v>1.4</v>
      </c>
    </row>
    <row r="926" spans="1:20">
      <c r="A926" t="s">
        <v>2307</v>
      </c>
      <c r="B926" t="s">
        <v>149</v>
      </c>
      <c r="C926" t="s">
        <v>4</v>
      </c>
      <c r="D926" t="s">
        <v>150</v>
      </c>
      <c r="E926" t="s">
        <v>5</v>
      </c>
      <c r="F926">
        <v>973098</v>
      </c>
      <c r="G926" s="3">
        <v>45701</v>
      </c>
      <c r="H926" s="20">
        <v>0.95188657407407407</v>
      </c>
      <c r="I926" s="23">
        <f>O926+P926+Q926+R926+S926+T926</f>
        <v>3.4</v>
      </c>
      <c r="J926" t="s">
        <v>2308</v>
      </c>
      <c r="K926" t="s">
        <v>178</v>
      </c>
      <c r="L926" s="22">
        <v>36</v>
      </c>
      <c r="M926" t="s">
        <v>7</v>
      </c>
      <c r="N926" t="s">
        <v>8</v>
      </c>
      <c r="O926" s="18">
        <v>0</v>
      </c>
      <c r="P926" s="18">
        <v>0</v>
      </c>
      <c r="Q926" s="18">
        <v>0</v>
      </c>
      <c r="R926" s="18">
        <v>0</v>
      </c>
      <c r="S926" s="18">
        <v>3.4</v>
      </c>
      <c r="T926" s="18">
        <v>0</v>
      </c>
    </row>
    <row r="927" spans="1:20">
      <c r="A927" t="s">
        <v>1126</v>
      </c>
      <c r="B927" t="s">
        <v>149</v>
      </c>
      <c r="C927" t="s">
        <v>4</v>
      </c>
      <c r="D927" t="s">
        <v>150</v>
      </c>
      <c r="E927" t="s">
        <v>5</v>
      </c>
      <c r="F927">
        <v>973058</v>
      </c>
      <c r="G927" s="3">
        <v>45701</v>
      </c>
      <c r="H927" s="20">
        <v>0.93614583333333334</v>
      </c>
      <c r="I927" s="23">
        <f>O927+P927+Q927+R927+S927+T927</f>
        <v>3.4</v>
      </c>
      <c r="J927" t="s">
        <v>1127</v>
      </c>
      <c r="K927" t="s">
        <v>178</v>
      </c>
      <c r="L927" s="22">
        <v>44</v>
      </c>
      <c r="M927" t="s">
        <v>7</v>
      </c>
      <c r="N927" t="s">
        <v>8</v>
      </c>
      <c r="O927" s="18">
        <v>0</v>
      </c>
      <c r="P927" s="18">
        <v>0</v>
      </c>
      <c r="Q927" s="18">
        <v>0</v>
      </c>
      <c r="R927" s="18">
        <v>1</v>
      </c>
      <c r="S927" s="18">
        <v>2.4</v>
      </c>
      <c r="T927" s="18">
        <v>0</v>
      </c>
    </row>
    <row r="928" spans="1:20">
      <c r="A928" t="s">
        <v>412</v>
      </c>
      <c r="B928" t="s">
        <v>149</v>
      </c>
      <c r="C928" t="s">
        <v>4</v>
      </c>
      <c r="D928" t="s">
        <v>150</v>
      </c>
      <c r="E928" t="s">
        <v>5</v>
      </c>
      <c r="F928">
        <v>969935</v>
      </c>
      <c r="G928" s="3">
        <v>45700</v>
      </c>
      <c r="H928" s="20">
        <v>0.67736111111111119</v>
      </c>
      <c r="I928" s="23">
        <f>O928+P928+Q928+R928+S928+T928</f>
        <v>3.4</v>
      </c>
      <c r="J928" t="s">
        <v>413</v>
      </c>
      <c r="K928" t="s">
        <v>178</v>
      </c>
      <c r="L928" s="22">
        <v>38</v>
      </c>
      <c r="M928" t="s">
        <v>7</v>
      </c>
      <c r="N928" t="s">
        <v>8</v>
      </c>
      <c r="O928" s="18">
        <v>0</v>
      </c>
      <c r="P928" s="18">
        <v>0</v>
      </c>
      <c r="Q928" s="18">
        <v>0</v>
      </c>
      <c r="R928" s="18">
        <v>1</v>
      </c>
      <c r="S928" s="18">
        <v>2.4</v>
      </c>
      <c r="T928" s="18">
        <v>0</v>
      </c>
    </row>
    <row r="929" spans="1:20">
      <c r="A929" t="s">
        <v>2900</v>
      </c>
      <c r="B929" t="s">
        <v>149</v>
      </c>
      <c r="C929" t="s">
        <v>4</v>
      </c>
      <c r="D929" t="s">
        <v>150</v>
      </c>
      <c r="E929" t="s">
        <v>5</v>
      </c>
      <c r="F929">
        <v>966403</v>
      </c>
      <c r="G929" s="3">
        <v>45697</v>
      </c>
      <c r="H929" s="20">
        <v>0.46857638888888892</v>
      </c>
      <c r="I929" s="23">
        <f>O929+P929+Q929+R929+S929+T929</f>
        <v>3.3</v>
      </c>
      <c r="J929" t="s">
        <v>2901</v>
      </c>
      <c r="K929" t="s">
        <v>178</v>
      </c>
      <c r="L929" s="22">
        <v>48</v>
      </c>
      <c r="M929" t="s">
        <v>7</v>
      </c>
      <c r="N929" t="s">
        <v>8</v>
      </c>
      <c r="O929" s="18">
        <v>0</v>
      </c>
      <c r="P929" s="18">
        <v>0</v>
      </c>
      <c r="Q929" s="18">
        <v>0</v>
      </c>
      <c r="R929" s="18">
        <v>0</v>
      </c>
      <c r="S929" s="18">
        <v>2.8</v>
      </c>
      <c r="T929" s="18">
        <v>0.5</v>
      </c>
    </row>
    <row r="930" spans="1:20">
      <c r="A930" t="s">
        <v>1682</v>
      </c>
      <c r="B930" t="s">
        <v>149</v>
      </c>
      <c r="C930" t="s">
        <v>4</v>
      </c>
      <c r="D930" t="s">
        <v>150</v>
      </c>
      <c r="E930" t="s">
        <v>5</v>
      </c>
      <c r="F930">
        <v>968979</v>
      </c>
      <c r="G930" s="3">
        <v>45699</v>
      </c>
      <c r="H930" s="20">
        <v>0.82657407407407402</v>
      </c>
      <c r="I930" s="23">
        <f>O930+P930+Q930+R930+S930+T930</f>
        <v>3.2</v>
      </c>
      <c r="J930" t="s">
        <v>1683</v>
      </c>
      <c r="K930" t="s">
        <v>178</v>
      </c>
      <c r="L930" s="22">
        <v>24</v>
      </c>
      <c r="M930" t="s">
        <v>7</v>
      </c>
      <c r="N930" t="s">
        <v>8</v>
      </c>
      <c r="O930" s="18">
        <v>0</v>
      </c>
      <c r="P930" s="18">
        <v>0</v>
      </c>
      <c r="Q930" s="18">
        <v>0</v>
      </c>
      <c r="R930" s="18">
        <v>1</v>
      </c>
      <c r="S930" s="18">
        <v>2.2000000000000002</v>
      </c>
      <c r="T930" s="18">
        <v>0</v>
      </c>
    </row>
    <row r="931" spans="1:20">
      <c r="A931" t="s">
        <v>2072</v>
      </c>
      <c r="B931" t="s">
        <v>149</v>
      </c>
      <c r="C931" t="s">
        <v>4</v>
      </c>
      <c r="D931" t="s">
        <v>150</v>
      </c>
      <c r="E931" t="s">
        <v>5</v>
      </c>
      <c r="F931">
        <v>975062</v>
      </c>
      <c r="G931" s="3">
        <v>45702</v>
      </c>
      <c r="H931" s="20">
        <v>0.92707175925925922</v>
      </c>
      <c r="I931" s="23">
        <f>O931+P931+Q931+R931+S931+T931</f>
        <v>2.8000000000000003</v>
      </c>
      <c r="J931" t="s">
        <v>2073</v>
      </c>
      <c r="K931" t="s">
        <v>178</v>
      </c>
      <c r="L931" s="22">
        <v>25</v>
      </c>
      <c r="M931" t="s">
        <v>7</v>
      </c>
      <c r="N931" t="s">
        <v>8</v>
      </c>
      <c r="O931" s="18">
        <v>0</v>
      </c>
      <c r="P931" s="18">
        <v>0</v>
      </c>
      <c r="Q931" s="18">
        <v>0</v>
      </c>
      <c r="R931" s="18">
        <v>0</v>
      </c>
      <c r="S931" s="18">
        <v>0.6</v>
      </c>
      <c r="T931" s="18">
        <v>2.2000000000000002</v>
      </c>
    </row>
    <row r="932" spans="1:20">
      <c r="A932" t="s">
        <v>892</v>
      </c>
      <c r="B932" t="s">
        <v>149</v>
      </c>
      <c r="C932" t="s">
        <v>4</v>
      </c>
      <c r="D932" t="s">
        <v>150</v>
      </c>
      <c r="E932" t="s">
        <v>5</v>
      </c>
      <c r="F932">
        <v>970480</v>
      </c>
      <c r="G932" s="3">
        <v>45700</v>
      </c>
      <c r="H932" s="20">
        <v>0.93405092592592587</v>
      </c>
      <c r="I932" s="23">
        <f>O932+P932+Q932+R932+S932+T932</f>
        <v>2.7</v>
      </c>
      <c r="J932" t="s">
        <v>893</v>
      </c>
      <c r="K932" t="s">
        <v>178</v>
      </c>
      <c r="L932" s="22">
        <v>34</v>
      </c>
      <c r="M932" t="s">
        <v>7</v>
      </c>
      <c r="N932" t="s">
        <v>8</v>
      </c>
      <c r="O932" s="18">
        <v>0</v>
      </c>
      <c r="P932" s="18">
        <v>0</v>
      </c>
      <c r="Q932" s="18">
        <v>0</v>
      </c>
      <c r="R932" s="18">
        <v>0</v>
      </c>
      <c r="S932" s="18">
        <v>2</v>
      </c>
      <c r="T932" s="18">
        <v>0.7</v>
      </c>
    </row>
    <row r="933" spans="1:20">
      <c r="A933" t="s">
        <v>1086</v>
      </c>
      <c r="B933" t="s">
        <v>149</v>
      </c>
      <c r="C933" t="s">
        <v>4</v>
      </c>
      <c r="D933" t="s">
        <v>150</v>
      </c>
      <c r="E933" t="s">
        <v>5</v>
      </c>
      <c r="F933">
        <v>969216</v>
      </c>
      <c r="G933" s="3">
        <v>45700</v>
      </c>
      <c r="H933" s="20">
        <v>0.3084722222222222</v>
      </c>
      <c r="I933" s="23">
        <f>O933+P933+Q933+R933+S933+T933</f>
        <v>2.6</v>
      </c>
      <c r="J933" t="s">
        <v>1087</v>
      </c>
      <c r="K933" t="s">
        <v>178</v>
      </c>
      <c r="L933" s="22">
        <v>33</v>
      </c>
      <c r="M933" t="s">
        <v>7</v>
      </c>
      <c r="N933" t="s">
        <v>8</v>
      </c>
      <c r="O933" s="18">
        <v>0</v>
      </c>
      <c r="P933" s="18">
        <v>0</v>
      </c>
      <c r="Q933" s="18">
        <v>0</v>
      </c>
      <c r="R933" s="18">
        <v>1</v>
      </c>
      <c r="S933" s="18">
        <v>1.6</v>
      </c>
      <c r="T933" s="18">
        <v>0</v>
      </c>
    </row>
    <row r="934" spans="1:20">
      <c r="A934" t="s">
        <v>1596</v>
      </c>
      <c r="B934" t="s">
        <v>149</v>
      </c>
      <c r="C934" t="s">
        <v>4</v>
      </c>
      <c r="D934" t="s">
        <v>150</v>
      </c>
      <c r="E934" t="s">
        <v>5</v>
      </c>
      <c r="F934">
        <v>973135</v>
      </c>
      <c r="G934" s="3">
        <v>45701</v>
      </c>
      <c r="H934" s="20">
        <v>0.96318287037037031</v>
      </c>
      <c r="I934" s="23">
        <f>O934+P934+Q934+R934+S934+T934</f>
        <v>2.6</v>
      </c>
      <c r="J934" t="s">
        <v>1597</v>
      </c>
      <c r="K934" t="s">
        <v>178</v>
      </c>
      <c r="L934" s="22">
        <v>23</v>
      </c>
      <c r="M934" t="s">
        <v>7</v>
      </c>
      <c r="N934" t="s">
        <v>8</v>
      </c>
      <c r="O934" s="18">
        <v>0</v>
      </c>
      <c r="P934" s="18">
        <v>0</v>
      </c>
      <c r="Q934" s="18">
        <v>0</v>
      </c>
      <c r="R934" s="18">
        <v>1</v>
      </c>
      <c r="S934" s="18">
        <v>1.6</v>
      </c>
      <c r="T934" s="18">
        <v>0</v>
      </c>
    </row>
    <row r="935" spans="1:20">
      <c r="A935" t="s">
        <v>730</v>
      </c>
      <c r="B935" t="s">
        <v>149</v>
      </c>
      <c r="C935" t="s">
        <v>4</v>
      </c>
      <c r="D935" t="s">
        <v>150</v>
      </c>
      <c r="E935" t="s">
        <v>5</v>
      </c>
      <c r="F935">
        <v>974756</v>
      </c>
      <c r="G935" s="3">
        <v>45702</v>
      </c>
      <c r="H935" s="20">
        <v>0.80855324074074064</v>
      </c>
      <c r="I935" s="23">
        <f>O935+P935+Q935+R935+S935+T935</f>
        <v>2</v>
      </c>
      <c r="J935" t="s">
        <v>731</v>
      </c>
      <c r="K935" t="s">
        <v>178</v>
      </c>
      <c r="L935" s="22">
        <v>36</v>
      </c>
      <c r="M935" t="s">
        <v>7</v>
      </c>
      <c r="N935" t="s">
        <v>8</v>
      </c>
      <c r="O935" s="18">
        <v>0</v>
      </c>
      <c r="P935" s="18">
        <v>0</v>
      </c>
      <c r="Q935" s="18">
        <v>0</v>
      </c>
      <c r="R935" s="18">
        <v>0</v>
      </c>
      <c r="S935" s="18">
        <v>2</v>
      </c>
      <c r="T935" s="18">
        <v>0</v>
      </c>
    </row>
    <row r="936" spans="1:20">
      <c r="A936" t="s">
        <v>2018</v>
      </c>
      <c r="B936" t="s">
        <v>149</v>
      </c>
      <c r="C936" t="s">
        <v>4</v>
      </c>
      <c r="D936" t="s">
        <v>150</v>
      </c>
      <c r="E936" t="s">
        <v>5</v>
      </c>
      <c r="F936">
        <v>974749</v>
      </c>
      <c r="G936" s="3">
        <v>45702</v>
      </c>
      <c r="H936" s="20">
        <v>0.8075</v>
      </c>
      <c r="I936" s="23">
        <f>O936+P936+Q936+R936+S936+T936</f>
        <v>2</v>
      </c>
      <c r="J936" t="s">
        <v>2019</v>
      </c>
      <c r="K936" t="s">
        <v>178</v>
      </c>
      <c r="L936" s="22">
        <v>26</v>
      </c>
      <c r="M936" t="s">
        <v>7</v>
      </c>
      <c r="N936" t="s">
        <v>8</v>
      </c>
      <c r="O936" s="18">
        <v>0</v>
      </c>
      <c r="P936" s="18">
        <v>0</v>
      </c>
      <c r="Q936" s="18">
        <v>0</v>
      </c>
      <c r="R936" s="18">
        <v>1</v>
      </c>
      <c r="S936" s="18">
        <v>1</v>
      </c>
      <c r="T936" s="18">
        <v>0</v>
      </c>
    </row>
    <row r="937" spans="1:20">
      <c r="A937" t="s">
        <v>1494</v>
      </c>
      <c r="B937" t="s">
        <v>149</v>
      </c>
      <c r="C937" t="s">
        <v>4</v>
      </c>
      <c r="D937" t="s">
        <v>150</v>
      </c>
      <c r="E937" t="s">
        <v>5</v>
      </c>
      <c r="F937">
        <v>975024</v>
      </c>
      <c r="G937" s="3">
        <v>45702</v>
      </c>
      <c r="H937" s="20">
        <v>0.91127314814814808</v>
      </c>
      <c r="I937" s="23">
        <f>O937+P937+Q937+R937+S937+T937</f>
        <v>1.9000000000000001</v>
      </c>
      <c r="J937" t="s">
        <v>1495</v>
      </c>
      <c r="K937" t="s">
        <v>178</v>
      </c>
      <c r="L937" s="22">
        <v>29</v>
      </c>
      <c r="M937" t="s">
        <v>7</v>
      </c>
      <c r="N937" t="s">
        <v>8</v>
      </c>
      <c r="O937" s="18">
        <v>0</v>
      </c>
      <c r="P937" s="18">
        <v>0</v>
      </c>
      <c r="Q937" s="18">
        <v>0</v>
      </c>
      <c r="R937" s="18">
        <v>1</v>
      </c>
      <c r="S937" s="18">
        <v>0.6</v>
      </c>
      <c r="T937" s="18">
        <v>0.3</v>
      </c>
    </row>
    <row r="938" spans="1:20">
      <c r="A938" t="s">
        <v>214</v>
      </c>
      <c r="B938" t="s">
        <v>149</v>
      </c>
      <c r="C938" t="s">
        <v>4</v>
      </c>
      <c r="D938" t="s">
        <v>150</v>
      </c>
      <c r="E938" t="s">
        <v>5</v>
      </c>
      <c r="F938">
        <v>973942</v>
      </c>
      <c r="G938" s="3">
        <v>45702</v>
      </c>
      <c r="H938" s="20">
        <v>0.55914351851851851</v>
      </c>
      <c r="I938" s="23">
        <f>O938+P938+Q938+R938+S938+T938</f>
        <v>1.6</v>
      </c>
      <c r="J938" t="s">
        <v>215</v>
      </c>
      <c r="K938" t="s">
        <v>178</v>
      </c>
      <c r="L938" s="22">
        <v>40</v>
      </c>
      <c r="M938" t="s">
        <v>7</v>
      </c>
      <c r="N938" t="s">
        <v>8</v>
      </c>
      <c r="O938" s="18">
        <v>0</v>
      </c>
      <c r="P938" s="18">
        <v>0</v>
      </c>
      <c r="Q938" s="18">
        <v>0</v>
      </c>
      <c r="R938" s="18">
        <v>1</v>
      </c>
      <c r="S938" s="18">
        <v>0.6</v>
      </c>
      <c r="T938" s="18">
        <v>0</v>
      </c>
    </row>
    <row r="939" spans="1:20">
      <c r="A939" t="s">
        <v>3272</v>
      </c>
      <c r="B939" t="s">
        <v>149</v>
      </c>
      <c r="C939" t="s">
        <v>4</v>
      </c>
      <c r="D939" t="s">
        <v>150</v>
      </c>
      <c r="E939" t="s">
        <v>5</v>
      </c>
      <c r="F939">
        <v>967268</v>
      </c>
      <c r="G939" s="3">
        <v>45698</v>
      </c>
      <c r="H939" s="20">
        <v>0.57476851851851851</v>
      </c>
      <c r="I939" s="23">
        <f>O939+P939+Q939+R939+S939+T939</f>
        <v>1</v>
      </c>
      <c r="J939" t="s">
        <v>3273</v>
      </c>
      <c r="K939" t="s">
        <v>178</v>
      </c>
      <c r="L939" s="22">
        <v>42</v>
      </c>
      <c r="M939" t="s">
        <v>7</v>
      </c>
      <c r="N939" t="s">
        <v>8</v>
      </c>
      <c r="O939" s="18">
        <v>0</v>
      </c>
      <c r="P939" s="18">
        <v>0</v>
      </c>
      <c r="Q939" s="18">
        <v>0</v>
      </c>
      <c r="R939" s="18">
        <v>0</v>
      </c>
      <c r="S939" s="18">
        <v>1</v>
      </c>
      <c r="T939" s="18">
        <v>0</v>
      </c>
    </row>
    <row r="940" spans="1:20">
      <c r="A940" t="s">
        <v>1868</v>
      </c>
      <c r="B940" t="s">
        <v>149</v>
      </c>
      <c r="C940" t="s">
        <v>4</v>
      </c>
      <c r="D940" t="s">
        <v>150</v>
      </c>
      <c r="E940" t="s">
        <v>5</v>
      </c>
      <c r="F940">
        <v>966414</v>
      </c>
      <c r="G940" s="3">
        <v>45697</v>
      </c>
      <c r="H940" s="20">
        <v>0.50091435185185185</v>
      </c>
      <c r="I940" s="23">
        <f>O940+P940+Q940+R940+S940+T940</f>
        <v>0.6</v>
      </c>
      <c r="J940" t="s">
        <v>1869</v>
      </c>
      <c r="K940" t="s">
        <v>178</v>
      </c>
      <c r="L940" s="22">
        <v>29</v>
      </c>
      <c r="M940" t="s">
        <v>7</v>
      </c>
      <c r="N940" t="s">
        <v>8</v>
      </c>
      <c r="O940" s="18">
        <v>0</v>
      </c>
      <c r="P940" s="18">
        <v>0</v>
      </c>
      <c r="Q940" s="18">
        <v>0</v>
      </c>
      <c r="R940" s="18">
        <v>0</v>
      </c>
      <c r="S940" s="18">
        <v>0.6</v>
      </c>
      <c r="T940" s="18">
        <v>0</v>
      </c>
    </row>
    <row r="941" spans="1:20">
      <c r="A941" t="s">
        <v>1702</v>
      </c>
      <c r="B941" t="s">
        <v>149</v>
      </c>
      <c r="C941" t="s">
        <v>4</v>
      </c>
      <c r="D941" t="s">
        <v>150</v>
      </c>
      <c r="E941" t="s">
        <v>73</v>
      </c>
      <c r="F941">
        <v>966606</v>
      </c>
      <c r="G941" s="3">
        <v>45697</v>
      </c>
      <c r="H941" s="20">
        <v>0.80797453703703714</v>
      </c>
      <c r="I941" s="23">
        <f>O941+P941+Q941+R941+S941+T941</f>
        <v>3.1</v>
      </c>
      <c r="J941" t="s">
        <v>1703</v>
      </c>
      <c r="K941" t="s">
        <v>178</v>
      </c>
      <c r="L941" s="22">
        <v>27</v>
      </c>
      <c r="M941" t="s">
        <v>7</v>
      </c>
      <c r="N941" t="s">
        <v>8</v>
      </c>
      <c r="O941" s="18">
        <v>0</v>
      </c>
      <c r="P941" s="18">
        <v>0</v>
      </c>
      <c r="Q941" s="18">
        <v>0</v>
      </c>
      <c r="R941" s="18">
        <v>1</v>
      </c>
      <c r="S941" s="18">
        <v>1.6</v>
      </c>
      <c r="T941" s="18">
        <v>0.5</v>
      </c>
    </row>
    <row r="942" spans="1:20">
      <c r="A942" t="s">
        <v>1770</v>
      </c>
      <c r="B942" t="s">
        <v>149</v>
      </c>
      <c r="C942" t="s">
        <v>4</v>
      </c>
      <c r="D942" t="s">
        <v>150</v>
      </c>
      <c r="E942" t="s">
        <v>73</v>
      </c>
      <c r="F942">
        <v>967501</v>
      </c>
      <c r="G942" s="3">
        <v>45698</v>
      </c>
      <c r="H942" s="20">
        <v>0.66415509259259264</v>
      </c>
      <c r="I942" s="23">
        <f>O942+P942+Q942+R942+S942+T942</f>
        <v>1.6</v>
      </c>
      <c r="J942" t="s">
        <v>1771</v>
      </c>
      <c r="K942" t="s">
        <v>178</v>
      </c>
      <c r="L942" s="22">
        <v>28</v>
      </c>
      <c r="M942" t="s">
        <v>7</v>
      </c>
      <c r="N942" t="s">
        <v>8</v>
      </c>
      <c r="O942" s="18">
        <v>0</v>
      </c>
      <c r="P942" s="18">
        <v>0</v>
      </c>
      <c r="Q942" s="18">
        <v>0</v>
      </c>
      <c r="R942" s="18">
        <v>1</v>
      </c>
      <c r="S942" s="18">
        <v>0</v>
      </c>
      <c r="T942" s="18">
        <v>0.6</v>
      </c>
    </row>
    <row r="943" spans="1:20">
      <c r="A943" t="s">
        <v>2932</v>
      </c>
      <c r="B943" t="s">
        <v>149</v>
      </c>
      <c r="C943" t="s">
        <v>4</v>
      </c>
      <c r="D943" t="s">
        <v>150</v>
      </c>
      <c r="E943" t="s">
        <v>73</v>
      </c>
      <c r="F943">
        <v>975104</v>
      </c>
      <c r="G943" s="3">
        <v>45702</v>
      </c>
      <c r="H943" s="20">
        <v>0.94855324074074077</v>
      </c>
      <c r="I943" s="23">
        <f>O943+P943+Q943+R943+S943+T943</f>
        <v>1</v>
      </c>
      <c r="J943" t="s">
        <v>2933</v>
      </c>
      <c r="K943" t="s">
        <v>178</v>
      </c>
      <c r="L943" s="22">
        <v>49</v>
      </c>
      <c r="M943" t="s">
        <v>7</v>
      </c>
      <c r="N943" t="s">
        <v>8</v>
      </c>
      <c r="O943" s="18">
        <v>0</v>
      </c>
      <c r="P943" s="18">
        <v>0</v>
      </c>
      <c r="Q943" s="18">
        <v>0</v>
      </c>
      <c r="R943" s="18">
        <v>1</v>
      </c>
      <c r="S943" s="18">
        <v>0</v>
      </c>
      <c r="T943" s="18">
        <v>0</v>
      </c>
    </row>
    <row r="944" spans="1:20">
      <c r="A944" t="s">
        <v>2608</v>
      </c>
      <c r="B944" t="s">
        <v>149</v>
      </c>
      <c r="C944" t="s">
        <v>4</v>
      </c>
      <c r="D944" t="s">
        <v>150</v>
      </c>
      <c r="E944" t="s">
        <v>73</v>
      </c>
      <c r="F944">
        <v>965785</v>
      </c>
      <c r="G944" s="3">
        <v>45695</v>
      </c>
      <c r="H944" s="20">
        <v>0.92019675925925926</v>
      </c>
      <c r="I944" s="23">
        <f>O944+P944+Q944+R944+S944+T944</f>
        <v>1</v>
      </c>
      <c r="J944" t="s">
        <v>2609</v>
      </c>
      <c r="K944" t="s">
        <v>178</v>
      </c>
      <c r="L944" s="22">
        <v>45</v>
      </c>
      <c r="M944" t="s">
        <v>7</v>
      </c>
      <c r="N944" t="s">
        <v>8</v>
      </c>
      <c r="O944" s="18">
        <v>0</v>
      </c>
      <c r="P944" s="18">
        <v>0</v>
      </c>
      <c r="Q944" s="18">
        <v>0</v>
      </c>
      <c r="R944" s="18">
        <v>1</v>
      </c>
      <c r="S944" s="18">
        <v>0</v>
      </c>
      <c r="T944" s="18">
        <v>0</v>
      </c>
    </row>
    <row r="945" spans="1:20">
      <c r="A945" t="s">
        <v>2606</v>
      </c>
      <c r="B945" t="s">
        <v>149</v>
      </c>
      <c r="C945" t="s">
        <v>4</v>
      </c>
      <c r="D945" t="s">
        <v>150</v>
      </c>
      <c r="E945" t="s">
        <v>73</v>
      </c>
      <c r="F945">
        <v>966648</v>
      </c>
      <c r="G945" s="3">
        <v>45697</v>
      </c>
      <c r="H945" s="20">
        <v>0.86554398148148148</v>
      </c>
      <c r="I945" s="23">
        <f>O945+P945+Q945+R945+S945+T945</f>
        <v>1</v>
      </c>
      <c r="J945" t="s">
        <v>2607</v>
      </c>
      <c r="K945" t="s">
        <v>178</v>
      </c>
      <c r="L945" s="22">
        <v>32</v>
      </c>
      <c r="M945" t="s">
        <v>7</v>
      </c>
      <c r="N945" t="s">
        <v>8</v>
      </c>
      <c r="O945" s="18">
        <v>0</v>
      </c>
      <c r="P945" s="18">
        <v>0</v>
      </c>
      <c r="Q945" s="18">
        <v>0</v>
      </c>
      <c r="R945" s="18">
        <v>1</v>
      </c>
      <c r="S945" s="18">
        <v>0</v>
      </c>
      <c r="T945" s="18">
        <v>0</v>
      </c>
    </row>
    <row r="946" spans="1:20">
      <c r="A946" t="s">
        <v>2644</v>
      </c>
      <c r="B946" t="s">
        <v>149</v>
      </c>
      <c r="C946" t="s">
        <v>4</v>
      </c>
      <c r="D946" t="s">
        <v>150</v>
      </c>
      <c r="E946" t="s">
        <v>73</v>
      </c>
      <c r="F946">
        <v>965202</v>
      </c>
      <c r="G946" s="3">
        <v>45695</v>
      </c>
      <c r="H946" s="20">
        <v>0.4884722222222222</v>
      </c>
      <c r="I946" s="23">
        <f>O946+P946+Q946+R946+S946+T946</f>
        <v>1</v>
      </c>
      <c r="J946" t="s">
        <v>2645</v>
      </c>
      <c r="K946" t="s">
        <v>178</v>
      </c>
      <c r="L946" s="22">
        <v>25</v>
      </c>
      <c r="M946" t="s">
        <v>7</v>
      </c>
      <c r="N946" t="s">
        <v>8</v>
      </c>
      <c r="O946" s="18">
        <v>0</v>
      </c>
      <c r="P946" s="18">
        <v>0</v>
      </c>
      <c r="Q946" s="18">
        <v>0</v>
      </c>
      <c r="R946" s="18">
        <v>1</v>
      </c>
      <c r="S946" s="18">
        <v>0</v>
      </c>
      <c r="T946" s="18">
        <v>0</v>
      </c>
    </row>
    <row r="947" spans="1:20">
      <c r="A947" t="s">
        <v>1114</v>
      </c>
      <c r="B947" t="s">
        <v>149</v>
      </c>
      <c r="C947" t="s">
        <v>4</v>
      </c>
      <c r="D947" t="s">
        <v>150</v>
      </c>
      <c r="E947" t="s">
        <v>73</v>
      </c>
      <c r="F947">
        <v>967830</v>
      </c>
      <c r="G947" s="3">
        <v>45698</v>
      </c>
      <c r="H947" s="20">
        <v>0.87673611111111116</v>
      </c>
      <c r="I947" s="23">
        <f>O947+P947+Q947+R947+S947+T947</f>
        <v>0.6</v>
      </c>
      <c r="J947" t="s">
        <v>1115</v>
      </c>
      <c r="K947" t="s">
        <v>178</v>
      </c>
      <c r="L947" s="22">
        <v>45</v>
      </c>
      <c r="M947" t="s">
        <v>7</v>
      </c>
      <c r="N947" t="s">
        <v>8</v>
      </c>
      <c r="O947" s="18">
        <v>0</v>
      </c>
      <c r="P947" s="18">
        <v>0</v>
      </c>
      <c r="Q947" s="18">
        <v>0</v>
      </c>
      <c r="R947" s="18">
        <v>0</v>
      </c>
      <c r="S947" s="18">
        <v>0</v>
      </c>
      <c r="T947" s="18">
        <v>0.6</v>
      </c>
    </row>
    <row r="948" spans="1:20">
      <c r="A948" t="s">
        <v>2650</v>
      </c>
      <c r="B948" t="s">
        <v>149</v>
      </c>
      <c r="C948" t="s">
        <v>4</v>
      </c>
      <c r="D948" t="s">
        <v>150</v>
      </c>
      <c r="E948" t="s">
        <v>73</v>
      </c>
      <c r="F948">
        <v>974396</v>
      </c>
      <c r="G948" s="3">
        <v>45702</v>
      </c>
      <c r="H948" s="20">
        <v>0.6827199074074074</v>
      </c>
      <c r="I948" s="23">
        <f>O948+P948+Q948+R948+S948+T948</f>
        <v>0.2</v>
      </c>
      <c r="J948" t="s">
        <v>2651</v>
      </c>
      <c r="K948" t="s">
        <v>178</v>
      </c>
      <c r="L948" s="22">
        <v>24</v>
      </c>
      <c r="M948" t="s">
        <v>7</v>
      </c>
      <c r="N948" t="s">
        <v>8</v>
      </c>
      <c r="O948" s="18">
        <v>0</v>
      </c>
      <c r="P948" s="18">
        <v>0</v>
      </c>
      <c r="Q948" s="18">
        <v>0</v>
      </c>
      <c r="R948" s="18">
        <v>0</v>
      </c>
      <c r="S948" s="18">
        <v>0</v>
      </c>
      <c r="T948" s="18">
        <v>0.2</v>
      </c>
    </row>
    <row r="949" spans="1:20">
      <c r="A949" t="s">
        <v>2800</v>
      </c>
      <c r="B949" t="s">
        <v>149</v>
      </c>
      <c r="C949" t="s">
        <v>4</v>
      </c>
      <c r="D949" t="s">
        <v>150</v>
      </c>
      <c r="E949" t="s">
        <v>73</v>
      </c>
      <c r="F949">
        <v>975107</v>
      </c>
      <c r="G949" s="3">
        <v>45702</v>
      </c>
      <c r="H949" s="20">
        <v>0.95005787037037026</v>
      </c>
      <c r="I949" s="23">
        <f>O949+P949+Q949+R949+S949+T949</f>
        <v>0</v>
      </c>
      <c r="J949" t="s">
        <v>2801</v>
      </c>
      <c r="K949" t="s">
        <v>178</v>
      </c>
      <c r="L949" s="22">
        <v>42</v>
      </c>
      <c r="M949" t="s">
        <v>7</v>
      </c>
      <c r="N949" t="s">
        <v>8</v>
      </c>
      <c r="O949" s="18">
        <v>0</v>
      </c>
      <c r="P949" s="18">
        <v>0</v>
      </c>
      <c r="Q949" s="18">
        <v>0</v>
      </c>
      <c r="R949" s="18">
        <v>0</v>
      </c>
      <c r="S949" s="18">
        <v>0</v>
      </c>
      <c r="T949" s="18">
        <v>0</v>
      </c>
    </row>
    <row r="950" spans="1:20">
      <c r="A950" t="s">
        <v>1289</v>
      </c>
      <c r="B950" t="s">
        <v>149</v>
      </c>
      <c r="C950" t="s">
        <v>4</v>
      </c>
      <c r="D950" t="s">
        <v>150</v>
      </c>
      <c r="E950" t="s">
        <v>73</v>
      </c>
      <c r="F950">
        <v>968021</v>
      </c>
      <c r="G950" s="3">
        <v>45699</v>
      </c>
      <c r="H950" s="20">
        <v>0.33552083333333332</v>
      </c>
      <c r="I950" s="23">
        <f>O950+P950+Q950+R950+S950+T950</f>
        <v>0</v>
      </c>
      <c r="J950" t="s">
        <v>1290</v>
      </c>
      <c r="K950" t="s">
        <v>178</v>
      </c>
      <c r="L950" s="22">
        <v>30</v>
      </c>
      <c r="M950" t="s">
        <v>7</v>
      </c>
      <c r="N950" t="s">
        <v>8</v>
      </c>
      <c r="O950" s="18">
        <v>0</v>
      </c>
      <c r="P950" s="18">
        <v>0</v>
      </c>
      <c r="Q950" s="18">
        <v>0</v>
      </c>
      <c r="R950" s="18">
        <v>0</v>
      </c>
      <c r="S950" s="18">
        <v>0</v>
      </c>
      <c r="T950" s="18">
        <v>0</v>
      </c>
    </row>
    <row r="951" spans="1:20">
      <c r="A951" t="s">
        <v>532</v>
      </c>
      <c r="B951" t="s">
        <v>149</v>
      </c>
      <c r="C951" t="s">
        <v>4</v>
      </c>
      <c r="D951" t="s">
        <v>150</v>
      </c>
      <c r="E951" t="s">
        <v>5</v>
      </c>
      <c r="F951">
        <v>964490</v>
      </c>
      <c r="G951" s="3">
        <v>45694</v>
      </c>
      <c r="H951" s="20">
        <v>0.67836805555555557</v>
      </c>
      <c r="I951" s="23">
        <f>O951+P951+Q951+R951+S951+T951</f>
        <v>20.7</v>
      </c>
      <c r="J951" t="s">
        <v>533</v>
      </c>
      <c r="K951" t="s">
        <v>224</v>
      </c>
      <c r="L951" s="22">
        <v>32</v>
      </c>
      <c r="M951" t="s">
        <v>7</v>
      </c>
      <c r="N951" t="s">
        <v>9</v>
      </c>
      <c r="O951" s="18">
        <v>7</v>
      </c>
      <c r="P951" s="18">
        <v>0</v>
      </c>
      <c r="Q951" s="18">
        <v>0</v>
      </c>
      <c r="R951" s="18">
        <v>1</v>
      </c>
      <c r="S951" s="18">
        <v>10</v>
      </c>
      <c r="T951" s="18">
        <v>2.7</v>
      </c>
    </row>
    <row r="952" spans="1:20">
      <c r="A952" t="s">
        <v>567</v>
      </c>
      <c r="B952" t="s">
        <v>149</v>
      </c>
      <c r="C952" t="s">
        <v>4</v>
      </c>
      <c r="D952" t="s">
        <v>150</v>
      </c>
      <c r="E952" t="s">
        <v>5</v>
      </c>
      <c r="F952">
        <v>965400</v>
      </c>
      <c r="G952" s="3">
        <v>45695</v>
      </c>
      <c r="H952" s="20">
        <v>0.6227893518518518</v>
      </c>
      <c r="I952" s="23">
        <f>O952+P952+Q952+R952+S952+T952</f>
        <v>19</v>
      </c>
      <c r="J952" t="s">
        <v>568</v>
      </c>
      <c r="K952" t="s">
        <v>224</v>
      </c>
      <c r="L952" s="22">
        <v>31</v>
      </c>
      <c r="M952" t="s">
        <v>7</v>
      </c>
      <c r="N952" t="s">
        <v>9</v>
      </c>
      <c r="O952" s="18">
        <v>7</v>
      </c>
      <c r="P952" s="18">
        <v>0</v>
      </c>
      <c r="Q952" s="18">
        <v>0</v>
      </c>
      <c r="R952" s="18">
        <v>1</v>
      </c>
      <c r="S952" s="18">
        <v>10</v>
      </c>
      <c r="T952" s="18">
        <v>1</v>
      </c>
    </row>
    <row r="953" spans="1:20">
      <c r="A953" t="s">
        <v>2237</v>
      </c>
      <c r="B953" t="s">
        <v>149</v>
      </c>
      <c r="C953" t="s">
        <v>4</v>
      </c>
      <c r="D953" t="s">
        <v>150</v>
      </c>
      <c r="E953" t="s">
        <v>5</v>
      </c>
      <c r="F953">
        <v>974225</v>
      </c>
      <c r="G953" s="3">
        <v>45702</v>
      </c>
      <c r="H953" s="20">
        <v>0.63988425925925929</v>
      </c>
      <c r="I953" s="23">
        <f>O953+P953+Q953+R953+S953+T953</f>
        <v>14.3</v>
      </c>
      <c r="J953" t="s">
        <v>2238</v>
      </c>
      <c r="K953" t="s">
        <v>224</v>
      </c>
      <c r="L953" s="22">
        <v>28</v>
      </c>
      <c r="M953" t="s">
        <v>7</v>
      </c>
      <c r="N953" t="s">
        <v>8</v>
      </c>
      <c r="O953" s="18">
        <v>0</v>
      </c>
      <c r="P953" s="18">
        <v>0</v>
      </c>
      <c r="Q953" s="18">
        <v>0</v>
      </c>
      <c r="R953" s="18">
        <v>2</v>
      </c>
      <c r="S953" s="18">
        <v>10</v>
      </c>
      <c r="T953" s="18">
        <v>2.2999999999999998</v>
      </c>
    </row>
    <row r="954" spans="1:20">
      <c r="A954" t="s">
        <v>932</v>
      </c>
      <c r="B954" t="s">
        <v>149</v>
      </c>
      <c r="C954" t="s">
        <v>4</v>
      </c>
      <c r="D954" t="s">
        <v>150</v>
      </c>
      <c r="E954" t="s">
        <v>5</v>
      </c>
      <c r="F954">
        <v>967181</v>
      </c>
      <c r="G954" s="3">
        <v>45698</v>
      </c>
      <c r="H954" s="20">
        <v>0.52767361111111111</v>
      </c>
      <c r="I954" s="23">
        <f>O954+P954+Q954+R954+S954+T954</f>
        <v>14.200000000000001</v>
      </c>
      <c r="J954" t="s">
        <v>933</v>
      </c>
      <c r="K954" t="s">
        <v>224</v>
      </c>
      <c r="L954" s="22">
        <v>28</v>
      </c>
      <c r="M954" t="s">
        <v>7</v>
      </c>
      <c r="N954" t="s">
        <v>8</v>
      </c>
      <c r="O954" s="18">
        <v>0</v>
      </c>
      <c r="P954" s="18">
        <v>0</v>
      </c>
      <c r="Q954" s="18">
        <v>0</v>
      </c>
      <c r="R954" s="18">
        <v>1</v>
      </c>
      <c r="S954" s="18">
        <v>8.8000000000000007</v>
      </c>
      <c r="T954" s="18">
        <v>4.4000000000000004</v>
      </c>
    </row>
    <row r="955" spans="1:20">
      <c r="A955" t="s">
        <v>486</v>
      </c>
      <c r="B955" t="s">
        <v>149</v>
      </c>
      <c r="C955" t="s">
        <v>4</v>
      </c>
      <c r="D955" t="s">
        <v>150</v>
      </c>
      <c r="E955" t="s">
        <v>5</v>
      </c>
      <c r="F955">
        <v>971613</v>
      </c>
      <c r="G955" s="3">
        <v>45701</v>
      </c>
      <c r="H955" s="20">
        <v>0.51793981481481477</v>
      </c>
      <c r="I955" s="23">
        <f>O955+P955+Q955+R955+S955+T955</f>
        <v>13.9</v>
      </c>
      <c r="J955" t="s">
        <v>487</v>
      </c>
      <c r="K955" t="s">
        <v>224</v>
      </c>
      <c r="L955" s="22">
        <v>33</v>
      </c>
      <c r="M955" t="s">
        <v>7</v>
      </c>
      <c r="N955" t="s">
        <v>8</v>
      </c>
      <c r="O955" s="18">
        <v>0</v>
      </c>
      <c r="P955" s="18">
        <v>0</v>
      </c>
      <c r="Q955" s="18">
        <v>0</v>
      </c>
      <c r="R955" s="18">
        <v>1</v>
      </c>
      <c r="S955" s="18">
        <v>10</v>
      </c>
      <c r="T955" s="18">
        <v>2.9</v>
      </c>
    </row>
    <row r="956" spans="1:20">
      <c r="A956" t="s">
        <v>2481</v>
      </c>
      <c r="B956" t="s">
        <v>149</v>
      </c>
      <c r="C956" t="s">
        <v>4</v>
      </c>
      <c r="D956" t="s">
        <v>150</v>
      </c>
      <c r="E956" t="s">
        <v>5</v>
      </c>
      <c r="F956">
        <v>971019</v>
      </c>
      <c r="G956" s="3">
        <v>45701</v>
      </c>
      <c r="H956" s="20">
        <v>0.41302083333333334</v>
      </c>
      <c r="I956" s="23">
        <f>O956+P956+Q956+R956+S956+T956</f>
        <v>13.7</v>
      </c>
      <c r="J956" t="s">
        <v>2482</v>
      </c>
      <c r="K956" t="s">
        <v>224</v>
      </c>
      <c r="L956" s="22">
        <v>34</v>
      </c>
      <c r="M956" t="s">
        <v>7</v>
      </c>
      <c r="N956" t="s">
        <v>8</v>
      </c>
      <c r="O956" s="18">
        <v>0</v>
      </c>
      <c r="P956" s="18">
        <v>0</v>
      </c>
      <c r="Q956" s="18">
        <v>0</v>
      </c>
      <c r="R956" s="18">
        <v>1</v>
      </c>
      <c r="S956" s="18">
        <v>10</v>
      </c>
      <c r="T956" s="18">
        <v>2.7</v>
      </c>
    </row>
    <row r="957" spans="1:20">
      <c r="A957" t="s">
        <v>2860</v>
      </c>
      <c r="B957" t="s">
        <v>149</v>
      </c>
      <c r="C957" t="s">
        <v>4</v>
      </c>
      <c r="D957" t="s">
        <v>150</v>
      </c>
      <c r="E957" t="s">
        <v>5</v>
      </c>
      <c r="F957">
        <v>975165</v>
      </c>
      <c r="G957" s="3">
        <v>45702</v>
      </c>
      <c r="H957" s="20">
        <v>0.93635416666666671</v>
      </c>
      <c r="I957" s="23">
        <f>O957+P957+Q957+R957+S957+T957</f>
        <v>13.7</v>
      </c>
      <c r="J957" t="s">
        <v>2861</v>
      </c>
      <c r="K957" t="s">
        <v>224</v>
      </c>
      <c r="L957" s="22">
        <v>31</v>
      </c>
      <c r="M957" t="s">
        <v>7</v>
      </c>
      <c r="N957" t="s">
        <v>8</v>
      </c>
      <c r="O957" s="18">
        <v>0</v>
      </c>
      <c r="P957" s="18">
        <v>0</v>
      </c>
      <c r="Q957" s="18">
        <v>0</v>
      </c>
      <c r="R957" s="18">
        <v>1</v>
      </c>
      <c r="S957" s="18">
        <v>8</v>
      </c>
      <c r="T957" s="18">
        <v>4.7</v>
      </c>
    </row>
    <row r="958" spans="1:20">
      <c r="A958" t="s">
        <v>2263</v>
      </c>
      <c r="B958" t="s">
        <v>149</v>
      </c>
      <c r="C958" t="s">
        <v>4</v>
      </c>
      <c r="D958" t="s">
        <v>150</v>
      </c>
      <c r="E958" t="s">
        <v>5</v>
      </c>
      <c r="F958">
        <v>970156</v>
      </c>
      <c r="G958" s="3">
        <v>45700</v>
      </c>
      <c r="H958" s="20">
        <v>0.80194444444444446</v>
      </c>
      <c r="I958" s="23">
        <f>O958+P958+Q958+R958+S958+T958</f>
        <v>12.3</v>
      </c>
      <c r="J958" t="s">
        <v>2264</v>
      </c>
      <c r="K958" t="s">
        <v>224</v>
      </c>
      <c r="L958" s="22">
        <v>57</v>
      </c>
      <c r="M958" t="s">
        <v>7</v>
      </c>
      <c r="N958" t="s">
        <v>8</v>
      </c>
      <c r="O958" s="18">
        <v>0</v>
      </c>
      <c r="P958" s="18">
        <v>0</v>
      </c>
      <c r="Q958" s="18">
        <v>0</v>
      </c>
      <c r="R958" s="18">
        <v>1</v>
      </c>
      <c r="S958" s="18">
        <v>10</v>
      </c>
      <c r="T958" s="18">
        <v>1.3</v>
      </c>
    </row>
    <row r="959" spans="1:20">
      <c r="A959" t="s">
        <v>704</v>
      </c>
      <c r="B959" t="s">
        <v>149</v>
      </c>
      <c r="C959" t="s">
        <v>4</v>
      </c>
      <c r="D959" t="s">
        <v>150</v>
      </c>
      <c r="E959" t="s">
        <v>5</v>
      </c>
      <c r="F959">
        <v>968290</v>
      </c>
      <c r="G959" s="3">
        <v>45699</v>
      </c>
      <c r="H959" s="20">
        <v>0.46249999999999997</v>
      </c>
      <c r="I959" s="23">
        <f>O959+P959+Q959+R959+S959+T959</f>
        <v>12</v>
      </c>
      <c r="J959" t="s">
        <v>705</v>
      </c>
      <c r="K959" t="s">
        <v>224</v>
      </c>
      <c r="L959" s="22">
        <v>36</v>
      </c>
      <c r="M959" t="s">
        <v>7</v>
      </c>
      <c r="N959" t="s">
        <v>8</v>
      </c>
      <c r="O959" s="18">
        <v>0</v>
      </c>
      <c r="P959" s="18">
        <v>0</v>
      </c>
      <c r="Q959" s="18">
        <v>0</v>
      </c>
      <c r="R959" s="18">
        <v>2</v>
      </c>
      <c r="S959" s="18">
        <v>10</v>
      </c>
      <c r="T959" s="18">
        <v>0</v>
      </c>
    </row>
    <row r="960" spans="1:20">
      <c r="A960" t="s">
        <v>1522</v>
      </c>
      <c r="B960" t="s">
        <v>149</v>
      </c>
      <c r="C960" t="s">
        <v>4</v>
      </c>
      <c r="D960" t="s">
        <v>150</v>
      </c>
      <c r="E960" t="s">
        <v>5</v>
      </c>
      <c r="F960">
        <v>969053</v>
      </c>
      <c r="G960" s="3">
        <v>45699</v>
      </c>
      <c r="H960" s="20">
        <v>0.91708333333333336</v>
      </c>
      <c r="I960" s="23">
        <f>O960+P960+Q960+R960+S960+T960</f>
        <v>12</v>
      </c>
      <c r="J960" t="s">
        <v>1523</v>
      </c>
      <c r="K960" t="s">
        <v>224</v>
      </c>
      <c r="L960" s="22">
        <v>28</v>
      </c>
      <c r="M960" t="s">
        <v>7</v>
      </c>
      <c r="N960" t="s">
        <v>8</v>
      </c>
      <c r="O960" s="18">
        <v>0</v>
      </c>
      <c r="P960" s="18">
        <v>0</v>
      </c>
      <c r="Q960" s="18">
        <v>0</v>
      </c>
      <c r="R960" s="18">
        <v>1</v>
      </c>
      <c r="S960" s="18">
        <v>10</v>
      </c>
      <c r="T960" s="18">
        <v>1</v>
      </c>
    </row>
    <row r="961" spans="1:20">
      <c r="A961" t="s">
        <v>1287</v>
      </c>
      <c r="B961" t="s">
        <v>149</v>
      </c>
      <c r="C961" t="s">
        <v>4</v>
      </c>
      <c r="D961" t="s">
        <v>150</v>
      </c>
      <c r="E961" t="s">
        <v>5</v>
      </c>
      <c r="F961">
        <v>975175</v>
      </c>
      <c r="G961" s="3">
        <v>45702</v>
      </c>
      <c r="H961" s="20">
        <v>0.98017361111111112</v>
      </c>
      <c r="I961" s="23">
        <f>O961+P961+Q961+R961+S961+T961</f>
        <v>11.9</v>
      </c>
      <c r="J961" t="s">
        <v>1288</v>
      </c>
      <c r="K961" t="s">
        <v>224</v>
      </c>
      <c r="L961" s="22">
        <v>31</v>
      </c>
      <c r="M961" t="s">
        <v>7</v>
      </c>
      <c r="N961" t="s">
        <v>8</v>
      </c>
      <c r="O961" s="18">
        <v>0</v>
      </c>
      <c r="P961" s="18">
        <v>0</v>
      </c>
      <c r="Q961" s="18">
        <v>0</v>
      </c>
      <c r="R961" s="18">
        <v>1</v>
      </c>
      <c r="S961" s="18">
        <v>10</v>
      </c>
      <c r="T961" s="18">
        <v>0.9</v>
      </c>
    </row>
    <row r="962" spans="1:20">
      <c r="A962" t="s">
        <v>3320</v>
      </c>
      <c r="B962" t="s">
        <v>149</v>
      </c>
      <c r="C962" t="s">
        <v>4</v>
      </c>
      <c r="D962" t="s">
        <v>150</v>
      </c>
      <c r="E962" t="s">
        <v>5</v>
      </c>
      <c r="F962">
        <v>974538</v>
      </c>
      <c r="G962" s="3">
        <v>45702</v>
      </c>
      <c r="H962" s="20">
        <v>0.72939814814814818</v>
      </c>
      <c r="I962" s="23">
        <f>O962+P962+Q962+R962+S962+T962</f>
        <v>11.7</v>
      </c>
      <c r="J962" t="s">
        <v>3321</v>
      </c>
      <c r="K962" t="s">
        <v>224</v>
      </c>
      <c r="L962" s="22">
        <v>40</v>
      </c>
      <c r="M962" t="s">
        <v>7</v>
      </c>
      <c r="N962" t="s">
        <v>8</v>
      </c>
      <c r="O962" s="18">
        <v>0</v>
      </c>
      <c r="P962" s="18">
        <v>0</v>
      </c>
      <c r="Q962" s="18">
        <v>0</v>
      </c>
      <c r="R962" s="18">
        <v>1</v>
      </c>
      <c r="S962" s="18">
        <v>10</v>
      </c>
      <c r="T962" s="18">
        <v>0.7</v>
      </c>
    </row>
    <row r="963" spans="1:20">
      <c r="A963" t="s">
        <v>2287</v>
      </c>
      <c r="B963" t="s">
        <v>149</v>
      </c>
      <c r="C963" t="s">
        <v>4</v>
      </c>
      <c r="D963" t="s">
        <v>150</v>
      </c>
      <c r="E963" t="s">
        <v>5</v>
      </c>
      <c r="F963">
        <v>970217</v>
      </c>
      <c r="G963" s="3">
        <v>45700</v>
      </c>
      <c r="H963" s="20">
        <v>0.78986111111111112</v>
      </c>
      <c r="I963" s="23">
        <f>O963+P963+Q963+R963+S963+T963</f>
        <v>11.5</v>
      </c>
      <c r="J963" t="s">
        <v>2288</v>
      </c>
      <c r="K963" t="s">
        <v>224</v>
      </c>
      <c r="L963" s="22">
        <v>36</v>
      </c>
      <c r="M963" t="s">
        <v>7</v>
      </c>
      <c r="N963" t="s">
        <v>8</v>
      </c>
      <c r="O963" s="18">
        <v>0</v>
      </c>
      <c r="P963" s="18">
        <v>0</v>
      </c>
      <c r="Q963" s="18">
        <v>0</v>
      </c>
      <c r="R963" s="18">
        <v>1</v>
      </c>
      <c r="S963" s="18">
        <v>10</v>
      </c>
      <c r="T963" s="18">
        <v>0.5</v>
      </c>
    </row>
    <row r="964" spans="1:20">
      <c r="A964" t="s">
        <v>1672</v>
      </c>
      <c r="B964" t="s">
        <v>149</v>
      </c>
      <c r="C964" t="s">
        <v>4</v>
      </c>
      <c r="D964" t="s">
        <v>150</v>
      </c>
      <c r="E964" t="s">
        <v>5</v>
      </c>
      <c r="F964">
        <v>973596</v>
      </c>
      <c r="G964" s="3">
        <v>45702</v>
      </c>
      <c r="H964" s="20">
        <v>0.40184027777777781</v>
      </c>
      <c r="I964" s="23">
        <f>O964+P964+Q964+R964+S964+T964</f>
        <v>11.5</v>
      </c>
      <c r="J964" t="s">
        <v>1673</v>
      </c>
      <c r="K964" t="s">
        <v>224</v>
      </c>
      <c r="L964" s="22">
        <v>29</v>
      </c>
      <c r="M964" t="s">
        <v>7</v>
      </c>
      <c r="N964" t="s">
        <v>8</v>
      </c>
      <c r="O964" s="18">
        <v>0</v>
      </c>
      <c r="P964" s="18">
        <v>0</v>
      </c>
      <c r="Q964" s="18">
        <v>0</v>
      </c>
      <c r="R964" s="18">
        <v>1</v>
      </c>
      <c r="S964" s="18">
        <v>10</v>
      </c>
      <c r="T964" s="18">
        <v>0.5</v>
      </c>
    </row>
    <row r="965" spans="1:20">
      <c r="A965" t="s">
        <v>1076</v>
      </c>
      <c r="B965" t="s">
        <v>149</v>
      </c>
      <c r="C965" t="s">
        <v>4</v>
      </c>
      <c r="D965" t="s">
        <v>150</v>
      </c>
      <c r="E965" t="s">
        <v>5</v>
      </c>
      <c r="F965">
        <v>973185</v>
      </c>
      <c r="G965" s="3">
        <v>45701</v>
      </c>
      <c r="H965" s="20">
        <v>0.98880787037037043</v>
      </c>
      <c r="I965" s="23">
        <f>O965+P965+Q965+R965+S965+T965</f>
        <v>11.4</v>
      </c>
      <c r="J965" t="s">
        <v>1077</v>
      </c>
      <c r="K965" t="s">
        <v>224</v>
      </c>
      <c r="L965" s="22">
        <v>32</v>
      </c>
      <c r="M965" t="s">
        <v>7</v>
      </c>
      <c r="N965" t="s">
        <v>8</v>
      </c>
      <c r="O965" s="18">
        <v>0</v>
      </c>
      <c r="P965" s="18">
        <v>0</v>
      </c>
      <c r="Q965" s="18">
        <v>0</v>
      </c>
      <c r="R965" s="18">
        <v>1</v>
      </c>
      <c r="S965" s="18">
        <v>10</v>
      </c>
      <c r="T965" s="18">
        <v>0.4</v>
      </c>
    </row>
    <row r="966" spans="1:20">
      <c r="A966" t="s">
        <v>2718</v>
      </c>
      <c r="B966" t="s">
        <v>149</v>
      </c>
      <c r="C966" t="s">
        <v>4</v>
      </c>
      <c r="D966" t="s">
        <v>150</v>
      </c>
      <c r="E966" t="s">
        <v>5</v>
      </c>
      <c r="F966">
        <v>967476</v>
      </c>
      <c r="G966" s="3">
        <v>45698</v>
      </c>
      <c r="H966" s="20">
        <v>0.65564814814814809</v>
      </c>
      <c r="I966" s="23">
        <f>O966+P966+Q966+R966+S966+T966</f>
        <v>11.4</v>
      </c>
      <c r="J966" t="s">
        <v>2719</v>
      </c>
      <c r="K966" t="s">
        <v>224</v>
      </c>
      <c r="L966" s="22">
        <v>23</v>
      </c>
      <c r="M966" t="s">
        <v>7</v>
      </c>
      <c r="N966" t="s">
        <v>8</v>
      </c>
      <c r="O966" s="18">
        <v>0</v>
      </c>
      <c r="P966" s="18">
        <v>0</v>
      </c>
      <c r="Q966" s="18">
        <v>0</v>
      </c>
      <c r="R966" s="18">
        <v>1</v>
      </c>
      <c r="S966" s="18">
        <v>5.4</v>
      </c>
      <c r="T966" s="18">
        <v>5</v>
      </c>
    </row>
    <row r="967" spans="1:20">
      <c r="A967" t="s">
        <v>1656</v>
      </c>
      <c r="B967" t="s">
        <v>149</v>
      </c>
      <c r="C967" t="s">
        <v>4</v>
      </c>
      <c r="D967" t="s">
        <v>150</v>
      </c>
      <c r="E967" t="s">
        <v>5</v>
      </c>
      <c r="F967">
        <v>974881</v>
      </c>
      <c r="G967" s="3">
        <v>45702</v>
      </c>
      <c r="H967" s="20">
        <v>0.85422453703703705</v>
      </c>
      <c r="I967" s="23">
        <f>O967+P967+Q967+R967+S967+T967</f>
        <v>11.3</v>
      </c>
      <c r="J967" t="s">
        <v>1657</v>
      </c>
      <c r="K967" t="s">
        <v>224</v>
      </c>
      <c r="L967" s="22">
        <v>28</v>
      </c>
      <c r="M967" t="s">
        <v>7</v>
      </c>
      <c r="N967" t="s">
        <v>8</v>
      </c>
      <c r="O967" s="18">
        <v>0</v>
      </c>
      <c r="P967" s="18">
        <v>0</v>
      </c>
      <c r="Q967" s="18">
        <v>0</v>
      </c>
      <c r="R967" s="18">
        <v>1</v>
      </c>
      <c r="S967" s="18">
        <v>10</v>
      </c>
      <c r="T967" s="18">
        <v>0.3</v>
      </c>
    </row>
    <row r="968" spans="1:20">
      <c r="A968" t="s">
        <v>3072</v>
      </c>
      <c r="B968" t="s">
        <v>149</v>
      </c>
      <c r="C968" t="s">
        <v>4</v>
      </c>
      <c r="D968" t="s">
        <v>150</v>
      </c>
      <c r="E968" t="s">
        <v>5</v>
      </c>
      <c r="F968">
        <v>973924</v>
      </c>
      <c r="G968" s="3">
        <v>45702</v>
      </c>
      <c r="H968" s="20">
        <v>0.49734953703703705</v>
      </c>
      <c r="I968" s="23">
        <f>O968+P968+Q968+R968+S968+T968</f>
        <v>11</v>
      </c>
      <c r="J968" t="s">
        <v>3073</v>
      </c>
      <c r="K968" t="s">
        <v>224</v>
      </c>
      <c r="L968" s="22">
        <v>45</v>
      </c>
      <c r="M968" t="s">
        <v>7</v>
      </c>
      <c r="N968" t="s">
        <v>8</v>
      </c>
      <c r="O968" s="18">
        <v>0</v>
      </c>
      <c r="P968" s="18">
        <v>0</v>
      </c>
      <c r="Q968" s="18">
        <v>0</v>
      </c>
      <c r="R968" s="18">
        <v>1</v>
      </c>
      <c r="S968" s="18">
        <v>10</v>
      </c>
      <c r="T968" s="18">
        <v>0</v>
      </c>
    </row>
    <row r="969" spans="1:20">
      <c r="A969" t="s">
        <v>364</v>
      </c>
      <c r="B969" t="s">
        <v>149</v>
      </c>
      <c r="C969" t="s">
        <v>4</v>
      </c>
      <c r="D969" t="s">
        <v>150</v>
      </c>
      <c r="E969" t="s">
        <v>5</v>
      </c>
      <c r="F969">
        <v>975103</v>
      </c>
      <c r="G969" s="3">
        <v>45702</v>
      </c>
      <c r="H969" s="20">
        <v>0.94814814814814818</v>
      </c>
      <c r="I969" s="23">
        <f>O969+P969+Q969+R969+S969+T969</f>
        <v>11</v>
      </c>
      <c r="J969" t="s">
        <v>365</v>
      </c>
      <c r="K969" t="s">
        <v>224</v>
      </c>
      <c r="L969" s="22">
        <v>37</v>
      </c>
      <c r="M969" t="s">
        <v>7</v>
      </c>
      <c r="N969" t="s">
        <v>8</v>
      </c>
      <c r="O969" s="18">
        <v>0</v>
      </c>
      <c r="P969" s="18">
        <v>0</v>
      </c>
      <c r="Q969" s="18">
        <v>0</v>
      </c>
      <c r="R969" s="18">
        <v>1</v>
      </c>
      <c r="S969" s="18">
        <v>10</v>
      </c>
      <c r="T969" s="18">
        <v>0</v>
      </c>
    </row>
    <row r="970" spans="1:20">
      <c r="A970" t="s">
        <v>1283</v>
      </c>
      <c r="B970" t="s">
        <v>149</v>
      </c>
      <c r="C970" t="s">
        <v>4</v>
      </c>
      <c r="D970" t="s">
        <v>150</v>
      </c>
      <c r="E970" t="s">
        <v>5</v>
      </c>
      <c r="F970">
        <v>967845</v>
      </c>
      <c r="G970" s="3">
        <v>45698</v>
      </c>
      <c r="H970" s="20">
        <v>0.89495370370370375</v>
      </c>
      <c r="I970" s="23">
        <f>O970+P970+Q970+R970+S970+T970</f>
        <v>11</v>
      </c>
      <c r="J970" t="s">
        <v>1284</v>
      </c>
      <c r="K970" t="s">
        <v>224</v>
      </c>
      <c r="L970" s="22">
        <v>34</v>
      </c>
      <c r="M970" t="s">
        <v>7</v>
      </c>
      <c r="N970" t="s">
        <v>8</v>
      </c>
      <c r="O970" s="18">
        <v>0</v>
      </c>
      <c r="P970" s="18">
        <v>0</v>
      </c>
      <c r="Q970" s="18">
        <v>0</v>
      </c>
      <c r="R970" s="18">
        <v>1</v>
      </c>
      <c r="S970" s="18">
        <v>10</v>
      </c>
      <c r="T970" s="18">
        <v>0</v>
      </c>
    </row>
    <row r="971" spans="1:20">
      <c r="A971" t="s">
        <v>1370</v>
      </c>
      <c r="B971" t="s">
        <v>149</v>
      </c>
      <c r="C971" t="s">
        <v>4</v>
      </c>
      <c r="D971" t="s">
        <v>150</v>
      </c>
      <c r="E971" t="s">
        <v>5</v>
      </c>
      <c r="F971">
        <v>973853</v>
      </c>
      <c r="G971" s="3">
        <v>45702</v>
      </c>
      <c r="H971" s="20">
        <v>0.4793055555555556</v>
      </c>
      <c r="I971" s="23">
        <f>O971+P971+Q971+R971+S971+T971</f>
        <v>11</v>
      </c>
      <c r="J971" t="s">
        <v>1371</v>
      </c>
      <c r="K971" t="s">
        <v>224</v>
      </c>
      <c r="L971" s="22">
        <v>30</v>
      </c>
      <c r="M971" t="s">
        <v>7</v>
      </c>
      <c r="N971" t="s">
        <v>8</v>
      </c>
      <c r="O971" s="18">
        <v>0</v>
      </c>
      <c r="P971" s="18">
        <v>0</v>
      </c>
      <c r="Q971" s="18">
        <v>0</v>
      </c>
      <c r="R971" s="18">
        <v>1</v>
      </c>
      <c r="S971" s="18">
        <v>10</v>
      </c>
      <c r="T971" s="18">
        <v>0</v>
      </c>
    </row>
    <row r="972" spans="1:20">
      <c r="A972" t="s">
        <v>1222</v>
      </c>
      <c r="B972" t="s">
        <v>149</v>
      </c>
      <c r="C972" t="s">
        <v>4</v>
      </c>
      <c r="D972" t="s">
        <v>150</v>
      </c>
      <c r="E972" t="s">
        <v>5</v>
      </c>
      <c r="F972">
        <v>974994</v>
      </c>
      <c r="G972" s="3">
        <v>45702</v>
      </c>
      <c r="H972" s="20">
        <v>0.90597222222222218</v>
      </c>
      <c r="I972" s="23">
        <f>O972+P972+Q972+R972+S972+T972</f>
        <v>11</v>
      </c>
      <c r="J972" t="s">
        <v>1223</v>
      </c>
      <c r="K972" t="s">
        <v>224</v>
      </c>
      <c r="L972" s="22">
        <v>30</v>
      </c>
      <c r="M972" t="s">
        <v>7</v>
      </c>
      <c r="N972" t="s">
        <v>8</v>
      </c>
      <c r="O972" s="18">
        <v>0</v>
      </c>
      <c r="P972" s="18">
        <v>0</v>
      </c>
      <c r="Q972" s="18">
        <v>0</v>
      </c>
      <c r="R972" s="18">
        <v>1</v>
      </c>
      <c r="S972" s="18">
        <v>10</v>
      </c>
      <c r="T972" s="18">
        <v>0</v>
      </c>
    </row>
    <row r="973" spans="1:20">
      <c r="A973" t="s">
        <v>1241</v>
      </c>
      <c r="B973" t="s">
        <v>149</v>
      </c>
      <c r="C973" t="s">
        <v>4</v>
      </c>
      <c r="D973" t="s">
        <v>150</v>
      </c>
      <c r="E973" t="s">
        <v>5</v>
      </c>
      <c r="F973">
        <v>974951</v>
      </c>
      <c r="G973" s="3">
        <v>45702</v>
      </c>
      <c r="H973" s="20">
        <v>0.8852430555555556</v>
      </c>
      <c r="I973" s="23">
        <f>O973+P973+Q973+R973+S973+T973</f>
        <v>11</v>
      </c>
      <c r="J973" t="s">
        <v>1242</v>
      </c>
      <c r="K973" t="s">
        <v>224</v>
      </c>
      <c r="L973" s="22">
        <v>32</v>
      </c>
      <c r="M973" t="s">
        <v>7</v>
      </c>
      <c r="N973" t="s">
        <v>8</v>
      </c>
      <c r="O973" s="18">
        <v>0</v>
      </c>
      <c r="P973" s="18">
        <v>0</v>
      </c>
      <c r="Q973" s="18">
        <v>0</v>
      </c>
      <c r="R973" s="18">
        <v>3</v>
      </c>
      <c r="S973" s="18">
        <v>7</v>
      </c>
      <c r="T973" s="18">
        <v>1</v>
      </c>
    </row>
    <row r="974" spans="1:20">
      <c r="A974" t="s">
        <v>1818</v>
      </c>
      <c r="B974" t="s">
        <v>149</v>
      </c>
      <c r="C974" t="s">
        <v>4</v>
      </c>
      <c r="D974" t="s">
        <v>150</v>
      </c>
      <c r="E974" t="s">
        <v>5</v>
      </c>
      <c r="F974">
        <v>974648</v>
      </c>
      <c r="G974" s="3">
        <v>45702</v>
      </c>
      <c r="H974" s="20">
        <v>0.77802083333333327</v>
      </c>
      <c r="I974" s="23">
        <f>O974+P974+Q974+R974+S974+T974</f>
        <v>10.8</v>
      </c>
      <c r="J974" t="s">
        <v>1819</v>
      </c>
      <c r="K974" t="s">
        <v>224</v>
      </c>
      <c r="L974" s="22">
        <v>27</v>
      </c>
      <c r="M974" t="s">
        <v>7</v>
      </c>
      <c r="N974" t="s">
        <v>8</v>
      </c>
      <c r="O974" s="18">
        <v>0</v>
      </c>
      <c r="P974" s="18">
        <v>0</v>
      </c>
      <c r="Q974" s="18">
        <v>0</v>
      </c>
      <c r="R974" s="18">
        <v>0</v>
      </c>
      <c r="S974" s="18">
        <v>10</v>
      </c>
      <c r="T974" s="18">
        <v>0.8</v>
      </c>
    </row>
    <row r="975" spans="1:20">
      <c r="A975" t="s">
        <v>1836</v>
      </c>
      <c r="B975" t="s">
        <v>149</v>
      </c>
      <c r="C975" t="s">
        <v>4</v>
      </c>
      <c r="D975" t="s">
        <v>150</v>
      </c>
      <c r="E975" t="s">
        <v>5</v>
      </c>
      <c r="F975">
        <v>968348</v>
      </c>
      <c r="G975" s="3">
        <v>45699</v>
      </c>
      <c r="H975" s="20">
        <v>0.49238425925925927</v>
      </c>
      <c r="I975" s="23">
        <f>O975+P975+Q975+R975+S975+T975</f>
        <v>10.6</v>
      </c>
      <c r="J975" t="s">
        <v>1837</v>
      </c>
      <c r="K975" t="s">
        <v>224</v>
      </c>
      <c r="L975" s="22">
        <v>29</v>
      </c>
      <c r="M975" t="s">
        <v>7</v>
      </c>
      <c r="N975" t="s">
        <v>8</v>
      </c>
      <c r="O975" s="18">
        <v>0</v>
      </c>
      <c r="P975" s="18">
        <v>0</v>
      </c>
      <c r="Q975" s="18">
        <v>0</v>
      </c>
      <c r="R975" s="18">
        <v>1</v>
      </c>
      <c r="S975" s="18">
        <v>9.6</v>
      </c>
      <c r="T975" s="18">
        <v>0</v>
      </c>
    </row>
    <row r="976" spans="1:20">
      <c r="A976" t="s">
        <v>518</v>
      </c>
      <c r="B976" t="s">
        <v>149</v>
      </c>
      <c r="C976" t="s">
        <v>4</v>
      </c>
      <c r="D976" t="s">
        <v>150</v>
      </c>
      <c r="E976" t="s">
        <v>5</v>
      </c>
      <c r="F976">
        <v>964296</v>
      </c>
      <c r="G976" s="3">
        <v>45694</v>
      </c>
      <c r="H976" s="20">
        <v>0.64064814814814819</v>
      </c>
      <c r="I976" s="23">
        <f>O976+P976+Q976+R976+S976+T976</f>
        <v>10.5</v>
      </c>
      <c r="J976" t="s">
        <v>519</v>
      </c>
      <c r="K976" t="s">
        <v>224</v>
      </c>
      <c r="L976" s="22">
        <v>39</v>
      </c>
      <c r="M976" t="s">
        <v>7</v>
      </c>
      <c r="N976" t="s">
        <v>8</v>
      </c>
      <c r="O976" s="18">
        <v>0</v>
      </c>
      <c r="P976" s="18">
        <v>0</v>
      </c>
      <c r="Q976" s="18">
        <v>0</v>
      </c>
      <c r="R976" s="18">
        <v>0</v>
      </c>
      <c r="S976" s="18">
        <v>10</v>
      </c>
      <c r="T976" s="18">
        <v>0.5</v>
      </c>
    </row>
    <row r="977" spans="1:20">
      <c r="A977" t="s">
        <v>222</v>
      </c>
      <c r="B977" t="s">
        <v>149</v>
      </c>
      <c r="C977" t="s">
        <v>4</v>
      </c>
      <c r="D977" t="s">
        <v>150</v>
      </c>
      <c r="E977" t="s">
        <v>5</v>
      </c>
      <c r="F977">
        <v>964323</v>
      </c>
      <c r="G977" s="3">
        <v>45694</v>
      </c>
      <c r="H977" s="20">
        <v>0.65452546296296299</v>
      </c>
      <c r="I977" s="23">
        <f>O977+P977+Q977+R977+S977+T977</f>
        <v>10.4</v>
      </c>
      <c r="J977" t="s">
        <v>223</v>
      </c>
      <c r="K977" t="s">
        <v>224</v>
      </c>
      <c r="L977" s="22">
        <v>42</v>
      </c>
      <c r="M977" t="s">
        <v>7</v>
      </c>
      <c r="N977" t="s">
        <v>8</v>
      </c>
      <c r="O977" s="18">
        <v>0</v>
      </c>
      <c r="P977" s="18">
        <v>0</v>
      </c>
      <c r="Q977" s="18">
        <v>0</v>
      </c>
      <c r="R977" s="18">
        <v>0</v>
      </c>
      <c r="S977" s="18">
        <v>10</v>
      </c>
      <c r="T977" s="18">
        <v>0.4</v>
      </c>
    </row>
    <row r="978" spans="1:20">
      <c r="A978" t="s">
        <v>1704</v>
      </c>
      <c r="B978" t="s">
        <v>149</v>
      </c>
      <c r="C978" t="s">
        <v>4</v>
      </c>
      <c r="D978" t="s">
        <v>150</v>
      </c>
      <c r="E978" t="s">
        <v>5</v>
      </c>
      <c r="F978">
        <v>974131</v>
      </c>
      <c r="G978" s="3">
        <v>45702</v>
      </c>
      <c r="H978" s="20">
        <v>0.61206018518518512</v>
      </c>
      <c r="I978" s="23">
        <f>O978+P978+Q978+R978+S978+T978</f>
        <v>10.199999999999999</v>
      </c>
      <c r="J978" t="s">
        <v>1705</v>
      </c>
      <c r="K978" t="s">
        <v>224</v>
      </c>
      <c r="L978" s="22">
        <v>27</v>
      </c>
      <c r="M978" t="s">
        <v>7</v>
      </c>
      <c r="N978" t="s">
        <v>8</v>
      </c>
      <c r="O978" s="18">
        <v>0</v>
      </c>
      <c r="P978" s="18">
        <v>0</v>
      </c>
      <c r="Q978" s="18">
        <v>0</v>
      </c>
      <c r="R978" s="18">
        <v>1</v>
      </c>
      <c r="S978" s="18">
        <v>9.1999999999999993</v>
      </c>
      <c r="T978" s="18">
        <v>0</v>
      </c>
    </row>
    <row r="979" spans="1:20">
      <c r="A979" t="s">
        <v>3004</v>
      </c>
      <c r="B979" t="s">
        <v>149</v>
      </c>
      <c r="C979" t="s">
        <v>4</v>
      </c>
      <c r="D979" t="s">
        <v>150</v>
      </c>
      <c r="E979" t="s">
        <v>5</v>
      </c>
      <c r="F979">
        <v>975121</v>
      </c>
      <c r="G979" s="3">
        <v>45702</v>
      </c>
      <c r="H979" s="20">
        <v>0.95730324074074069</v>
      </c>
      <c r="I979" s="23">
        <f>O979+P979+Q979+R979+S979+T979</f>
        <v>10</v>
      </c>
      <c r="J979" t="s">
        <v>3005</v>
      </c>
      <c r="K979" t="s">
        <v>224</v>
      </c>
      <c r="L979" s="22">
        <v>48</v>
      </c>
      <c r="M979" t="s">
        <v>7</v>
      </c>
      <c r="N979" t="s">
        <v>8</v>
      </c>
      <c r="O979" s="18">
        <v>0</v>
      </c>
      <c r="P979" s="18">
        <v>0</v>
      </c>
      <c r="Q979" s="18">
        <v>0</v>
      </c>
      <c r="R979" s="18">
        <v>0</v>
      </c>
      <c r="S979" s="18">
        <v>10</v>
      </c>
      <c r="T979" s="18">
        <v>0</v>
      </c>
    </row>
    <row r="980" spans="1:20">
      <c r="A980" t="s">
        <v>3219</v>
      </c>
      <c r="B980" t="s">
        <v>149</v>
      </c>
      <c r="C980" t="s">
        <v>4</v>
      </c>
      <c r="D980" t="s">
        <v>150</v>
      </c>
      <c r="E980" t="s">
        <v>5</v>
      </c>
      <c r="F980">
        <v>973712</v>
      </c>
      <c r="G980" s="3">
        <v>45702</v>
      </c>
      <c r="H980" s="20">
        <v>0.44295138888888891</v>
      </c>
      <c r="I980" s="23">
        <f>O980+P980+Q980+R980+S980+T980</f>
        <v>10</v>
      </c>
      <c r="J980" t="s">
        <v>3220</v>
      </c>
      <c r="K980" t="s">
        <v>224</v>
      </c>
      <c r="L980" s="22">
        <v>44</v>
      </c>
      <c r="M980" t="s">
        <v>7</v>
      </c>
      <c r="N980" t="s">
        <v>8</v>
      </c>
      <c r="O980" s="18">
        <v>0</v>
      </c>
      <c r="P980" s="18">
        <v>0</v>
      </c>
      <c r="Q980" s="18">
        <v>0</v>
      </c>
      <c r="R980" s="18">
        <v>0</v>
      </c>
      <c r="S980" s="18">
        <v>10</v>
      </c>
      <c r="T980" s="18">
        <v>0</v>
      </c>
    </row>
    <row r="981" spans="1:20">
      <c r="A981" t="s">
        <v>1078</v>
      </c>
      <c r="B981" t="s">
        <v>149</v>
      </c>
      <c r="C981" t="s">
        <v>4</v>
      </c>
      <c r="D981" t="s">
        <v>150</v>
      </c>
      <c r="E981" t="s">
        <v>5</v>
      </c>
      <c r="F981">
        <v>974812</v>
      </c>
      <c r="G981" s="3">
        <v>45702</v>
      </c>
      <c r="H981" s="20">
        <v>0.82383101851851848</v>
      </c>
      <c r="I981" s="23">
        <f>O981+P981+Q981+R981+S981+T981</f>
        <v>10</v>
      </c>
      <c r="J981" t="s">
        <v>1079</v>
      </c>
      <c r="K981" t="s">
        <v>224</v>
      </c>
      <c r="L981" s="22">
        <v>35</v>
      </c>
      <c r="M981" t="s">
        <v>7</v>
      </c>
      <c r="N981" t="s">
        <v>8</v>
      </c>
      <c r="O981" s="18">
        <v>0</v>
      </c>
      <c r="P981" s="18">
        <v>0</v>
      </c>
      <c r="Q981" s="18">
        <v>0</v>
      </c>
      <c r="R981" s="18">
        <v>0</v>
      </c>
      <c r="S981" s="18">
        <v>10</v>
      </c>
      <c r="T981" s="18">
        <v>0</v>
      </c>
    </row>
    <row r="982" spans="1:20">
      <c r="A982" t="s">
        <v>1247</v>
      </c>
      <c r="B982" t="s">
        <v>149</v>
      </c>
      <c r="C982" t="s">
        <v>4</v>
      </c>
      <c r="D982" t="s">
        <v>150</v>
      </c>
      <c r="E982" t="s">
        <v>5</v>
      </c>
      <c r="F982">
        <v>972938</v>
      </c>
      <c r="G982" s="3">
        <v>45701</v>
      </c>
      <c r="H982" s="20">
        <v>0.9018518518518519</v>
      </c>
      <c r="I982" s="23">
        <f>O982+P982+Q982+R982+S982+T982</f>
        <v>10</v>
      </c>
      <c r="J982" t="s">
        <v>1248</v>
      </c>
      <c r="K982" t="s">
        <v>224</v>
      </c>
      <c r="L982" s="22">
        <v>31</v>
      </c>
      <c r="M982" t="s">
        <v>7</v>
      </c>
      <c r="N982" t="s">
        <v>8</v>
      </c>
      <c r="O982" s="18">
        <v>0</v>
      </c>
      <c r="P982" s="18">
        <v>0</v>
      </c>
      <c r="Q982" s="18">
        <v>0</v>
      </c>
      <c r="R982" s="18">
        <v>0</v>
      </c>
      <c r="S982" s="18">
        <v>10</v>
      </c>
      <c r="T982" s="18">
        <v>0</v>
      </c>
    </row>
    <row r="983" spans="1:20">
      <c r="A983" t="s">
        <v>1360</v>
      </c>
      <c r="B983" t="s">
        <v>149</v>
      </c>
      <c r="C983" t="s">
        <v>4</v>
      </c>
      <c r="D983" t="s">
        <v>150</v>
      </c>
      <c r="E983" t="s">
        <v>5</v>
      </c>
      <c r="F983">
        <v>973545</v>
      </c>
      <c r="G983" s="3">
        <v>45702</v>
      </c>
      <c r="H983" s="20">
        <v>0.38613425925925932</v>
      </c>
      <c r="I983" s="23">
        <f>O983+P983+Q983+R983+S983+T983</f>
        <v>10</v>
      </c>
      <c r="J983" t="s">
        <v>1361</v>
      </c>
      <c r="K983" t="s">
        <v>224</v>
      </c>
      <c r="L983" s="22">
        <v>30</v>
      </c>
      <c r="M983" t="s">
        <v>7</v>
      </c>
      <c r="N983" t="s">
        <v>8</v>
      </c>
      <c r="O983" s="18">
        <v>0</v>
      </c>
      <c r="P983" s="18">
        <v>0</v>
      </c>
      <c r="Q983" s="18">
        <v>0</v>
      </c>
      <c r="R983" s="18">
        <v>0</v>
      </c>
      <c r="S983" s="18">
        <v>10</v>
      </c>
      <c r="T983" s="18">
        <v>0</v>
      </c>
    </row>
    <row r="984" spans="1:20">
      <c r="A984" t="s">
        <v>3205</v>
      </c>
      <c r="B984" t="s">
        <v>149</v>
      </c>
      <c r="C984" t="s">
        <v>4</v>
      </c>
      <c r="D984" t="s">
        <v>150</v>
      </c>
      <c r="E984" t="s">
        <v>5</v>
      </c>
      <c r="F984">
        <v>974405</v>
      </c>
      <c r="G984" s="3">
        <v>45702</v>
      </c>
      <c r="H984" s="20">
        <v>0.68533564814814818</v>
      </c>
      <c r="I984" s="23">
        <f>O984+P984+Q984+R984+S984+T984</f>
        <v>10</v>
      </c>
      <c r="J984" t="s">
        <v>3206</v>
      </c>
      <c r="K984" t="s">
        <v>224</v>
      </c>
      <c r="L984" s="22">
        <v>35</v>
      </c>
      <c r="M984" t="s">
        <v>7</v>
      </c>
      <c r="N984" t="s">
        <v>8</v>
      </c>
      <c r="O984" s="18">
        <v>0</v>
      </c>
      <c r="P984" s="18">
        <v>0</v>
      </c>
      <c r="Q984" s="18">
        <v>0</v>
      </c>
      <c r="R984" s="18">
        <v>1</v>
      </c>
      <c r="S984" s="18">
        <v>6.4</v>
      </c>
      <c r="T984" s="18">
        <v>2.6</v>
      </c>
    </row>
    <row r="985" spans="1:20">
      <c r="A985" t="s">
        <v>380</v>
      </c>
      <c r="B985" t="s">
        <v>149</v>
      </c>
      <c r="C985" t="s">
        <v>4</v>
      </c>
      <c r="D985" t="s">
        <v>150</v>
      </c>
      <c r="E985" t="s">
        <v>5</v>
      </c>
      <c r="F985">
        <v>972689</v>
      </c>
      <c r="G985" s="3">
        <v>45701</v>
      </c>
      <c r="H985" s="20">
        <v>0.83181712962962961</v>
      </c>
      <c r="I985" s="23">
        <f>O985+P985+Q985+R985+S985+T985</f>
        <v>9.9</v>
      </c>
      <c r="J985" t="s">
        <v>381</v>
      </c>
      <c r="K985" t="s">
        <v>224</v>
      </c>
      <c r="L985" s="22">
        <v>26</v>
      </c>
      <c r="M985" t="s">
        <v>7</v>
      </c>
      <c r="N985" t="s">
        <v>8</v>
      </c>
      <c r="O985" s="18">
        <v>0</v>
      </c>
      <c r="P985" s="18">
        <v>0</v>
      </c>
      <c r="Q985" s="18">
        <v>0</v>
      </c>
      <c r="R985" s="18">
        <v>1</v>
      </c>
      <c r="S985" s="18">
        <v>7.6</v>
      </c>
      <c r="T985" s="18">
        <v>1.3</v>
      </c>
    </row>
    <row r="986" spans="1:20">
      <c r="A986" t="s">
        <v>1884</v>
      </c>
      <c r="B986" t="s">
        <v>149</v>
      </c>
      <c r="C986" t="s">
        <v>4</v>
      </c>
      <c r="D986" t="s">
        <v>150</v>
      </c>
      <c r="E986" t="s">
        <v>5</v>
      </c>
      <c r="F986">
        <v>974831</v>
      </c>
      <c r="G986" s="3">
        <v>45702</v>
      </c>
      <c r="H986" s="20">
        <v>0.83217592592592593</v>
      </c>
      <c r="I986" s="23">
        <f>O986+P986+Q986+R986+S986+T986</f>
        <v>9.4</v>
      </c>
      <c r="J986" t="s">
        <v>1885</v>
      </c>
      <c r="K986" t="s">
        <v>224</v>
      </c>
      <c r="L986" s="22">
        <v>28</v>
      </c>
      <c r="M986" t="s">
        <v>7</v>
      </c>
      <c r="N986" t="s">
        <v>8</v>
      </c>
      <c r="O986" s="18">
        <v>0</v>
      </c>
      <c r="P986" s="18">
        <v>0</v>
      </c>
      <c r="Q986" s="18">
        <v>0</v>
      </c>
      <c r="R986" s="18">
        <v>1</v>
      </c>
      <c r="S986" s="18">
        <v>8.4</v>
      </c>
      <c r="T986" s="18">
        <v>0</v>
      </c>
    </row>
    <row r="987" spans="1:20">
      <c r="A987" t="s">
        <v>3178</v>
      </c>
      <c r="B987" t="s">
        <v>149</v>
      </c>
      <c r="C987" t="s">
        <v>4</v>
      </c>
      <c r="D987" t="s">
        <v>150</v>
      </c>
      <c r="E987" t="s">
        <v>5</v>
      </c>
      <c r="F987">
        <v>965846</v>
      </c>
      <c r="G987" s="3">
        <v>45696</v>
      </c>
      <c r="H987" s="20">
        <v>0.16905092592592594</v>
      </c>
      <c r="I987" s="23">
        <f>O987+P987+Q987+R987+S987+T987</f>
        <v>8.8000000000000007</v>
      </c>
      <c r="J987" t="s">
        <v>3179</v>
      </c>
      <c r="K987" t="s">
        <v>224</v>
      </c>
      <c r="L987" s="22">
        <v>32</v>
      </c>
      <c r="M987" t="s">
        <v>7</v>
      </c>
      <c r="N987" t="s">
        <v>8</v>
      </c>
      <c r="O987" s="18">
        <v>0</v>
      </c>
      <c r="P987" s="18">
        <v>0</v>
      </c>
      <c r="Q987" s="18">
        <v>0</v>
      </c>
      <c r="R987" s="18">
        <v>1</v>
      </c>
      <c r="S987" s="18">
        <v>7.8</v>
      </c>
      <c r="T987" s="18">
        <v>0</v>
      </c>
    </row>
    <row r="988" spans="1:20">
      <c r="A988" t="s">
        <v>2042</v>
      </c>
      <c r="B988" t="s">
        <v>149</v>
      </c>
      <c r="C988" t="s">
        <v>4</v>
      </c>
      <c r="D988" t="s">
        <v>150</v>
      </c>
      <c r="E988" t="s">
        <v>5</v>
      </c>
      <c r="F988">
        <v>975093</v>
      </c>
      <c r="G988" s="3">
        <v>45702</v>
      </c>
      <c r="H988" s="20">
        <v>0.94468750000000001</v>
      </c>
      <c r="I988" s="23">
        <f>O988+P988+Q988+R988+S988+T988</f>
        <v>8.6999999999999993</v>
      </c>
      <c r="J988" t="s">
        <v>2043</v>
      </c>
      <c r="K988" t="s">
        <v>224</v>
      </c>
      <c r="L988" s="22">
        <v>26</v>
      </c>
      <c r="M988" t="s">
        <v>7</v>
      </c>
      <c r="N988" t="s">
        <v>8</v>
      </c>
      <c r="O988" s="18">
        <v>0</v>
      </c>
      <c r="P988" s="18">
        <v>0</v>
      </c>
      <c r="Q988" s="18">
        <v>0</v>
      </c>
      <c r="R988" s="18">
        <v>1</v>
      </c>
      <c r="S988" s="18">
        <v>7.2</v>
      </c>
      <c r="T988" s="18">
        <v>0.5</v>
      </c>
    </row>
    <row r="989" spans="1:20">
      <c r="A989" t="s">
        <v>2199</v>
      </c>
      <c r="B989" t="s">
        <v>149</v>
      </c>
      <c r="C989" t="s">
        <v>4</v>
      </c>
      <c r="D989" t="s">
        <v>150</v>
      </c>
      <c r="E989" t="s">
        <v>5</v>
      </c>
      <c r="F989">
        <v>973849</v>
      </c>
      <c r="G989" s="3">
        <v>45702</v>
      </c>
      <c r="H989" s="20">
        <v>0.47828703703703707</v>
      </c>
      <c r="I989" s="23">
        <f>O989+P989+Q989+R989+S989+T989</f>
        <v>8.6999999999999993</v>
      </c>
      <c r="J989" t="s">
        <v>2200</v>
      </c>
      <c r="K989" t="s">
        <v>224</v>
      </c>
      <c r="L989" s="22">
        <v>30</v>
      </c>
      <c r="M989" t="s">
        <v>7</v>
      </c>
      <c r="N989" t="s">
        <v>8</v>
      </c>
      <c r="O989" s="18">
        <v>0</v>
      </c>
      <c r="P989" s="18">
        <v>0</v>
      </c>
      <c r="Q989" s="18">
        <v>0</v>
      </c>
      <c r="R989" s="18">
        <v>1</v>
      </c>
      <c r="S989" s="18">
        <v>6</v>
      </c>
      <c r="T989" s="18">
        <v>1.7</v>
      </c>
    </row>
    <row r="990" spans="1:20">
      <c r="A990" t="s">
        <v>1142</v>
      </c>
      <c r="B990" t="s">
        <v>149</v>
      </c>
      <c r="C990" t="s">
        <v>4</v>
      </c>
      <c r="D990" t="s">
        <v>150</v>
      </c>
      <c r="E990" t="s">
        <v>5</v>
      </c>
      <c r="F990">
        <v>970569</v>
      </c>
      <c r="G990" s="3">
        <v>45700</v>
      </c>
      <c r="H990" s="20">
        <v>0.98378472222222213</v>
      </c>
      <c r="I990" s="23">
        <f>O990+P990+Q990+R990+S990+T990</f>
        <v>8.6</v>
      </c>
      <c r="J990" t="s">
        <v>1143</v>
      </c>
      <c r="K990" t="s">
        <v>224</v>
      </c>
      <c r="L990" s="22">
        <v>27</v>
      </c>
      <c r="M990" t="s">
        <v>7</v>
      </c>
      <c r="N990" t="s">
        <v>8</v>
      </c>
      <c r="O990" s="18">
        <v>0</v>
      </c>
      <c r="P990" s="18">
        <v>0</v>
      </c>
      <c r="Q990" s="18">
        <v>0</v>
      </c>
      <c r="R990" s="18">
        <v>1</v>
      </c>
      <c r="S990" s="18">
        <v>6.6</v>
      </c>
      <c r="T990" s="18">
        <v>1</v>
      </c>
    </row>
    <row r="991" spans="1:20">
      <c r="A991" t="s">
        <v>1337</v>
      </c>
      <c r="B991" t="s">
        <v>149</v>
      </c>
      <c r="C991" t="s">
        <v>4</v>
      </c>
      <c r="D991" t="s">
        <v>150</v>
      </c>
      <c r="E991" t="s">
        <v>5</v>
      </c>
      <c r="F991">
        <v>974684</v>
      </c>
      <c r="G991" s="3">
        <v>45702</v>
      </c>
      <c r="H991" s="20">
        <v>0.79284722222222215</v>
      </c>
      <c r="I991" s="23">
        <f>O991+P991+Q991+R991+S991+T991</f>
        <v>8.4</v>
      </c>
      <c r="J991" t="s">
        <v>1338</v>
      </c>
      <c r="K991" t="s">
        <v>224</v>
      </c>
      <c r="L991" s="22">
        <v>45</v>
      </c>
      <c r="M991" t="s">
        <v>7</v>
      </c>
      <c r="N991" t="s">
        <v>8</v>
      </c>
      <c r="O991" s="18">
        <v>0</v>
      </c>
      <c r="P991" s="18">
        <v>0</v>
      </c>
      <c r="Q991" s="18">
        <v>0</v>
      </c>
      <c r="R991" s="18">
        <v>1</v>
      </c>
      <c r="S991" s="18">
        <v>7.4</v>
      </c>
      <c r="T991" s="18">
        <v>0</v>
      </c>
    </row>
    <row r="992" spans="1:20">
      <c r="A992" t="s">
        <v>2962</v>
      </c>
      <c r="B992" t="s">
        <v>149</v>
      </c>
      <c r="C992" t="s">
        <v>4</v>
      </c>
      <c r="D992" t="s">
        <v>150</v>
      </c>
      <c r="E992" t="s">
        <v>5</v>
      </c>
      <c r="F992">
        <v>974886</v>
      </c>
      <c r="G992" s="3">
        <v>45702</v>
      </c>
      <c r="H992" s="20">
        <v>0.85440972222222233</v>
      </c>
      <c r="I992" s="23">
        <f>O992+P992+Q992+R992+S992+T992</f>
        <v>8.3000000000000007</v>
      </c>
      <c r="J992" t="s">
        <v>2963</v>
      </c>
      <c r="K992" t="s">
        <v>224</v>
      </c>
      <c r="L992" s="22">
        <v>47</v>
      </c>
      <c r="M992" t="s">
        <v>7</v>
      </c>
      <c r="N992" t="s">
        <v>8</v>
      </c>
      <c r="O992" s="18">
        <v>0</v>
      </c>
      <c r="P992" s="18">
        <v>0</v>
      </c>
      <c r="Q992" s="18">
        <v>0</v>
      </c>
      <c r="R992" s="18">
        <v>0</v>
      </c>
      <c r="S992" s="18">
        <v>7.8</v>
      </c>
      <c r="T992" s="18">
        <v>0.5</v>
      </c>
    </row>
    <row r="993" spans="1:20">
      <c r="A993" t="s">
        <v>1066</v>
      </c>
      <c r="B993" t="s">
        <v>149</v>
      </c>
      <c r="C993" t="s">
        <v>4</v>
      </c>
      <c r="D993" t="s">
        <v>150</v>
      </c>
      <c r="E993" t="s">
        <v>5</v>
      </c>
      <c r="F993">
        <v>972807</v>
      </c>
      <c r="G993" s="3">
        <v>45701</v>
      </c>
      <c r="H993" s="20">
        <v>0.86677083333333327</v>
      </c>
      <c r="I993" s="23">
        <f>O993+P993+Q993+R993+S993+T993</f>
        <v>7.9</v>
      </c>
      <c r="J993" t="s">
        <v>1067</v>
      </c>
      <c r="K993" t="s">
        <v>224</v>
      </c>
      <c r="L993" s="22">
        <v>35</v>
      </c>
      <c r="M993" t="s">
        <v>7</v>
      </c>
      <c r="N993" t="s">
        <v>8</v>
      </c>
      <c r="O993" s="18">
        <v>0</v>
      </c>
      <c r="P993" s="18">
        <v>0</v>
      </c>
      <c r="Q993" s="18">
        <v>0</v>
      </c>
      <c r="R993" s="18">
        <v>0</v>
      </c>
      <c r="S993" s="18">
        <v>7.4</v>
      </c>
      <c r="T993" s="18">
        <v>0.5</v>
      </c>
    </row>
    <row r="994" spans="1:20">
      <c r="A994" t="s">
        <v>1400</v>
      </c>
      <c r="B994" t="s">
        <v>149</v>
      </c>
      <c r="C994" t="s">
        <v>4</v>
      </c>
      <c r="D994" t="s">
        <v>150</v>
      </c>
      <c r="E994" t="s">
        <v>5</v>
      </c>
      <c r="F994">
        <v>972101</v>
      </c>
      <c r="G994" s="3">
        <v>45701</v>
      </c>
      <c r="H994" s="20">
        <v>0.68800925925925915</v>
      </c>
      <c r="I994" s="23">
        <f>O994+P994+Q994+R994+S994+T994</f>
        <v>7.6999999999999993</v>
      </c>
      <c r="J994" t="s">
        <v>1401</v>
      </c>
      <c r="K994" t="s">
        <v>224</v>
      </c>
      <c r="L994" s="22">
        <v>30</v>
      </c>
      <c r="M994" t="s">
        <v>7</v>
      </c>
      <c r="N994" t="s">
        <v>8</v>
      </c>
      <c r="O994" s="18">
        <v>0</v>
      </c>
      <c r="P994" s="18">
        <v>0</v>
      </c>
      <c r="Q994" s="18">
        <v>0</v>
      </c>
      <c r="R994" s="18">
        <v>1</v>
      </c>
      <c r="S994" s="18">
        <v>4.8</v>
      </c>
      <c r="T994" s="18">
        <v>1.9</v>
      </c>
    </row>
    <row r="995" spans="1:20">
      <c r="A995" t="s">
        <v>936</v>
      </c>
      <c r="B995" t="s">
        <v>149</v>
      </c>
      <c r="C995" t="s">
        <v>4</v>
      </c>
      <c r="D995" t="s">
        <v>150</v>
      </c>
      <c r="E995" t="s">
        <v>5</v>
      </c>
      <c r="F995">
        <v>975029</v>
      </c>
      <c r="G995" s="3">
        <v>45702</v>
      </c>
      <c r="H995" s="20">
        <v>0.91267361111111101</v>
      </c>
      <c r="I995" s="23">
        <f>O995+P995+Q995+R995+S995+T995</f>
        <v>7.6</v>
      </c>
      <c r="J995" t="s">
        <v>937</v>
      </c>
      <c r="K995" t="s">
        <v>224</v>
      </c>
      <c r="L995" s="22">
        <v>35</v>
      </c>
      <c r="M995" t="s">
        <v>7</v>
      </c>
      <c r="N995" t="s">
        <v>8</v>
      </c>
      <c r="O995" s="18">
        <v>0</v>
      </c>
      <c r="P995" s="18">
        <v>0</v>
      </c>
      <c r="Q995" s="18">
        <v>0</v>
      </c>
      <c r="R995" s="18">
        <v>1</v>
      </c>
      <c r="S995" s="18">
        <v>6.6</v>
      </c>
      <c r="T995" s="18">
        <v>0</v>
      </c>
    </row>
    <row r="996" spans="1:20">
      <c r="A996" t="s">
        <v>1554</v>
      </c>
      <c r="B996" t="s">
        <v>149</v>
      </c>
      <c r="C996" t="s">
        <v>4</v>
      </c>
      <c r="D996" t="s">
        <v>150</v>
      </c>
      <c r="E996" t="s">
        <v>5</v>
      </c>
      <c r="F996">
        <v>974779</v>
      </c>
      <c r="G996" s="3">
        <v>45702</v>
      </c>
      <c r="H996" s="20">
        <v>0.81481481481481488</v>
      </c>
      <c r="I996" s="23">
        <f>O996+P996+Q996+R996+S996+T996</f>
        <v>7.4</v>
      </c>
      <c r="J996" t="s">
        <v>1555</v>
      </c>
      <c r="K996" t="s">
        <v>224</v>
      </c>
      <c r="L996" s="22">
        <v>31</v>
      </c>
      <c r="M996" t="s">
        <v>7</v>
      </c>
      <c r="N996" t="s">
        <v>8</v>
      </c>
      <c r="O996" s="18">
        <v>0</v>
      </c>
      <c r="P996" s="18">
        <v>0</v>
      </c>
      <c r="Q996" s="18">
        <v>0</v>
      </c>
      <c r="R996" s="18">
        <v>1</v>
      </c>
      <c r="S996" s="18">
        <v>6.4</v>
      </c>
      <c r="T996" s="18">
        <v>0</v>
      </c>
    </row>
    <row r="997" spans="1:20">
      <c r="A997" t="s">
        <v>1512</v>
      </c>
      <c r="B997" t="s">
        <v>149</v>
      </c>
      <c r="C997" t="s">
        <v>4</v>
      </c>
      <c r="D997" t="s">
        <v>150</v>
      </c>
      <c r="E997" t="s">
        <v>5</v>
      </c>
      <c r="F997">
        <v>969757</v>
      </c>
      <c r="G997" s="3">
        <v>45700</v>
      </c>
      <c r="H997" s="20">
        <v>0.59393518518518518</v>
      </c>
      <c r="I997" s="23">
        <f>O997+P997+Q997+R997+S997+T997</f>
        <v>7.4</v>
      </c>
      <c r="J997" t="s">
        <v>1513</v>
      </c>
      <c r="K997" t="s">
        <v>224</v>
      </c>
      <c r="L997" s="22">
        <v>25</v>
      </c>
      <c r="M997" t="s">
        <v>7</v>
      </c>
      <c r="N997" t="s">
        <v>8</v>
      </c>
      <c r="O997" s="18">
        <v>0</v>
      </c>
      <c r="P997" s="18">
        <v>0</v>
      </c>
      <c r="Q997" s="18">
        <v>0</v>
      </c>
      <c r="R997" s="18">
        <v>1</v>
      </c>
      <c r="S997" s="18">
        <v>6.4</v>
      </c>
      <c r="T997" s="18">
        <v>0</v>
      </c>
    </row>
    <row r="998" spans="1:20">
      <c r="A998" t="s">
        <v>698</v>
      </c>
      <c r="B998" t="s">
        <v>149</v>
      </c>
      <c r="C998" t="s">
        <v>4</v>
      </c>
      <c r="D998" t="s">
        <v>150</v>
      </c>
      <c r="E998" t="s">
        <v>5</v>
      </c>
      <c r="F998">
        <v>974865</v>
      </c>
      <c r="G998" s="3">
        <v>45702</v>
      </c>
      <c r="H998" s="20">
        <v>0.8861458333333333</v>
      </c>
      <c r="I998" s="23">
        <f>O998+P998+Q998+R998+S998+T998</f>
        <v>7</v>
      </c>
      <c r="J998" t="s">
        <v>699</v>
      </c>
      <c r="K998" t="s">
        <v>224</v>
      </c>
      <c r="L998" s="22">
        <v>32</v>
      </c>
      <c r="M998" t="s">
        <v>7</v>
      </c>
      <c r="N998" t="s">
        <v>8</v>
      </c>
      <c r="O998" s="18">
        <v>0</v>
      </c>
      <c r="P998" s="18">
        <v>0</v>
      </c>
      <c r="Q998" s="18">
        <v>0</v>
      </c>
      <c r="R998" s="18">
        <v>0</v>
      </c>
      <c r="S998" s="18">
        <v>7</v>
      </c>
      <c r="T998" s="18">
        <v>0</v>
      </c>
    </row>
    <row r="999" spans="1:20">
      <c r="A999" t="s">
        <v>742</v>
      </c>
      <c r="B999" t="s">
        <v>149</v>
      </c>
      <c r="C999" t="s">
        <v>4</v>
      </c>
      <c r="D999" t="s">
        <v>150</v>
      </c>
      <c r="E999" t="s">
        <v>5</v>
      </c>
      <c r="F999">
        <v>974752</v>
      </c>
      <c r="G999" s="3">
        <v>45702</v>
      </c>
      <c r="H999" s="20">
        <v>0.80671296296296291</v>
      </c>
      <c r="I999" s="23">
        <f>O999+P999+Q999+R999+S999+T999</f>
        <v>7</v>
      </c>
      <c r="J999" t="s">
        <v>743</v>
      </c>
      <c r="K999" t="s">
        <v>224</v>
      </c>
      <c r="L999" s="22">
        <v>25</v>
      </c>
      <c r="M999" t="s">
        <v>7</v>
      </c>
      <c r="N999" t="s">
        <v>8</v>
      </c>
      <c r="O999" s="18">
        <v>0</v>
      </c>
      <c r="P999" s="18">
        <v>0</v>
      </c>
      <c r="Q999" s="18">
        <v>0</v>
      </c>
      <c r="R999" s="18">
        <v>1</v>
      </c>
      <c r="S999" s="18">
        <v>6</v>
      </c>
      <c r="T999" s="18">
        <v>0</v>
      </c>
    </row>
    <row r="1000" spans="1:20">
      <c r="A1000" t="s">
        <v>1756</v>
      </c>
      <c r="B1000" t="s">
        <v>149</v>
      </c>
      <c r="C1000" t="s">
        <v>4</v>
      </c>
      <c r="D1000" t="s">
        <v>150</v>
      </c>
      <c r="E1000" t="s">
        <v>5</v>
      </c>
      <c r="F1000">
        <v>974613</v>
      </c>
      <c r="G1000" s="3">
        <v>45702</v>
      </c>
      <c r="H1000" s="20">
        <v>0.76081018518518517</v>
      </c>
      <c r="I1000" s="23">
        <f>O1000+P1000+Q1000+R1000+S1000+T1000</f>
        <v>6.6</v>
      </c>
      <c r="J1000" t="s">
        <v>1757</v>
      </c>
      <c r="K1000" t="s">
        <v>224</v>
      </c>
      <c r="L1000" s="22">
        <v>23</v>
      </c>
      <c r="M1000" t="s">
        <v>120</v>
      </c>
      <c r="N1000" t="s">
        <v>8</v>
      </c>
      <c r="O1000" s="18">
        <v>0</v>
      </c>
      <c r="P1000" s="18">
        <v>0</v>
      </c>
      <c r="Q1000" s="18">
        <v>0</v>
      </c>
      <c r="R1000" s="18">
        <v>0</v>
      </c>
      <c r="S1000" s="18">
        <v>3.4</v>
      </c>
      <c r="T1000" s="18">
        <v>3.2</v>
      </c>
    </row>
    <row r="1001" spans="1:20">
      <c r="A1001" t="s">
        <v>467</v>
      </c>
      <c r="B1001" t="s">
        <v>149</v>
      </c>
      <c r="C1001" t="s">
        <v>4</v>
      </c>
      <c r="D1001" t="s">
        <v>150</v>
      </c>
      <c r="E1001" t="s">
        <v>5</v>
      </c>
      <c r="F1001">
        <v>975046</v>
      </c>
      <c r="G1001" s="3">
        <v>45702</v>
      </c>
      <c r="H1001" s="20">
        <v>0.91902777777777789</v>
      </c>
      <c r="I1001" s="23">
        <f>O1001+P1001+Q1001+R1001+S1001+T1001</f>
        <v>6.3000000000000007</v>
      </c>
      <c r="J1001" t="s">
        <v>468</v>
      </c>
      <c r="K1001" t="s">
        <v>224</v>
      </c>
      <c r="L1001" s="22">
        <v>45</v>
      </c>
      <c r="M1001" t="s">
        <v>7</v>
      </c>
      <c r="N1001" t="s">
        <v>8</v>
      </c>
      <c r="O1001" s="18">
        <v>0</v>
      </c>
      <c r="P1001" s="18">
        <v>0</v>
      </c>
      <c r="Q1001" s="18">
        <v>0</v>
      </c>
      <c r="R1001" s="18">
        <v>1</v>
      </c>
      <c r="S1001" s="18">
        <v>2.2000000000000002</v>
      </c>
      <c r="T1001" s="18">
        <v>3.1</v>
      </c>
    </row>
    <row r="1002" spans="1:20">
      <c r="A1002" t="s">
        <v>1644</v>
      </c>
      <c r="B1002" t="s">
        <v>149</v>
      </c>
      <c r="C1002" t="s">
        <v>4</v>
      </c>
      <c r="D1002" t="s">
        <v>150</v>
      </c>
      <c r="E1002" t="s">
        <v>5</v>
      </c>
      <c r="F1002">
        <v>969127</v>
      </c>
      <c r="G1002" s="3">
        <v>45700</v>
      </c>
      <c r="H1002" s="20">
        <v>2.8923611111111108E-2</v>
      </c>
      <c r="I1002" s="23">
        <f>O1002+P1002+Q1002+R1002+S1002+T1002</f>
        <v>6.1999999999999993</v>
      </c>
      <c r="J1002" t="s">
        <v>1645</v>
      </c>
      <c r="K1002" t="s">
        <v>224</v>
      </c>
      <c r="L1002" s="22">
        <v>32</v>
      </c>
      <c r="M1002" t="s">
        <v>7</v>
      </c>
      <c r="N1002" t="s">
        <v>8</v>
      </c>
      <c r="O1002" s="18">
        <v>0</v>
      </c>
      <c r="P1002" s="18">
        <v>0</v>
      </c>
      <c r="Q1002" s="18">
        <v>0</v>
      </c>
      <c r="R1002" s="18">
        <v>1</v>
      </c>
      <c r="S1002" s="18">
        <v>2.8</v>
      </c>
      <c r="T1002" s="18">
        <v>2.4</v>
      </c>
    </row>
    <row r="1003" spans="1:20">
      <c r="A1003" t="s">
        <v>886</v>
      </c>
      <c r="B1003" t="s">
        <v>149</v>
      </c>
      <c r="C1003" t="s">
        <v>4</v>
      </c>
      <c r="D1003" t="s">
        <v>150</v>
      </c>
      <c r="E1003" t="s">
        <v>5</v>
      </c>
      <c r="F1003">
        <v>968857</v>
      </c>
      <c r="G1003" s="3">
        <v>45699</v>
      </c>
      <c r="H1003" s="20">
        <v>0.73674768518518519</v>
      </c>
      <c r="I1003" s="23">
        <f>O1003+P1003+Q1003+R1003+S1003+T1003</f>
        <v>6</v>
      </c>
      <c r="J1003" t="s">
        <v>887</v>
      </c>
      <c r="K1003" t="s">
        <v>224</v>
      </c>
      <c r="L1003" s="22">
        <v>31</v>
      </c>
      <c r="M1003" t="s">
        <v>7</v>
      </c>
      <c r="N1003" t="s">
        <v>8</v>
      </c>
      <c r="O1003" s="18">
        <v>0</v>
      </c>
      <c r="P1003" s="18">
        <v>0</v>
      </c>
      <c r="Q1003" s="18">
        <v>0</v>
      </c>
      <c r="R1003" s="18">
        <v>0</v>
      </c>
      <c r="S1003" s="18">
        <v>6</v>
      </c>
      <c r="T1003" s="18">
        <v>0</v>
      </c>
    </row>
    <row r="1004" spans="1:20">
      <c r="A1004" t="s">
        <v>2728</v>
      </c>
      <c r="B1004" t="s">
        <v>149</v>
      </c>
      <c r="C1004" t="s">
        <v>4</v>
      </c>
      <c r="D1004" t="s">
        <v>150</v>
      </c>
      <c r="E1004" t="s">
        <v>5</v>
      </c>
      <c r="F1004">
        <v>974013</v>
      </c>
      <c r="G1004" s="3">
        <v>45702</v>
      </c>
      <c r="H1004" s="20">
        <v>0.58347222222222228</v>
      </c>
      <c r="I1004" s="23">
        <f>O1004+P1004+Q1004+R1004+S1004+T1004</f>
        <v>6</v>
      </c>
      <c r="J1004" t="s">
        <v>2729</v>
      </c>
      <c r="K1004" t="s">
        <v>224</v>
      </c>
      <c r="L1004" s="22">
        <v>23</v>
      </c>
      <c r="M1004" t="s">
        <v>7</v>
      </c>
      <c r="N1004" t="s">
        <v>8</v>
      </c>
      <c r="O1004" s="18">
        <v>0</v>
      </c>
      <c r="P1004" s="18">
        <v>0</v>
      </c>
      <c r="Q1004" s="18">
        <v>0</v>
      </c>
      <c r="R1004" s="18">
        <v>0</v>
      </c>
      <c r="S1004" s="18">
        <v>3</v>
      </c>
      <c r="T1004" s="18">
        <v>3</v>
      </c>
    </row>
    <row r="1005" spans="1:20">
      <c r="A1005" t="s">
        <v>2744</v>
      </c>
      <c r="B1005" t="s">
        <v>149</v>
      </c>
      <c r="C1005" t="s">
        <v>4</v>
      </c>
      <c r="D1005" t="s">
        <v>150</v>
      </c>
      <c r="E1005" t="s">
        <v>5</v>
      </c>
      <c r="F1005">
        <v>975116</v>
      </c>
      <c r="G1005" s="3">
        <v>45702</v>
      </c>
      <c r="H1005" s="20">
        <v>0.9544097222222222</v>
      </c>
      <c r="I1005" s="23">
        <f>O1005+P1005+Q1005+R1005+S1005+T1005</f>
        <v>5.8</v>
      </c>
      <c r="J1005" t="s">
        <v>2745</v>
      </c>
      <c r="K1005" t="s">
        <v>224</v>
      </c>
      <c r="L1005" s="22">
        <v>45</v>
      </c>
      <c r="M1005" t="s">
        <v>7</v>
      </c>
      <c r="N1005" t="s">
        <v>8</v>
      </c>
      <c r="O1005" s="18">
        <v>0</v>
      </c>
      <c r="P1005" s="18">
        <v>0</v>
      </c>
      <c r="Q1005" s="18">
        <v>0</v>
      </c>
      <c r="R1005" s="18">
        <v>1</v>
      </c>
      <c r="S1005" s="18">
        <v>4.8</v>
      </c>
      <c r="T1005" s="18">
        <v>0</v>
      </c>
    </row>
    <row r="1006" spans="1:20">
      <c r="A1006" t="s">
        <v>1966</v>
      </c>
      <c r="B1006" t="s">
        <v>149</v>
      </c>
      <c r="C1006" t="s">
        <v>4</v>
      </c>
      <c r="D1006" t="s">
        <v>150</v>
      </c>
      <c r="E1006" t="s">
        <v>5</v>
      </c>
      <c r="F1006">
        <v>974237</v>
      </c>
      <c r="G1006" s="3">
        <v>45702</v>
      </c>
      <c r="H1006" s="20">
        <v>0.64374999999999993</v>
      </c>
      <c r="I1006" s="23">
        <f>O1006+P1006+Q1006+R1006+S1006+T1006</f>
        <v>5.8</v>
      </c>
      <c r="J1006" t="s">
        <v>1967</v>
      </c>
      <c r="K1006" t="s">
        <v>224</v>
      </c>
      <c r="L1006" s="22">
        <v>25</v>
      </c>
      <c r="M1006" t="s">
        <v>7</v>
      </c>
      <c r="N1006" t="s">
        <v>8</v>
      </c>
      <c r="O1006" s="18">
        <v>0</v>
      </c>
      <c r="P1006" s="18">
        <v>0</v>
      </c>
      <c r="Q1006" s="18">
        <v>0</v>
      </c>
      <c r="R1006" s="18">
        <v>1</v>
      </c>
      <c r="S1006" s="18">
        <v>4.8</v>
      </c>
      <c r="T1006" s="18">
        <v>0</v>
      </c>
    </row>
    <row r="1007" spans="1:20">
      <c r="A1007" t="s">
        <v>682</v>
      </c>
      <c r="B1007" t="s">
        <v>149</v>
      </c>
      <c r="C1007" t="s">
        <v>4</v>
      </c>
      <c r="D1007" t="s">
        <v>150</v>
      </c>
      <c r="E1007" t="s">
        <v>5</v>
      </c>
      <c r="F1007">
        <v>969671</v>
      </c>
      <c r="G1007" s="3">
        <v>45700</v>
      </c>
      <c r="H1007" s="20">
        <v>0.55140046296296297</v>
      </c>
      <c r="I1007" s="23">
        <f>O1007+P1007+Q1007+R1007+S1007+T1007</f>
        <v>5.6</v>
      </c>
      <c r="J1007" t="s">
        <v>683</v>
      </c>
      <c r="K1007" t="s">
        <v>224</v>
      </c>
      <c r="L1007" s="22">
        <v>28</v>
      </c>
      <c r="M1007" t="s">
        <v>7</v>
      </c>
      <c r="N1007" t="s">
        <v>8</v>
      </c>
      <c r="O1007" s="18">
        <v>0</v>
      </c>
      <c r="P1007" s="18">
        <v>0</v>
      </c>
      <c r="Q1007" s="18">
        <v>0</v>
      </c>
      <c r="R1007" s="18">
        <v>1</v>
      </c>
      <c r="S1007" s="18">
        <v>4.5999999999999996</v>
      </c>
      <c r="T1007" s="18">
        <v>0</v>
      </c>
    </row>
    <row r="1008" spans="1:20">
      <c r="A1008" t="s">
        <v>1261</v>
      </c>
      <c r="B1008" t="s">
        <v>149</v>
      </c>
      <c r="C1008" t="s">
        <v>4</v>
      </c>
      <c r="D1008" t="s">
        <v>150</v>
      </c>
      <c r="E1008" t="s">
        <v>5</v>
      </c>
      <c r="F1008">
        <v>974247</v>
      </c>
      <c r="G1008" s="3">
        <v>45702</v>
      </c>
      <c r="H1008" s="20">
        <v>0.6463888888888889</v>
      </c>
      <c r="I1008" s="23">
        <f>O1008+P1008+Q1008+R1008+S1008+T1008</f>
        <v>5.5</v>
      </c>
      <c r="J1008" t="s">
        <v>1262</v>
      </c>
      <c r="K1008" t="s">
        <v>224</v>
      </c>
      <c r="L1008" s="22">
        <v>24</v>
      </c>
      <c r="M1008" t="s">
        <v>7</v>
      </c>
      <c r="N1008" t="s">
        <v>8</v>
      </c>
      <c r="O1008" s="18">
        <v>0</v>
      </c>
      <c r="P1008" s="18">
        <v>0</v>
      </c>
      <c r="Q1008" s="18">
        <v>0</v>
      </c>
      <c r="R1008" s="18">
        <v>1</v>
      </c>
      <c r="S1008" s="18">
        <v>4</v>
      </c>
      <c r="T1008" s="18">
        <v>0.5</v>
      </c>
    </row>
    <row r="1009" spans="1:20">
      <c r="A1009" t="s">
        <v>1834</v>
      </c>
      <c r="B1009" t="s">
        <v>149</v>
      </c>
      <c r="C1009" t="s">
        <v>4</v>
      </c>
      <c r="D1009" t="s">
        <v>150</v>
      </c>
      <c r="E1009" t="s">
        <v>5</v>
      </c>
      <c r="F1009">
        <v>975106</v>
      </c>
      <c r="G1009" s="3">
        <v>45702</v>
      </c>
      <c r="H1009" s="20">
        <v>0.94972222222222225</v>
      </c>
      <c r="I1009" s="23">
        <f>O1009+P1009+Q1009+R1009+S1009+T1009</f>
        <v>5.4</v>
      </c>
      <c r="J1009" t="s">
        <v>1835</v>
      </c>
      <c r="K1009" t="s">
        <v>224</v>
      </c>
      <c r="L1009" s="22">
        <v>28</v>
      </c>
      <c r="M1009" t="s">
        <v>7</v>
      </c>
      <c r="N1009" t="s">
        <v>8</v>
      </c>
      <c r="O1009" s="18">
        <v>0</v>
      </c>
      <c r="P1009" s="18">
        <v>0</v>
      </c>
      <c r="Q1009" s="18">
        <v>0</v>
      </c>
      <c r="R1009" s="18">
        <v>1</v>
      </c>
      <c r="S1009" s="18">
        <v>4.4000000000000004</v>
      </c>
      <c r="T1009" s="18">
        <v>0</v>
      </c>
    </row>
    <row r="1010" spans="1:20">
      <c r="A1010" t="s">
        <v>2062</v>
      </c>
      <c r="B1010" t="s">
        <v>149</v>
      </c>
      <c r="C1010" t="s">
        <v>4</v>
      </c>
      <c r="D1010" t="s">
        <v>150</v>
      </c>
      <c r="E1010" t="s">
        <v>5</v>
      </c>
      <c r="F1010">
        <v>975092</v>
      </c>
      <c r="G1010" s="3">
        <v>45702</v>
      </c>
      <c r="H1010" s="20">
        <v>0.94438657407407411</v>
      </c>
      <c r="I1010" s="23">
        <f>O1010+P1010+Q1010+R1010+S1010+T1010</f>
        <v>5.2</v>
      </c>
      <c r="J1010" t="s">
        <v>2063</v>
      </c>
      <c r="K1010" t="s">
        <v>224</v>
      </c>
      <c r="L1010" s="22">
        <v>23</v>
      </c>
      <c r="M1010" t="s">
        <v>7</v>
      </c>
      <c r="N1010" t="s">
        <v>8</v>
      </c>
      <c r="O1010" s="18">
        <v>0</v>
      </c>
      <c r="P1010" s="18">
        <v>0</v>
      </c>
      <c r="Q1010" s="18">
        <v>0</v>
      </c>
      <c r="R1010" s="18">
        <v>0</v>
      </c>
      <c r="S1010" s="18">
        <v>5.2</v>
      </c>
      <c r="T1010" s="18">
        <v>0</v>
      </c>
    </row>
    <row r="1011" spans="1:20">
      <c r="A1011" t="s">
        <v>1864</v>
      </c>
      <c r="B1011" t="s">
        <v>149</v>
      </c>
      <c r="C1011" t="s">
        <v>4</v>
      </c>
      <c r="D1011" t="s">
        <v>150</v>
      </c>
      <c r="E1011" t="s">
        <v>5</v>
      </c>
      <c r="F1011">
        <v>974293</v>
      </c>
      <c r="G1011" s="3">
        <v>45702</v>
      </c>
      <c r="H1011" s="20">
        <v>0.65690972222222221</v>
      </c>
      <c r="I1011" s="23">
        <f>O1011+P1011+Q1011+R1011+S1011+T1011</f>
        <v>5</v>
      </c>
      <c r="J1011" t="s">
        <v>1865</v>
      </c>
      <c r="K1011" t="s">
        <v>224</v>
      </c>
      <c r="L1011" s="22">
        <v>30</v>
      </c>
      <c r="M1011" t="s">
        <v>7</v>
      </c>
      <c r="N1011" t="s">
        <v>8</v>
      </c>
      <c r="O1011" s="18">
        <v>0</v>
      </c>
      <c r="P1011" s="18">
        <v>0</v>
      </c>
      <c r="Q1011" s="18">
        <v>0</v>
      </c>
      <c r="R1011" s="18">
        <v>1</v>
      </c>
      <c r="S1011" s="18">
        <v>4</v>
      </c>
      <c r="T1011" s="18">
        <v>0</v>
      </c>
    </row>
    <row r="1012" spans="1:20">
      <c r="A1012" t="s">
        <v>2120</v>
      </c>
      <c r="B1012" t="s">
        <v>149</v>
      </c>
      <c r="C1012" t="s">
        <v>4</v>
      </c>
      <c r="D1012" t="s">
        <v>150</v>
      </c>
      <c r="E1012" t="s">
        <v>5</v>
      </c>
      <c r="F1012">
        <v>975094</v>
      </c>
      <c r="G1012" s="3">
        <v>45702</v>
      </c>
      <c r="H1012" s="20">
        <v>0.94483796296296296</v>
      </c>
      <c r="I1012" s="23">
        <f>O1012+P1012+Q1012+R1012+S1012+T1012</f>
        <v>4.9000000000000004</v>
      </c>
      <c r="J1012" t="s">
        <v>2121</v>
      </c>
      <c r="K1012" t="s">
        <v>224</v>
      </c>
      <c r="L1012" s="22">
        <v>23</v>
      </c>
      <c r="M1012" t="s">
        <v>7</v>
      </c>
      <c r="N1012" t="s">
        <v>8</v>
      </c>
      <c r="O1012" s="18">
        <v>0</v>
      </c>
      <c r="P1012" s="18">
        <v>0</v>
      </c>
      <c r="Q1012" s="18">
        <v>0</v>
      </c>
      <c r="R1012" s="18">
        <v>0</v>
      </c>
      <c r="S1012" s="18">
        <v>2.4</v>
      </c>
      <c r="T1012" s="18">
        <v>2.5</v>
      </c>
    </row>
    <row r="1013" spans="1:20">
      <c r="A1013" t="s">
        <v>2293</v>
      </c>
      <c r="B1013" t="s">
        <v>149</v>
      </c>
      <c r="C1013" t="s">
        <v>4</v>
      </c>
      <c r="D1013" t="s">
        <v>150</v>
      </c>
      <c r="E1013" t="s">
        <v>5</v>
      </c>
      <c r="F1013">
        <v>975114</v>
      </c>
      <c r="G1013" s="3">
        <v>45702</v>
      </c>
      <c r="H1013" s="20">
        <v>0.95318287037037042</v>
      </c>
      <c r="I1013" s="23">
        <f>O1013+P1013+Q1013+R1013+S1013+T1013</f>
        <v>4.8</v>
      </c>
      <c r="J1013" t="s">
        <v>2294</v>
      </c>
      <c r="K1013" t="s">
        <v>224</v>
      </c>
      <c r="L1013" s="22">
        <v>56</v>
      </c>
      <c r="M1013" t="s">
        <v>7</v>
      </c>
      <c r="N1013" t="s">
        <v>8</v>
      </c>
      <c r="O1013" s="18">
        <v>0</v>
      </c>
      <c r="P1013" s="18">
        <v>0</v>
      </c>
      <c r="Q1013" s="18">
        <v>0</v>
      </c>
      <c r="R1013" s="18">
        <v>0</v>
      </c>
      <c r="S1013" s="18">
        <v>4.8</v>
      </c>
      <c r="T1013" s="18">
        <v>0</v>
      </c>
    </row>
    <row r="1014" spans="1:20">
      <c r="A1014" t="s">
        <v>2507</v>
      </c>
      <c r="B1014" t="s">
        <v>149</v>
      </c>
      <c r="C1014" t="s">
        <v>4</v>
      </c>
      <c r="D1014" t="s">
        <v>150</v>
      </c>
      <c r="E1014" t="s">
        <v>5</v>
      </c>
      <c r="F1014">
        <v>970095</v>
      </c>
      <c r="G1014" s="3">
        <v>45700</v>
      </c>
      <c r="H1014" s="20">
        <v>0.77938657407407408</v>
      </c>
      <c r="I1014" s="23">
        <f>O1014+P1014+Q1014+R1014+S1014+T1014</f>
        <v>4.8</v>
      </c>
      <c r="J1014" t="s">
        <v>2508</v>
      </c>
      <c r="K1014" t="s">
        <v>224</v>
      </c>
      <c r="L1014" s="22">
        <v>50</v>
      </c>
      <c r="M1014" t="s">
        <v>7</v>
      </c>
      <c r="N1014" t="s">
        <v>8</v>
      </c>
      <c r="O1014" s="18">
        <v>0</v>
      </c>
      <c r="P1014" s="18">
        <v>0</v>
      </c>
      <c r="Q1014" s="18">
        <v>0</v>
      </c>
      <c r="R1014" s="18">
        <v>0</v>
      </c>
      <c r="S1014" s="18">
        <v>4.8</v>
      </c>
      <c r="T1014" s="18">
        <v>0</v>
      </c>
    </row>
    <row r="1015" spans="1:20">
      <c r="A1015" t="s">
        <v>1628</v>
      </c>
      <c r="B1015" t="s">
        <v>149</v>
      </c>
      <c r="C1015" t="s">
        <v>4</v>
      </c>
      <c r="D1015" t="s">
        <v>150</v>
      </c>
      <c r="E1015" t="s">
        <v>5</v>
      </c>
      <c r="F1015">
        <v>972487</v>
      </c>
      <c r="G1015" s="3">
        <v>45701</v>
      </c>
      <c r="H1015" s="20">
        <v>0.78028935185185189</v>
      </c>
      <c r="I1015" s="23">
        <f>O1015+P1015+Q1015+R1015+S1015+T1015</f>
        <v>4.2</v>
      </c>
      <c r="J1015" t="s">
        <v>1629</v>
      </c>
      <c r="K1015" t="s">
        <v>224</v>
      </c>
      <c r="L1015" s="22">
        <v>32</v>
      </c>
      <c r="M1015" t="s">
        <v>7</v>
      </c>
      <c r="N1015" t="s">
        <v>8</v>
      </c>
      <c r="O1015" s="18">
        <v>0</v>
      </c>
      <c r="P1015" s="18">
        <v>0</v>
      </c>
      <c r="Q1015" s="18">
        <v>0</v>
      </c>
      <c r="R1015" s="18">
        <v>0</v>
      </c>
      <c r="S1015" s="18">
        <v>4.2</v>
      </c>
      <c r="T1015" s="18">
        <v>0</v>
      </c>
    </row>
    <row r="1016" spans="1:20">
      <c r="A1016" t="s">
        <v>2417</v>
      </c>
      <c r="B1016" t="s">
        <v>149</v>
      </c>
      <c r="C1016" t="s">
        <v>4</v>
      </c>
      <c r="D1016" t="s">
        <v>150</v>
      </c>
      <c r="E1016" t="s">
        <v>5</v>
      </c>
      <c r="F1016">
        <v>970006</v>
      </c>
      <c r="G1016" s="3">
        <v>45700</v>
      </c>
      <c r="H1016" s="20">
        <v>0.71346064814814814</v>
      </c>
      <c r="I1016" s="23">
        <f>O1016+P1016+Q1016+R1016+S1016+T1016</f>
        <v>4.2</v>
      </c>
      <c r="J1016" t="s">
        <v>2418</v>
      </c>
      <c r="K1016" t="s">
        <v>224</v>
      </c>
      <c r="L1016" s="22">
        <v>54</v>
      </c>
      <c r="M1016" t="s">
        <v>7</v>
      </c>
      <c r="N1016" t="s">
        <v>8</v>
      </c>
      <c r="O1016" s="18">
        <v>0</v>
      </c>
      <c r="P1016" s="18">
        <v>0</v>
      </c>
      <c r="Q1016" s="18">
        <v>0</v>
      </c>
      <c r="R1016" s="18">
        <v>1</v>
      </c>
      <c r="S1016" s="18">
        <v>2.4</v>
      </c>
      <c r="T1016" s="18">
        <v>0.8</v>
      </c>
    </row>
    <row r="1017" spans="1:20">
      <c r="A1017" t="s">
        <v>384</v>
      </c>
      <c r="B1017" t="s">
        <v>149</v>
      </c>
      <c r="C1017" t="s">
        <v>4</v>
      </c>
      <c r="D1017" t="s">
        <v>150</v>
      </c>
      <c r="E1017" t="s">
        <v>5</v>
      </c>
      <c r="F1017">
        <v>972003</v>
      </c>
      <c r="G1017" s="3">
        <v>45701</v>
      </c>
      <c r="H1017" s="20">
        <v>0.66900462962962959</v>
      </c>
      <c r="I1017" s="23">
        <f>O1017+P1017+Q1017+R1017+S1017+T1017</f>
        <v>4</v>
      </c>
      <c r="J1017" t="s">
        <v>385</v>
      </c>
      <c r="K1017" t="s">
        <v>224</v>
      </c>
      <c r="L1017" s="22">
        <v>27</v>
      </c>
      <c r="M1017" t="s">
        <v>7</v>
      </c>
      <c r="N1017" t="s">
        <v>8</v>
      </c>
      <c r="O1017" s="18">
        <v>0</v>
      </c>
      <c r="P1017" s="18">
        <v>0</v>
      </c>
      <c r="Q1017" s="18">
        <v>0</v>
      </c>
      <c r="R1017" s="18">
        <v>1</v>
      </c>
      <c r="S1017" s="18">
        <v>3</v>
      </c>
      <c r="T1017" s="18">
        <v>0</v>
      </c>
    </row>
    <row r="1018" spans="1:20">
      <c r="A1018" t="s">
        <v>2814</v>
      </c>
      <c r="B1018" t="s">
        <v>149</v>
      </c>
      <c r="C1018" t="s">
        <v>4</v>
      </c>
      <c r="D1018" t="s">
        <v>150</v>
      </c>
      <c r="E1018" t="s">
        <v>5</v>
      </c>
      <c r="F1018">
        <v>974638</v>
      </c>
      <c r="G1018" s="3">
        <v>45702</v>
      </c>
      <c r="H1018" s="20">
        <v>0.77462962962962967</v>
      </c>
      <c r="I1018" s="23">
        <f>O1018+P1018+Q1018+R1018+S1018+T1018</f>
        <v>3.9</v>
      </c>
      <c r="J1018" t="s">
        <v>2815</v>
      </c>
      <c r="K1018" t="s">
        <v>224</v>
      </c>
      <c r="L1018" s="22">
        <v>41</v>
      </c>
      <c r="M1018" t="s">
        <v>7</v>
      </c>
      <c r="N1018" t="s">
        <v>8</v>
      </c>
      <c r="O1018" s="18">
        <v>0</v>
      </c>
      <c r="P1018" s="18">
        <v>0</v>
      </c>
      <c r="Q1018" s="18">
        <v>0</v>
      </c>
      <c r="R1018" s="18">
        <v>1</v>
      </c>
      <c r="S1018" s="18">
        <v>2.4</v>
      </c>
      <c r="T1018" s="18">
        <v>0.5</v>
      </c>
    </row>
    <row r="1019" spans="1:20">
      <c r="A1019" t="s">
        <v>2215</v>
      </c>
      <c r="B1019" t="s">
        <v>149</v>
      </c>
      <c r="C1019" t="s">
        <v>4</v>
      </c>
      <c r="D1019" t="s">
        <v>150</v>
      </c>
      <c r="E1019" t="s">
        <v>5</v>
      </c>
      <c r="F1019">
        <v>975112</v>
      </c>
      <c r="G1019" s="3">
        <v>45702</v>
      </c>
      <c r="H1019" s="20">
        <v>0.95179398148148142</v>
      </c>
      <c r="I1019" s="23">
        <f>O1019+P1019+Q1019+R1019+S1019+T1019</f>
        <v>3.8</v>
      </c>
      <c r="J1019" t="s">
        <v>2216</v>
      </c>
      <c r="K1019" t="s">
        <v>224</v>
      </c>
      <c r="L1019" s="22">
        <v>38</v>
      </c>
      <c r="M1019" t="s">
        <v>7</v>
      </c>
      <c r="N1019" t="s">
        <v>8</v>
      </c>
      <c r="O1019" s="18">
        <v>0</v>
      </c>
      <c r="P1019" s="18">
        <v>0</v>
      </c>
      <c r="Q1019" s="18">
        <v>0</v>
      </c>
      <c r="R1019" s="18">
        <v>1</v>
      </c>
      <c r="S1019" s="18">
        <v>2.8</v>
      </c>
      <c r="T1019" s="18">
        <v>0</v>
      </c>
    </row>
    <row r="1020" spans="1:20">
      <c r="A1020" t="s">
        <v>1224</v>
      </c>
      <c r="B1020" t="s">
        <v>149</v>
      </c>
      <c r="C1020" t="s">
        <v>4</v>
      </c>
      <c r="D1020" t="s">
        <v>150</v>
      </c>
      <c r="E1020" t="s">
        <v>5</v>
      </c>
      <c r="F1020">
        <v>964465</v>
      </c>
      <c r="G1020" s="3">
        <v>45694</v>
      </c>
      <c r="H1020" s="20">
        <v>0.66790509259259256</v>
      </c>
      <c r="I1020" s="23">
        <f>O1020+P1020+Q1020+R1020+S1020+T1020</f>
        <v>3.8</v>
      </c>
      <c r="J1020" t="s">
        <v>1225</v>
      </c>
      <c r="K1020" t="s">
        <v>224</v>
      </c>
      <c r="L1020" s="22">
        <v>25</v>
      </c>
      <c r="M1020" t="s">
        <v>7</v>
      </c>
      <c r="N1020" t="s">
        <v>8</v>
      </c>
      <c r="O1020" s="18">
        <v>0</v>
      </c>
      <c r="P1020" s="18">
        <v>0</v>
      </c>
      <c r="Q1020" s="18">
        <v>0</v>
      </c>
      <c r="R1020" s="18">
        <v>1</v>
      </c>
      <c r="S1020" s="18">
        <v>2</v>
      </c>
      <c r="T1020" s="18">
        <v>0.8</v>
      </c>
    </row>
    <row r="1021" spans="1:20">
      <c r="A1021" t="s">
        <v>2040</v>
      </c>
      <c r="B1021" t="s">
        <v>149</v>
      </c>
      <c r="C1021" t="s">
        <v>4</v>
      </c>
      <c r="D1021" t="s">
        <v>150</v>
      </c>
      <c r="E1021" t="s">
        <v>5</v>
      </c>
      <c r="F1021">
        <v>974925</v>
      </c>
      <c r="G1021" s="3">
        <v>45702</v>
      </c>
      <c r="H1021" s="20">
        <v>0.87413194444444453</v>
      </c>
      <c r="I1021" s="23">
        <f>O1021+P1021+Q1021+R1021+S1021+T1021</f>
        <v>3.7</v>
      </c>
      <c r="J1021" t="s">
        <v>2041</v>
      </c>
      <c r="K1021" t="s">
        <v>224</v>
      </c>
      <c r="L1021" s="22">
        <v>26</v>
      </c>
      <c r="M1021" t="s">
        <v>7</v>
      </c>
      <c r="N1021" t="s">
        <v>8</v>
      </c>
      <c r="O1021" s="18">
        <v>0</v>
      </c>
      <c r="P1021" s="18">
        <v>0</v>
      </c>
      <c r="Q1021" s="18">
        <v>0</v>
      </c>
      <c r="R1021" s="18">
        <v>1</v>
      </c>
      <c r="S1021" s="18">
        <v>1</v>
      </c>
      <c r="T1021" s="18">
        <v>1.7</v>
      </c>
    </row>
    <row r="1022" spans="1:20">
      <c r="A1022" t="s">
        <v>2189</v>
      </c>
      <c r="B1022" t="s">
        <v>149</v>
      </c>
      <c r="C1022" t="s">
        <v>4</v>
      </c>
      <c r="D1022" t="s">
        <v>150</v>
      </c>
      <c r="E1022" t="s">
        <v>5</v>
      </c>
      <c r="F1022">
        <v>967598</v>
      </c>
      <c r="G1022" s="3">
        <v>45698</v>
      </c>
      <c r="H1022" s="20">
        <v>0.69949074074074069</v>
      </c>
      <c r="I1022" s="23">
        <f>O1022+P1022+Q1022+R1022+S1022+T1022</f>
        <v>3.6</v>
      </c>
      <c r="J1022" t="s">
        <v>2190</v>
      </c>
      <c r="K1022" t="s">
        <v>224</v>
      </c>
      <c r="L1022" s="22">
        <v>31</v>
      </c>
      <c r="M1022" t="s">
        <v>7</v>
      </c>
      <c r="N1022" t="s">
        <v>8</v>
      </c>
      <c r="O1022" s="18">
        <v>0</v>
      </c>
      <c r="P1022" s="18">
        <v>0</v>
      </c>
      <c r="Q1022" s="18">
        <v>0</v>
      </c>
      <c r="R1022" s="18">
        <v>1</v>
      </c>
      <c r="S1022" s="18">
        <v>1.6</v>
      </c>
      <c r="T1022" s="18">
        <v>1</v>
      </c>
    </row>
    <row r="1023" spans="1:20">
      <c r="A1023" t="s">
        <v>1498</v>
      </c>
      <c r="B1023" t="s">
        <v>149</v>
      </c>
      <c r="C1023" t="s">
        <v>4</v>
      </c>
      <c r="D1023" t="s">
        <v>150</v>
      </c>
      <c r="E1023" t="s">
        <v>5</v>
      </c>
      <c r="F1023">
        <v>972820</v>
      </c>
      <c r="G1023" s="3">
        <v>45701</v>
      </c>
      <c r="H1023" s="20">
        <v>0.87057870370370372</v>
      </c>
      <c r="I1023" s="23">
        <f>O1023+P1023+Q1023+R1023+S1023+T1023</f>
        <v>3.5</v>
      </c>
      <c r="J1023" t="s">
        <v>1499</v>
      </c>
      <c r="K1023" t="s">
        <v>224</v>
      </c>
      <c r="L1023" s="22">
        <v>25</v>
      </c>
      <c r="M1023" t="s">
        <v>7</v>
      </c>
      <c r="N1023" t="s">
        <v>8</v>
      </c>
      <c r="O1023" s="18">
        <v>0</v>
      </c>
      <c r="P1023" s="18">
        <v>0</v>
      </c>
      <c r="Q1023" s="18">
        <v>0</v>
      </c>
      <c r="R1023" s="18">
        <v>0</v>
      </c>
      <c r="S1023" s="18">
        <v>2.2000000000000002</v>
      </c>
      <c r="T1023" s="18">
        <v>1.3</v>
      </c>
    </row>
    <row r="1024" spans="1:20">
      <c r="A1024" t="s">
        <v>3182</v>
      </c>
      <c r="B1024" t="s">
        <v>149</v>
      </c>
      <c r="C1024" t="s">
        <v>4</v>
      </c>
      <c r="D1024" t="s">
        <v>150</v>
      </c>
      <c r="E1024" t="s">
        <v>5</v>
      </c>
      <c r="F1024">
        <v>971570</v>
      </c>
      <c r="G1024" s="3">
        <v>45701</v>
      </c>
      <c r="H1024" s="20">
        <v>0.54483796296296294</v>
      </c>
      <c r="I1024" s="23">
        <f>O1024+P1024+Q1024+R1024+S1024+T1024</f>
        <v>3.4000000000000004</v>
      </c>
      <c r="J1024" t="s">
        <v>3183</v>
      </c>
      <c r="K1024" t="s">
        <v>224</v>
      </c>
      <c r="L1024" s="22">
        <v>31</v>
      </c>
      <c r="M1024" t="s">
        <v>7</v>
      </c>
      <c r="N1024" t="s">
        <v>8</v>
      </c>
      <c r="O1024" s="18">
        <v>0</v>
      </c>
      <c r="P1024" s="18">
        <v>0</v>
      </c>
      <c r="Q1024" s="18">
        <v>0</v>
      </c>
      <c r="R1024" s="18">
        <v>1</v>
      </c>
      <c r="S1024" s="18">
        <v>0.8</v>
      </c>
      <c r="T1024" s="18">
        <v>1.6</v>
      </c>
    </row>
    <row r="1025" spans="1:20">
      <c r="A1025" t="s">
        <v>2640</v>
      </c>
      <c r="B1025" t="s">
        <v>149</v>
      </c>
      <c r="C1025" t="s">
        <v>4</v>
      </c>
      <c r="D1025" t="s">
        <v>150</v>
      </c>
      <c r="E1025" t="s">
        <v>5</v>
      </c>
      <c r="F1025">
        <v>973685</v>
      </c>
      <c r="G1025" s="3">
        <v>45702</v>
      </c>
      <c r="H1025" s="20">
        <v>0.43481481481481482</v>
      </c>
      <c r="I1025" s="23">
        <f>O1025+P1025+Q1025+R1025+S1025+T1025</f>
        <v>3.4</v>
      </c>
      <c r="J1025" t="s">
        <v>2641</v>
      </c>
      <c r="K1025" t="s">
        <v>224</v>
      </c>
      <c r="L1025" s="22">
        <v>30</v>
      </c>
      <c r="M1025" t="s">
        <v>7</v>
      </c>
      <c r="N1025" t="s">
        <v>8</v>
      </c>
      <c r="O1025" s="18">
        <v>0</v>
      </c>
      <c r="P1025" s="18">
        <v>0</v>
      </c>
      <c r="Q1025" s="18">
        <v>0</v>
      </c>
      <c r="R1025" s="18">
        <v>1</v>
      </c>
      <c r="S1025" s="18">
        <v>2.4</v>
      </c>
      <c r="T1025" s="18">
        <v>0</v>
      </c>
    </row>
    <row r="1026" spans="1:20">
      <c r="A1026" t="s">
        <v>1734</v>
      </c>
      <c r="B1026" t="s">
        <v>149</v>
      </c>
      <c r="C1026" t="s">
        <v>4</v>
      </c>
      <c r="D1026" t="s">
        <v>150</v>
      </c>
      <c r="E1026" t="s">
        <v>5</v>
      </c>
      <c r="F1026">
        <v>974265</v>
      </c>
      <c r="G1026" s="3">
        <v>45702</v>
      </c>
      <c r="H1026" s="20">
        <v>0.65013888888888893</v>
      </c>
      <c r="I1026" s="23">
        <f>O1026+P1026+Q1026+R1026+S1026+T1026</f>
        <v>3.4</v>
      </c>
      <c r="J1026" t="s">
        <v>1735</v>
      </c>
      <c r="K1026" t="s">
        <v>224</v>
      </c>
      <c r="L1026" s="22">
        <v>26</v>
      </c>
      <c r="M1026" t="s">
        <v>7</v>
      </c>
      <c r="N1026" t="s">
        <v>8</v>
      </c>
      <c r="O1026" s="18">
        <v>0</v>
      </c>
      <c r="P1026" s="18">
        <v>0</v>
      </c>
      <c r="Q1026" s="18">
        <v>0</v>
      </c>
      <c r="R1026" s="18">
        <v>1</v>
      </c>
      <c r="S1026" s="18">
        <v>2.4</v>
      </c>
      <c r="T1026" s="18">
        <v>0</v>
      </c>
    </row>
    <row r="1027" spans="1:20">
      <c r="A1027" t="s">
        <v>431</v>
      </c>
      <c r="B1027" t="s">
        <v>149</v>
      </c>
      <c r="C1027" t="s">
        <v>4</v>
      </c>
      <c r="D1027" t="s">
        <v>150</v>
      </c>
      <c r="E1027" t="s">
        <v>5</v>
      </c>
      <c r="F1027">
        <v>974217</v>
      </c>
      <c r="G1027" s="3">
        <v>45702</v>
      </c>
      <c r="H1027" s="20">
        <v>0.63832175925925927</v>
      </c>
      <c r="I1027" s="23">
        <f>O1027+P1027+Q1027+R1027+S1027+T1027</f>
        <v>2.8</v>
      </c>
      <c r="J1027" t="s">
        <v>432</v>
      </c>
      <c r="K1027" t="s">
        <v>224</v>
      </c>
      <c r="L1027" s="22">
        <v>28</v>
      </c>
      <c r="M1027" t="s">
        <v>7</v>
      </c>
      <c r="N1027" t="s">
        <v>8</v>
      </c>
      <c r="O1027" s="18">
        <v>0</v>
      </c>
      <c r="P1027" s="18">
        <v>0</v>
      </c>
      <c r="Q1027" s="18">
        <v>0</v>
      </c>
      <c r="R1027" s="18">
        <v>0</v>
      </c>
      <c r="S1027" s="18">
        <v>1.6</v>
      </c>
      <c r="T1027" s="18">
        <v>1.2</v>
      </c>
    </row>
    <row r="1028" spans="1:20">
      <c r="A1028" t="s">
        <v>972</v>
      </c>
      <c r="B1028" t="s">
        <v>149</v>
      </c>
      <c r="C1028" t="s">
        <v>4</v>
      </c>
      <c r="D1028" t="s">
        <v>150</v>
      </c>
      <c r="E1028" t="s">
        <v>5</v>
      </c>
      <c r="F1028">
        <v>965967</v>
      </c>
      <c r="G1028" s="3">
        <v>45696</v>
      </c>
      <c r="H1028" s="20">
        <v>0.40893518518518518</v>
      </c>
      <c r="I1028" s="23">
        <f>O1028+P1028+Q1028+R1028+S1028+T1028</f>
        <v>2.5</v>
      </c>
      <c r="J1028" t="s">
        <v>973</v>
      </c>
      <c r="K1028" t="s">
        <v>224</v>
      </c>
      <c r="L1028" s="22">
        <v>36</v>
      </c>
      <c r="M1028" t="s">
        <v>7</v>
      </c>
      <c r="N1028" t="s">
        <v>8</v>
      </c>
      <c r="O1028" s="18">
        <v>0</v>
      </c>
      <c r="P1028" s="18">
        <v>0</v>
      </c>
      <c r="Q1028" s="18">
        <v>0</v>
      </c>
      <c r="R1028" s="18">
        <v>1</v>
      </c>
      <c r="S1028" s="18">
        <v>0.8</v>
      </c>
      <c r="T1028" s="18">
        <v>0.7</v>
      </c>
    </row>
    <row r="1029" spans="1:20">
      <c r="A1029" t="s">
        <v>984</v>
      </c>
      <c r="B1029" t="s">
        <v>149</v>
      </c>
      <c r="C1029" t="s">
        <v>4</v>
      </c>
      <c r="D1029" t="s">
        <v>150</v>
      </c>
      <c r="E1029" t="s">
        <v>5</v>
      </c>
      <c r="F1029">
        <v>974536</v>
      </c>
      <c r="G1029" s="3">
        <v>45702</v>
      </c>
      <c r="H1029" s="20">
        <v>0.73002314814814817</v>
      </c>
      <c r="I1029" s="23">
        <f>O1029+P1029+Q1029+R1029+S1029+T1029</f>
        <v>2.5</v>
      </c>
      <c r="J1029" t="s">
        <v>985</v>
      </c>
      <c r="K1029" t="s">
        <v>224</v>
      </c>
      <c r="L1029" s="22">
        <v>23</v>
      </c>
      <c r="M1029" t="s">
        <v>7</v>
      </c>
      <c r="N1029" t="s">
        <v>8</v>
      </c>
      <c r="O1029" s="18">
        <v>0</v>
      </c>
      <c r="P1029" s="18">
        <v>0</v>
      </c>
      <c r="Q1029" s="18">
        <v>0</v>
      </c>
      <c r="R1029" s="18">
        <v>1</v>
      </c>
      <c r="S1029" s="18">
        <v>0.4</v>
      </c>
      <c r="T1029" s="18">
        <v>1.1000000000000001</v>
      </c>
    </row>
    <row r="1030" spans="1:20">
      <c r="A1030" t="s">
        <v>2078</v>
      </c>
      <c r="B1030" t="s">
        <v>149</v>
      </c>
      <c r="C1030" t="s">
        <v>4</v>
      </c>
      <c r="D1030" t="s">
        <v>150</v>
      </c>
      <c r="E1030" t="s">
        <v>5</v>
      </c>
      <c r="F1030">
        <v>974366</v>
      </c>
      <c r="G1030" s="3">
        <v>45702</v>
      </c>
      <c r="H1030" s="20">
        <v>0.67623842592592587</v>
      </c>
      <c r="I1030" s="23">
        <f>O1030+P1030+Q1030+R1030+S1030+T1030</f>
        <v>2.4000000000000004</v>
      </c>
      <c r="J1030" t="s">
        <v>2079</v>
      </c>
      <c r="K1030" t="s">
        <v>224</v>
      </c>
      <c r="L1030" s="22">
        <v>23</v>
      </c>
      <c r="M1030" t="s">
        <v>7</v>
      </c>
      <c r="N1030" t="s">
        <v>8</v>
      </c>
      <c r="O1030" s="18">
        <v>0</v>
      </c>
      <c r="P1030" s="18">
        <v>0</v>
      </c>
      <c r="Q1030" s="18">
        <v>0</v>
      </c>
      <c r="R1030" s="18">
        <v>0</v>
      </c>
      <c r="S1030" s="18">
        <v>2.2000000000000002</v>
      </c>
      <c r="T1030" s="18">
        <v>0.2</v>
      </c>
    </row>
    <row r="1031" spans="1:20">
      <c r="A1031" t="s">
        <v>300</v>
      </c>
      <c r="B1031" t="s">
        <v>149</v>
      </c>
      <c r="C1031" t="s">
        <v>4</v>
      </c>
      <c r="D1031" t="s">
        <v>150</v>
      </c>
      <c r="E1031" t="s">
        <v>5</v>
      </c>
      <c r="F1031">
        <v>966678</v>
      </c>
      <c r="G1031" s="3">
        <v>45697</v>
      </c>
      <c r="H1031" s="20">
        <v>0.96372685185185192</v>
      </c>
      <c r="I1031" s="23">
        <f>O1031+P1031+Q1031+R1031+S1031+T1031</f>
        <v>2.4</v>
      </c>
      <c r="J1031" t="s">
        <v>301</v>
      </c>
      <c r="K1031" t="s">
        <v>224</v>
      </c>
      <c r="L1031" s="22">
        <v>40</v>
      </c>
      <c r="M1031" t="s">
        <v>7</v>
      </c>
      <c r="N1031" t="s">
        <v>8</v>
      </c>
      <c r="O1031" s="18">
        <v>0</v>
      </c>
      <c r="P1031" s="18">
        <v>0</v>
      </c>
      <c r="Q1031" s="18">
        <v>0</v>
      </c>
      <c r="R1031" s="18">
        <v>0</v>
      </c>
      <c r="S1031" s="18">
        <v>2.4</v>
      </c>
      <c r="T1031" s="18">
        <v>0</v>
      </c>
    </row>
    <row r="1032" spans="1:20">
      <c r="A1032" t="s">
        <v>1030</v>
      </c>
      <c r="B1032" t="s">
        <v>149</v>
      </c>
      <c r="C1032" t="s">
        <v>4</v>
      </c>
      <c r="D1032" t="s">
        <v>150</v>
      </c>
      <c r="E1032" t="s">
        <v>5</v>
      </c>
      <c r="F1032">
        <v>965639</v>
      </c>
      <c r="G1032" s="3">
        <v>45695</v>
      </c>
      <c r="H1032" s="20">
        <v>0.71043981481481477</v>
      </c>
      <c r="I1032" s="23">
        <f>O1032+P1032+Q1032+R1032+S1032+T1032</f>
        <v>2.4</v>
      </c>
      <c r="J1032" t="s">
        <v>1031</v>
      </c>
      <c r="K1032" t="s">
        <v>224</v>
      </c>
      <c r="L1032" s="22">
        <v>26</v>
      </c>
      <c r="M1032" t="s">
        <v>7</v>
      </c>
      <c r="N1032" t="s">
        <v>8</v>
      </c>
      <c r="O1032" s="18">
        <v>0</v>
      </c>
      <c r="P1032" s="18">
        <v>0</v>
      </c>
      <c r="Q1032" s="18">
        <v>0</v>
      </c>
      <c r="R1032" s="18">
        <v>0</v>
      </c>
      <c r="S1032" s="18">
        <v>2.4</v>
      </c>
      <c r="T1032" s="18">
        <v>0</v>
      </c>
    </row>
    <row r="1033" spans="1:20">
      <c r="A1033" t="s">
        <v>441</v>
      </c>
      <c r="B1033" t="s">
        <v>149</v>
      </c>
      <c r="C1033" t="s">
        <v>4</v>
      </c>
      <c r="D1033" t="s">
        <v>150</v>
      </c>
      <c r="E1033" t="s">
        <v>5</v>
      </c>
      <c r="F1033">
        <v>971924</v>
      </c>
      <c r="G1033" s="3">
        <v>45701</v>
      </c>
      <c r="H1033" s="20">
        <v>0.62313657407407408</v>
      </c>
      <c r="I1033" s="23">
        <f>O1033+P1033+Q1033+R1033+S1033+T1033</f>
        <v>2.2000000000000002</v>
      </c>
      <c r="J1033" t="s">
        <v>442</v>
      </c>
      <c r="K1033" t="s">
        <v>224</v>
      </c>
      <c r="L1033" s="22">
        <v>38</v>
      </c>
      <c r="M1033" t="s">
        <v>7</v>
      </c>
      <c r="N1033" t="s">
        <v>8</v>
      </c>
      <c r="O1033" s="18">
        <v>0</v>
      </c>
      <c r="P1033" s="18">
        <v>0</v>
      </c>
      <c r="Q1033" s="18">
        <v>0</v>
      </c>
      <c r="R1033" s="18">
        <v>0</v>
      </c>
      <c r="S1033" s="18">
        <v>2.2000000000000002</v>
      </c>
      <c r="T1033" s="18">
        <v>0</v>
      </c>
    </row>
    <row r="1034" spans="1:20">
      <c r="A1034" t="s">
        <v>856</v>
      </c>
      <c r="B1034" t="s">
        <v>149</v>
      </c>
      <c r="C1034" t="s">
        <v>4</v>
      </c>
      <c r="D1034" t="s">
        <v>150</v>
      </c>
      <c r="E1034" t="s">
        <v>5</v>
      </c>
      <c r="F1034">
        <v>973186</v>
      </c>
      <c r="G1034" s="3">
        <v>45701</v>
      </c>
      <c r="H1034" s="20">
        <v>0.98917824074074068</v>
      </c>
      <c r="I1034" s="23">
        <f>O1034+P1034+Q1034+R1034+S1034+T1034</f>
        <v>2.2000000000000002</v>
      </c>
      <c r="J1034" t="s">
        <v>857</v>
      </c>
      <c r="K1034" t="s">
        <v>224</v>
      </c>
      <c r="L1034" s="22">
        <v>38</v>
      </c>
      <c r="M1034" t="s">
        <v>7</v>
      </c>
      <c r="N1034" t="s">
        <v>8</v>
      </c>
      <c r="O1034" s="18">
        <v>0</v>
      </c>
      <c r="P1034" s="18">
        <v>0</v>
      </c>
      <c r="Q1034" s="18">
        <v>0</v>
      </c>
      <c r="R1034" s="18">
        <v>0</v>
      </c>
      <c r="S1034" s="18">
        <v>2.2000000000000002</v>
      </c>
      <c r="T1034" s="18">
        <v>0</v>
      </c>
    </row>
    <row r="1035" spans="1:20">
      <c r="A1035" t="s">
        <v>1514</v>
      </c>
      <c r="B1035" t="s">
        <v>149</v>
      </c>
      <c r="C1035" t="s">
        <v>4</v>
      </c>
      <c r="D1035" t="s">
        <v>150</v>
      </c>
      <c r="E1035" t="s">
        <v>5</v>
      </c>
      <c r="F1035">
        <v>974052</v>
      </c>
      <c r="G1035" s="3">
        <v>45702</v>
      </c>
      <c r="H1035" s="20">
        <v>0.59224537037037039</v>
      </c>
      <c r="I1035" s="23">
        <f>O1035+P1035+Q1035+R1035+S1035+T1035</f>
        <v>2</v>
      </c>
      <c r="J1035" t="s">
        <v>1515</v>
      </c>
      <c r="K1035" t="s">
        <v>224</v>
      </c>
      <c r="L1035" s="22">
        <v>26</v>
      </c>
      <c r="M1035" t="s">
        <v>7</v>
      </c>
      <c r="N1035" t="s">
        <v>8</v>
      </c>
      <c r="O1035" s="18">
        <v>0</v>
      </c>
      <c r="P1035" s="18">
        <v>0</v>
      </c>
      <c r="Q1035" s="18">
        <v>0</v>
      </c>
      <c r="R1035" s="18">
        <v>0</v>
      </c>
      <c r="S1035" s="18">
        <v>2</v>
      </c>
      <c r="T1035" s="18">
        <v>0</v>
      </c>
    </row>
    <row r="1036" spans="1:20">
      <c r="A1036" t="s">
        <v>2638</v>
      </c>
      <c r="B1036" t="s">
        <v>149</v>
      </c>
      <c r="C1036" t="s">
        <v>4</v>
      </c>
      <c r="D1036" t="s">
        <v>150</v>
      </c>
      <c r="E1036" t="s">
        <v>5</v>
      </c>
      <c r="F1036">
        <v>975036</v>
      </c>
      <c r="G1036" s="3">
        <v>45702</v>
      </c>
      <c r="H1036" s="20">
        <v>0.91575231481481489</v>
      </c>
      <c r="I1036" s="23">
        <f>O1036+P1036+Q1036+R1036+S1036+T1036</f>
        <v>1.8</v>
      </c>
      <c r="J1036" t="s">
        <v>2639</v>
      </c>
      <c r="K1036" t="s">
        <v>224</v>
      </c>
      <c r="L1036" s="22">
        <v>35</v>
      </c>
      <c r="M1036" t="s">
        <v>7</v>
      </c>
      <c r="N1036" t="s">
        <v>8</v>
      </c>
      <c r="O1036" s="18">
        <v>0</v>
      </c>
      <c r="P1036" s="18">
        <v>0</v>
      </c>
      <c r="Q1036" s="18">
        <v>0</v>
      </c>
      <c r="R1036" s="18">
        <v>0</v>
      </c>
      <c r="S1036" s="18">
        <v>1.8</v>
      </c>
      <c r="T1036" s="18">
        <v>0</v>
      </c>
    </row>
    <row r="1037" spans="1:20">
      <c r="A1037" t="s">
        <v>2050</v>
      </c>
      <c r="B1037" t="s">
        <v>149</v>
      </c>
      <c r="C1037" t="s">
        <v>4</v>
      </c>
      <c r="D1037" t="s">
        <v>150</v>
      </c>
      <c r="E1037" t="s">
        <v>5</v>
      </c>
      <c r="F1037">
        <v>967351</v>
      </c>
      <c r="G1037" s="3">
        <v>45698</v>
      </c>
      <c r="H1037" s="20">
        <v>0.62565972222222221</v>
      </c>
      <c r="I1037" s="23">
        <f>O1037+P1037+Q1037+R1037+S1037+T1037</f>
        <v>1.6</v>
      </c>
      <c r="J1037" t="s">
        <v>2051</v>
      </c>
      <c r="K1037" t="s">
        <v>224</v>
      </c>
      <c r="L1037" s="22">
        <v>26</v>
      </c>
      <c r="M1037" t="s">
        <v>7</v>
      </c>
      <c r="N1037" t="s">
        <v>8</v>
      </c>
      <c r="O1037" s="18">
        <v>0</v>
      </c>
      <c r="P1037" s="18">
        <v>0</v>
      </c>
      <c r="Q1037" s="18">
        <v>0</v>
      </c>
      <c r="R1037" s="18">
        <v>0</v>
      </c>
      <c r="S1037" s="18">
        <v>1.2</v>
      </c>
      <c r="T1037" s="18">
        <v>0.4</v>
      </c>
    </row>
    <row r="1038" spans="1:20">
      <c r="A1038" t="s">
        <v>882</v>
      </c>
      <c r="B1038" t="s">
        <v>149</v>
      </c>
      <c r="C1038" t="s">
        <v>4</v>
      </c>
      <c r="D1038" t="s">
        <v>150</v>
      </c>
      <c r="E1038" t="s">
        <v>5</v>
      </c>
      <c r="F1038">
        <v>971267</v>
      </c>
      <c r="G1038" s="3">
        <v>45701</v>
      </c>
      <c r="H1038" s="20">
        <v>0.46634259259259259</v>
      </c>
      <c r="I1038" s="23">
        <f>O1038+P1038+Q1038+R1038+S1038+T1038</f>
        <v>1.6</v>
      </c>
      <c r="J1038" t="s">
        <v>883</v>
      </c>
      <c r="K1038" t="s">
        <v>224</v>
      </c>
      <c r="L1038" s="22">
        <v>34</v>
      </c>
      <c r="M1038" t="s">
        <v>7</v>
      </c>
      <c r="N1038" t="s">
        <v>8</v>
      </c>
      <c r="O1038" s="18">
        <v>0</v>
      </c>
      <c r="P1038" s="18">
        <v>0</v>
      </c>
      <c r="Q1038" s="18">
        <v>0</v>
      </c>
      <c r="R1038" s="18">
        <v>1</v>
      </c>
      <c r="S1038" s="18">
        <v>0.6</v>
      </c>
      <c r="T1038" s="18">
        <v>0</v>
      </c>
    </row>
    <row r="1039" spans="1:20">
      <c r="A1039" t="s">
        <v>802</v>
      </c>
      <c r="B1039" t="s">
        <v>149</v>
      </c>
      <c r="C1039" t="s">
        <v>4</v>
      </c>
      <c r="D1039" t="s">
        <v>150</v>
      </c>
      <c r="E1039" t="s">
        <v>5</v>
      </c>
      <c r="F1039">
        <v>975042</v>
      </c>
      <c r="G1039" s="3">
        <v>45702</v>
      </c>
      <c r="H1039" s="20">
        <v>0.91798611111111106</v>
      </c>
      <c r="I1039" s="23">
        <f>O1039+P1039+Q1039+R1039+S1039+T1039</f>
        <v>1.6</v>
      </c>
      <c r="J1039" t="s">
        <v>803</v>
      </c>
      <c r="K1039" t="s">
        <v>224</v>
      </c>
      <c r="L1039" s="22">
        <v>29</v>
      </c>
      <c r="M1039" t="s">
        <v>7</v>
      </c>
      <c r="N1039" t="s">
        <v>8</v>
      </c>
      <c r="O1039" s="18">
        <v>0</v>
      </c>
      <c r="P1039" s="18">
        <v>0</v>
      </c>
      <c r="Q1039" s="18">
        <v>0</v>
      </c>
      <c r="R1039" s="18">
        <v>1</v>
      </c>
      <c r="S1039" s="18">
        <v>0.6</v>
      </c>
      <c r="T1039" s="18">
        <v>0</v>
      </c>
    </row>
    <row r="1040" spans="1:20">
      <c r="A1040" t="s">
        <v>1876</v>
      </c>
      <c r="B1040" t="s">
        <v>149</v>
      </c>
      <c r="C1040" t="s">
        <v>4</v>
      </c>
      <c r="D1040" t="s">
        <v>150</v>
      </c>
      <c r="E1040" t="s">
        <v>5</v>
      </c>
      <c r="F1040">
        <v>967907</v>
      </c>
      <c r="G1040" s="3">
        <v>45699</v>
      </c>
      <c r="H1040" s="20">
        <v>4.8263888888888884E-2</v>
      </c>
      <c r="I1040" s="23">
        <f>O1040+P1040+Q1040+R1040+S1040+T1040</f>
        <v>1</v>
      </c>
      <c r="J1040" t="s">
        <v>1877</v>
      </c>
      <c r="K1040" t="s">
        <v>224</v>
      </c>
      <c r="L1040" s="22">
        <v>26</v>
      </c>
      <c r="M1040" t="s">
        <v>7</v>
      </c>
      <c r="N1040" t="s">
        <v>8</v>
      </c>
      <c r="O1040" s="18">
        <v>0</v>
      </c>
      <c r="P1040" s="18">
        <v>0</v>
      </c>
      <c r="Q1040" s="18">
        <v>0</v>
      </c>
      <c r="R1040" s="18">
        <v>0</v>
      </c>
      <c r="S1040" s="18">
        <v>1</v>
      </c>
      <c r="T1040" s="18">
        <v>0</v>
      </c>
    </row>
    <row r="1041" spans="1:20">
      <c r="A1041" t="s">
        <v>2620</v>
      </c>
      <c r="B1041" t="s">
        <v>149</v>
      </c>
      <c r="C1041" t="s">
        <v>4</v>
      </c>
      <c r="D1041" t="s">
        <v>150</v>
      </c>
      <c r="E1041" t="s">
        <v>5</v>
      </c>
      <c r="F1041">
        <v>974087</v>
      </c>
      <c r="G1041" s="3">
        <v>45702</v>
      </c>
      <c r="H1041" s="20">
        <v>0.60116898148148146</v>
      </c>
      <c r="I1041" s="23">
        <f>O1041+P1041+Q1041+R1041+S1041+T1041</f>
        <v>0.4</v>
      </c>
      <c r="J1041" t="s">
        <v>2621</v>
      </c>
      <c r="K1041" t="s">
        <v>224</v>
      </c>
      <c r="L1041" s="22">
        <v>43</v>
      </c>
      <c r="M1041" t="s">
        <v>7</v>
      </c>
      <c r="N1041" t="s">
        <v>8</v>
      </c>
      <c r="O1041" s="18">
        <v>0</v>
      </c>
      <c r="P1041" s="18">
        <v>0</v>
      </c>
      <c r="Q1041" s="18">
        <v>0</v>
      </c>
      <c r="R1041" s="18">
        <v>0</v>
      </c>
      <c r="S1041" s="18">
        <v>0.4</v>
      </c>
      <c r="T1041" s="18">
        <v>0</v>
      </c>
    </row>
    <row r="1042" spans="1:20">
      <c r="A1042" t="s">
        <v>567</v>
      </c>
      <c r="B1042" t="s">
        <v>149</v>
      </c>
      <c r="C1042" t="s">
        <v>4</v>
      </c>
      <c r="D1042" t="s">
        <v>150</v>
      </c>
      <c r="E1042" t="s">
        <v>73</v>
      </c>
      <c r="F1042">
        <v>965432</v>
      </c>
      <c r="G1042" s="3">
        <v>45695</v>
      </c>
      <c r="H1042" s="20">
        <v>0.64056712962962969</v>
      </c>
      <c r="I1042" s="23">
        <f>O1042+P1042+Q1042+R1042+S1042+T1042</f>
        <v>19</v>
      </c>
      <c r="J1042" t="s">
        <v>568</v>
      </c>
      <c r="K1042" t="s">
        <v>224</v>
      </c>
      <c r="L1042" s="22">
        <v>31</v>
      </c>
      <c r="M1042" t="s">
        <v>7</v>
      </c>
      <c r="N1042" t="s">
        <v>9</v>
      </c>
      <c r="O1042" s="18">
        <v>7</v>
      </c>
      <c r="P1042" s="18">
        <v>0</v>
      </c>
      <c r="Q1042" s="18">
        <v>0</v>
      </c>
      <c r="R1042" s="18">
        <v>1</v>
      </c>
      <c r="S1042" s="18">
        <v>10</v>
      </c>
      <c r="T1042" s="18">
        <v>1</v>
      </c>
    </row>
    <row r="1043" spans="1:20">
      <c r="A1043" t="s">
        <v>2180</v>
      </c>
      <c r="B1043" t="s">
        <v>149</v>
      </c>
      <c r="C1043" t="s">
        <v>4</v>
      </c>
      <c r="D1043" t="s">
        <v>150</v>
      </c>
      <c r="E1043" t="s">
        <v>73</v>
      </c>
      <c r="F1043">
        <v>975043</v>
      </c>
      <c r="G1043" s="3">
        <v>45702</v>
      </c>
      <c r="H1043" s="20">
        <v>0.91814814814814805</v>
      </c>
      <c r="I1043" s="23">
        <f>O1043+P1043+Q1043+R1043+S1043+T1043</f>
        <v>1.5</v>
      </c>
      <c r="J1043" t="s">
        <v>2181</v>
      </c>
      <c r="K1043" t="s">
        <v>224</v>
      </c>
      <c r="L1043" s="22">
        <v>37</v>
      </c>
      <c r="M1043" t="s">
        <v>7</v>
      </c>
      <c r="N1043" t="s">
        <v>8</v>
      </c>
      <c r="O1043" s="18">
        <v>0</v>
      </c>
      <c r="P1043" s="18">
        <v>0</v>
      </c>
      <c r="Q1043" s="18">
        <v>0</v>
      </c>
      <c r="R1043" s="18">
        <v>1</v>
      </c>
      <c r="S1043" s="18">
        <v>0</v>
      </c>
      <c r="T1043" s="18">
        <v>0.5</v>
      </c>
    </row>
    <row r="1044" spans="1:20">
      <c r="A1044" t="s">
        <v>247</v>
      </c>
      <c r="B1044" t="s">
        <v>149</v>
      </c>
      <c r="C1044" t="s">
        <v>4</v>
      </c>
      <c r="D1044" t="s">
        <v>150</v>
      </c>
      <c r="E1044" t="s">
        <v>73</v>
      </c>
      <c r="F1044">
        <v>964517</v>
      </c>
      <c r="G1044" s="3">
        <v>45694</v>
      </c>
      <c r="H1044" s="20">
        <v>0.69450231481481473</v>
      </c>
      <c r="I1044" s="23">
        <f>O1044+P1044+Q1044+R1044+S1044+T1044</f>
        <v>1</v>
      </c>
      <c r="J1044" t="s">
        <v>248</v>
      </c>
      <c r="K1044" t="s">
        <v>224</v>
      </c>
      <c r="L1044" s="22">
        <v>29</v>
      </c>
      <c r="M1044" t="s">
        <v>7</v>
      </c>
      <c r="N1044" t="s">
        <v>8</v>
      </c>
      <c r="O1044" s="18">
        <v>0</v>
      </c>
      <c r="P1044" s="18">
        <v>0</v>
      </c>
      <c r="Q1044" s="18">
        <v>0</v>
      </c>
      <c r="R1044" s="18">
        <v>1</v>
      </c>
      <c r="S1044" s="18">
        <v>0</v>
      </c>
      <c r="T1044" s="18">
        <v>0</v>
      </c>
    </row>
    <row r="1045" spans="1:20">
      <c r="A1045" t="s">
        <v>1354</v>
      </c>
      <c r="B1045" t="s">
        <v>149</v>
      </c>
      <c r="C1045" t="s">
        <v>4</v>
      </c>
      <c r="D1045" t="s">
        <v>150</v>
      </c>
      <c r="E1045" t="s">
        <v>73</v>
      </c>
      <c r="F1045">
        <v>972925</v>
      </c>
      <c r="G1045" s="3">
        <v>45701</v>
      </c>
      <c r="H1045" s="20">
        <v>0.89741898148148147</v>
      </c>
      <c r="I1045" s="23">
        <f>O1045+P1045+Q1045+R1045+S1045+T1045</f>
        <v>0</v>
      </c>
      <c r="J1045" t="s">
        <v>1355</v>
      </c>
      <c r="K1045" t="s">
        <v>224</v>
      </c>
      <c r="L1045" s="22">
        <v>36</v>
      </c>
      <c r="M1045" t="s">
        <v>7</v>
      </c>
      <c r="N1045" t="s">
        <v>8</v>
      </c>
      <c r="O1045" s="18">
        <v>0</v>
      </c>
      <c r="P1045" s="18">
        <v>0</v>
      </c>
      <c r="Q1045" s="18">
        <v>0</v>
      </c>
      <c r="R1045" s="18">
        <v>0</v>
      </c>
      <c r="S1045" s="18">
        <v>0</v>
      </c>
      <c r="T1045" s="18">
        <v>0</v>
      </c>
    </row>
    <row r="1046" spans="1:20">
      <c r="A1046" t="s">
        <v>334</v>
      </c>
      <c r="B1046" t="s">
        <v>149</v>
      </c>
      <c r="C1046" t="s">
        <v>4</v>
      </c>
      <c r="D1046" t="s">
        <v>150</v>
      </c>
      <c r="E1046" t="s">
        <v>73</v>
      </c>
      <c r="F1046">
        <v>972389</v>
      </c>
      <c r="G1046" s="3">
        <v>45701</v>
      </c>
      <c r="H1046" s="20">
        <v>0.70969907407407407</v>
      </c>
      <c r="I1046" s="23">
        <f>O1046+P1046+Q1046+R1046+S1046+T1046</f>
        <v>0</v>
      </c>
      <c r="J1046" t="s">
        <v>335</v>
      </c>
      <c r="K1046" t="s">
        <v>224</v>
      </c>
      <c r="L1046" s="22">
        <v>33</v>
      </c>
      <c r="M1046" t="s">
        <v>7</v>
      </c>
      <c r="N1046" t="s">
        <v>8</v>
      </c>
      <c r="O1046" s="18">
        <v>0</v>
      </c>
      <c r="P1046" s="18">
        <v>0</v>
      </c>
      <c r="Q1046" s="18">
        <v>0</v>
      </c>
      <c r="R1046" s="18">
        <v>0</v>
      </c>
      <c r="S1046" s="18">
        <v>0</v>
      </c>
      <c r="T1046" s="18">
        <v>0</v>
      </c>
    </row>
    <row r="1047" spans="1:20">
      <c r="A1047" t="s">
        <v>1474</v>
      </c>
      <c r="B1047" t="s">
        <v>149</v>
      </c>
      <c r="C1047" t="s">
        <v>4</v>
      </c>
      <c r="D1047" t="s">
        <v>150</v>
      </c>
      <c r="E1047" t="s">
        <v>73</v>
      </c>
      <c r="F1047">
        <v>973362</v>
      </c>
      <c r="G1047" s="3">
        <v>45702</v>
      </c>
      <c r="H1047" s="20">
        <v>0.30699074074074073</v>
      </c>
      <c r="I1047" s="23">
        <f>O1047+P1047+Q1047+R1047+S1047+T1047</f>
        <v>0</v>
      </c>
      <c r="J1047" t="s">
        <v>1475</v>
      </c>
      <c r="K1047" t="s">
        <v>224</v>
      </c>
      <c r="L1047" s="22">
        <v>29</v>
      </c>
      <c r="M1047" t="s">
        <v>7</v>
      </c>
      <c r="N1047" t="s">
        <v>8</v>
      </c>
      <c r="O1047" s="18">
        <v>0</v>
      </c>
      <c r="P1047" s="18">
        <v>0</v>
      </c>
      <c r="Q1047" s="18">
        <v>0</v>
      </c>
      <c r="R1047" s="18">
        <v>0</v>
      </c>
      <c r="S1047" s="18">
        <v>0</v>
      </c>
      <c r="T1047" s="18">
        <v>0</v>
      </c>
    </row>
    <row r="1048" spans="1:20">
      <c r="A1048" t="s">
        <v>1582</v>
      </c>
      <c r="B1048" t="s">
        <v>149</v>
      </c>
      <c r="C1048" t="s">
        <v>4</v>
      </c>
      <c r="D1048" t="s">
        <v>150</v>
      </c>
      <c r="E1048" t="s">
        <v>73</v>
      </c>
      <c r="F1048">
        <v>974092</v>
      </c>
      <c r="G1048" s="3">
        <v>45702</v>
      </c>
      <c r="H1048" s="20">
        <v>0.60268518518518521</v>
      </c>
      <c r="I1048" s="23">
        <f>O1048+P1048+Q1048+R1048+S1048+T1048</f>
        <v>0</v>
      </c>
      <c r="J1048" t="s">
        <v>1583</v>
      </c>
      <c r="K1048" t="s">
        <v>224</v>
      </c>
      <c r="L1048" s="22">
        <v>28</v>
      </c>
      <c r="M1048" t="s">
        <v>7</v>
      </c>
      <c r="N1048" t="s">
        <v>8</v>
      </c>
      <c r="O1048" s="18">
        <v>0</v>
      </c>
      <c r="P1048" s="18">
        <v>0</v>
      </c>
      <c r="Q1048" s="18">
        <v>0</v>
      </c>
      <c r="R1048" s="18">
        <v>0</v>
      </c>
      <c r="S1048" s="18">
        <v>0</v>
      </c>
      <c r="T1048" s="18">
        <v>0</v>
      </c>
    </row>
    <row r="1049" spans="1:20">
      <c r="A1049" t="s">
        <v>1942</v>
      </c>
      <c r="B1049" t="s">
        <v>149</v>
      </c>
      <c r="C1049" t="s">
        <v>4</v>
      </c>
      <c r="D1049" t="s">
        <v>150</v>
      </c>
      <c r="E1049" t="s">
        <v>73</v>
      </c>
      <c r="F1049">
        <v>974326</v>
      </c>
      <c r="G1049" s="3">
        <v>45702</v>
      </c>
      <c r="H1049" s="20">
        <v>0.66431712962962963</v>
      </c>
      <c r="I1049" s="23">
        <f>O1049+P1049+Q1049+R1049+S1049+T1049</f>
        <v>0</v>
      </c>
      <c r="J1049" t="s">
        <v>1943</v>
      </c>
      <c r="K1049" t="s">
        <v>224</v>
      </c>
      <c r="L1049" s="22">
        <v>25</v>
      </c>
      <c r="M1049" t="s">
        <v>7</v>
      </c>
      <c r="N1049" t="s">
        <v>8</v>
      </c>
      <c r="O1049" s="18">
        <v>0</v>
      </c>
      <c r="P1049" s="18">
        <v>0</v>
      </c>
      <c r="Q1049" s="18">
        <v>0</v>
      </c>
      <c r="R1049" s="18">
        <v>0</v>
      </c>
      <c r="S1049" s="18">
        <v>0</v>
      </c>
      <c r="T1049" s="18">
        <v>0</v>
      </c>
    </row>
    <row r="1050" spans="1:20">
      <c r="A1050" t="s">
        <v>756</v>
      </c>
      <c r="B1050" t="s">
        <v>149</v>
      </c>
      <c r="C1050" t="s">
        <v>4</v>
      </c>
      <c r="D1050" t="s">
        <v>150</v>
      </c>
      <c r="E1050" t="s">
        <v>73</v>
      </c>
      <c r="F1050">
        <v>967798</v>
      </c>
      <c r="G1050" s="3">
        <v>45698</v>
      </c>
      <c r="H1050" s="20">
        <v>0.83637731481481481</v>
      </c>
      <c r="I1050" s="23">
        <f>O1050+P1050+Q1050+R1050+S1050+T1050</f>
        <v>0</v>
      </c>
      <c r="J1050" t="s">
        <v>757</v>
      </c>
      <c r="K1050" t="s">
        <v>224</v>
      </c>
      <c r="L1050" s="22">
        <v>22</v>
      </c>
      <c r="M1050" t="s">
        <v>7</v>
      </c>
      <c r="N1050" t="s">
        <v>8</v>
      </c>
      <c r="O1050" s="18">
        <v>0</v>
      </c>
      <c r="P1050" s="18">
        <v>0</v>
      </c>
      <c r="Q1050" s="18">
        <v>0</v>
      </c>
      <c r="R1050" s="18">
        <v>0</v>
      </c>
      <c r="S1050" s="18">
        <v>0</v>
      </c>
      <c r="T1050" s="18">
        <v>0</v>
      </c>
    </row>
    <row r="1051" spans="1:20">
      <c r="A1051" t="s">
        <v>388</v>
      </c>
      <c r="B1051" t="s">
        <v>149</v>
      </c>
      <c r="C1051" t="s">
        <v>4</v>
      </c>
      <c r="D1051" t="s">
        <v>150</v>
      </c>
      <c r="E1051" t="s">
        <v>5</v>
      </c>
      <c r="F1051">
        <v>966134</v>
      </c>
      <c r="G1051" s="3">
        <v>45696</v>
      </c>
      <c r="H1051" s="20">
        <v>0.74418981481481483</v>
      </c>
      <c r="I1051" s="23">
        <f>O1051+P1051+Q1051+R1051+S1051+T1051</f>
        <v>16</v>
      </c>
      <c r="J1051" t="s">
        <v>389</v>
      </c>
      <c r="K1051" t="s">
        <v>23</v>
      </c>
      <c r="L1051" s="22">
        <v>39</v>
      </c>
      <c r="M1051" t="s">
        <v>7</v>
      </c>
      <c r="N1051" t="s">
        <v>8</v>
      </c>
      <c r="O1051" s="18">
        <v>0</v>
      </c>
      <c r="P1051" s="18">
        <v>0</v>
      </c>
      <c r="Q1051" s="18">
        <v>0</v>
      </c>
      <c r="R1051" s="18">
        <v>1</v>
      </c>
      <c r="S1051" s="18">
        <v>10</v>
      </c>
      <c r="T1051" s="18">
        <v>5</v>
      </c>
    </row>
    <row r="1052" spans="1:20">
      <c r="A1052" t="s">
        <v>2445</v>
      </c>
      <c r="B1052" t="s">
        <v>149</v>
      </c>
      <c r="C1052" t="s">
        <v>4</v>
      </c>
      <c r="D1052" t="s">
        <v>150</v>
      </c>
      <c r="E1052" t="s">
        <v>5</v>
      </c>
      <c r="F1052">
        <v>969250</v>
      </c>
      <c r="G1052" s="3">
        <v>45700</v>
      </c>
      <c r="H1052" s="20">
        <v>0.33928240740740739</v>
      </c>
      <c r="I1052" s="23">
        <f>O1052+P1052+Q1052+R1052+S1052+T1052</f>
        <v>14.5</v>
      </c>
      <c r="J1052" t="s">
        <v>2446</v>
      </c>
      <c r="K1052" t="s">
        <v>23</v>
      </c>
      <c r="L1052" s="22">
        <v>51</v>
      </c>
      <c r="M1052" t="s">
        <v>7</v>
      </c>
      <c r="N1052" t="s">
        <v>8</v>
      </c>
      <c r="O1052" s="18">
        <v>0</v>
      </c>
      <c r="P1052" s="18">
        <v>0</v>
      </c>
      <c r="Q1052" s="18">
        <v>0</v>
      </c>
      <c r="R1052" s="18">
        <v>1</v>
      </c>
      <c r="S1052" s="18">
        <v>10</v>
      </c>
      <c r="T1052" s="18">
        <v>3.5</v>
      </c>
    </row>
    <row r="1053" spans="1:20">
      <c r="A1053" t="s">
        <v>3274</v>
      </c>
      <c r="B1053" t="s">
        <v>149</v>
      </c>
      <c r="C1053" t="s">
        <v>4</v>
      </c>
      <c r="D1053" t="s">
        <v>150</v>
      </c>
      <c r="E1053" t="s">
        <v>5</v>
      </c>
      <c r="F1053">
        <v>972093</v>
      </c>
      <c r="G1053" s="3">
        <v>45701</v>
      </c>
      <c r="H1053" s="20">
        <v>0.68587962962962967</v>
      </c>
      <c r="I1053" s="23">
        <f>O1053+P1053+Q1053+R1053+S1053+T1053</f>
        <v>12.5</v>
      </c>
      <c r="J1053" t="s">
        <v>3275</v>
      </c>
      <c r="K1053" t="s">
        <v>23</v>
      </c>
      <c r="L1053" s="22">
        <v>59</v>
      </c>
      <c r="M1053" t="s">
        <v>7</v>
      </c>
      <c r="N1053" t="s">
        <v>8</v>
      </c>
      <c r="O1053" s="18">
        <v>0</v>
      </c>
      <c r="P1053" s="18">
        <v>0</v>
      </c>
      <c r="Q1053" s="18">
        <v>0</v>
      </c>
      <c r="R1053" s="18">
        <v>1</v>
      </c>
      <c r="S1053" s="18">
        <v>10</v>
      </c>
      <c r="T1053" s="18">
        <v>1.5</v>
      </c>
    </row>
    <row r="1054" spans="1:20">
      <c r="A1054" t="s">
        <v>2197</v>
      </c>
      <c r="B1054" t="s">
        <v>149</v>
      </c>
      <c r="C1054" t="s">
        <v>4</v>
      </c>
      <c r="D1054" t="s">
        <v>150</v>
      </c>
      <c r="E1054" t="s">
        <v>5</v>
      </c>
      <c r="F1054">
        <v>974322</v>
      </c>
      <c r="G1054" s="3">
        <v>45702</v>
      </c>
      <c r="H1054" s="20">
        <v>0.66415509259259264</v>
      </c>
      <c r="I1054" s="23">
        <f>O1054+P1054+Q1054+R1054+S1054+T1054</f>
        <v>12</v>
      </c>
      <c r="J1054" t="s">
        <v>2198</v>
      </c>
      <c r="K1054" t="s">
        <v>23</v>
      </c>
      <c r="L1054" s="22">
        <v>33</v>
      </c>
      <c r="M1054" t="s">
        <v>7</v>
      </c>
      <c r="N1054" t="s">
        <v>8</v>
      </c>
      <c r="O1054" s="18">
        <v>0</v>
      </c>
      <c r="P1054" s="18">
        <v>0</v>
      </c>
      <c r="Q1054" s="18">
        <v>0</v>
      </c>
      <c r="R1054" s="18">
        <v>1</v>
      </c>
      <c r="S1054" s="18">
        <v>10</v>
      </c>
      <c r="T1054" s="18">
        <v>1</v>
      </c>
    </row>
    <row r="1055" spans="1:20">
      <c r="A1055" t="s">
        <v>2914</v>
      </c>
      <c r="B1055" t="s">
        <v>149</v>
      </c>
      <c r="C1055" t="s">
        <v>4</v>
      </c>
      <c r="D1055" t="s">
        <v>150</v>
      </c>
      <c r="E1055" t="s">
        <v>5</v>
      </c>
      <c r="F1055">
        <v>966376</v>
      </c>
      <c r="G1055" s="3">
        <v>45697</v>
      </c>
      <c r="H1055" s="20">
        <v>0.4158101851851852</v>
      </c>
      <c r="I1055" s="23">
        <f>O1055+P1055+Q1055+R1055+S1055+T1055</f>
        <v>11.9</v>
      </c>
      <c r="J1055" t="s">
        <v>2915</v>
      </c>
      <c r="K1055" t="s">
        <v>23</v>
      </c>
      <c r="L1055" s="22">
        <v>50</v>
      </c>
      <c r="M1055" t="s">
        <v>7</v>
      </c>
      <c r="N1055" t="s">
        <v>8</v>
      </c>
      <c r="O1055" s="18">
        <v>0</v>
      </c>
      <c r="P1055" s="18">
        <v>0</v>
      </c>
      <c r="Q1055" s="18">
        <v>0</v>
      </c>
      <c r="R1055" s="18">
        <v>1</v>
      </c>
      <c r="S1055" s="18">
        <v>10</v>
      </c>
      <c r="T1055" s="18">
        <v>0.9</v>
      </c>
    </row>
    <row r="1056" spans="1:20">
      <c r="A1056" t="s">
        <v>2265</v>
      </c>
      <c r="B1056" t="s">
        <v>149</v>
      </c>
      <c r="C1056" t="s">
        <v>4</v>
      </c>
      <c r="D1056" t="s">
        <v>150</v>
      </c>
      <c r="E1056" t="s">
        <v>5</v>
      </c>
      <c r="F1056">
        <v>974947</v>
      </c>
      <c r="G1056" s="3">
        <v>45702</v>
      </c>
      <c r="H1056" s="20">
        <v>0.88501157407407405</v>
      </c>
      <c r="I1056" s="23">
        <f>O1056+P1056+Q1056+R1056+S1056+T1056</f>
        <v>11.6</v>
      </c>
      <c r="J1056" t="s">
        <v>2266</v>
      </c>
      <c r="K1056" t="s">
        <v>23</v>
      </c>
      <c r="L1056" s="22">
        <v>44</v>
      </c>
      <c r="M1056" t="s">
        <v>7</v>
      </c>
      <c r="N1056" t="s">
        <v>8</v>
      </c>
      <c r="O1056" s="18">
        <v>0</v>
      </c>
      <c r="P1056" s="18">
        <v>0</v>
      </c>
      <c r="Q1056" s="18">
        <v>0</v>
      </c>
      <c r="R1056" s="18">
        <v>1</v>
      </c>
      <c r="S1056" s="18">
        <v>9.6</v>
      </c>
      <c r="T1056" s="18">
        <v>1</v>
      </c>
    </row>
    <row r="1057" spans="1:20">
      <c r="A1057" t="s">
        <v>2996</v>
      </c>
      <c r="B1057" t="s">
        <v>149</v>
      </c>
      <c r="C1057" t="s">
        <v>4</v>
      </c>
      <c r="D1057" t="s">
        <v>150</v>
      </c>
      <c r="E1057" t="s">
        <v>5</v>
      </c>
      <c r="F1057">
        <v>975145</v>
      </c>
      <c r="G1057" s="3">
        <v>45702</v>
      </c>
      <c r="H1057" s="20">
        <v>0.97050925925925924</v>
      </c>
      <c r="I1057" s="23">
        <f>O1057+P1057+Q1057+R1057+S1057+T1057</f>
        <v>11</v>
      </c>
      <c r="J1057" t="s">
        <v>2997</v>
      </c>
      <c r="K1057" t="s">
        <v>23</v>
      </c>
      <c r="L1057" s="22">
        <v>45</v>
      </c>
      <c r="M1057" t="s">
        <v>7</v>
      </c>
      <c r="N1057" t="s">
        <v>8</v>
      </c>
      <c r="O1057" s="18">
        <v>0</v>
      </c>
      <c r="P1057" s="18">
        <v>0</v>
      </c>
      <c r="Q1057" s="18">
        <v>0</v>
      </c>
      <c r="R1057" s="18">
        <v>1</v>
      </c>
      <c r="S1057" s="18">
        <v>10</v>
      </c>
      <c r="T1057" s="18">
        <v>0</v>
      </c>
    </row>
    <row r="1058" spans="1:20">
      <c r="A1058" t="s">
        <v>2694</v>
      </c>
      <c r="B1058" t="s">
        <v>149</v>
      </c>
      <c r="C1058" t="s">
        <v>4</v>
      </c>
      <c r="D1058" t="s">
        <v>150</v>
      </c>
      <c r="E1058" t="s">
        <v>5</v>
      </c>
      <c r="F1058">
        <v>965647</v>
      </c>
      <c r="G1058" s="3">
        <v>45695</v>
      </c>
      <c r="H1058" s="20">
        <v>0.76646990740740739</v>
      </c>
      <c r="I1058" s="23">
        <f>O1058+P1058+Q1058+R1058+S1058+T1058</f>
        <v>11</v>
      </c>
      <c r="J1058" t="s">
        <v>2695</v>
      </c>
      <c r="K1058" t="s">
        <v>23</v>
      </c>
      <c r="L1058" s="22">
        <v>42</v>
      </c>
      <c r="M1058" t="s">
        <v>7</v>
      </c>
      <c r="N1058" t="s">
        <v>8</v>
      </c>
      <c r="O1058" s="18">
        <v>0</v>
      </c>
      <c r="P1058" s="18">
        <v>0</v>
      </c>
      <c r="Q1058" s="18">
        <v>0</v>
      </c>
      <c r="R1058" s="18">
        <v>1</v>
      </c>
      <c r="S1058" s="18">
        <v>10</v>
      </c>
      <c r="T1058" s="18">
        <v>0</v>
      </c>
    </row>
    <row r="1059" spans="1:20">
      <c r="A1059" t="s">
        <v>1048</v>
      </c>
      <c r="B1059" t="s">
        <v>149</v>
      </c>
      <c r="C1059" t="s">
        <v>4</v>
      </c>
      <c r="D1059" t="s">
        <v>150</v>
      </c>
      <c r="E1059" t="s">
        <v>5</v>
      </c>
      <c r="F1059">
        <v>968687</v>
      </c>
      <c r="G1059" s="3">
        <v>45699</v>
      </c>
      <c r="H1059" s="20">
        <v>0.67280092592592589</v>
      </c>
      <c r="I1059" s="23">
        <f>O1059+P1059+Q1059+R1059+S1059+T1059</f>
        <v>11</v>
      </c>
      <c r="J1059" t="s">
        <v>1049</v>
      </c>
      <c r="K1059" t="s">
        <v>23</v>
      </c>
      <c r="L1059" s="22">
        <v>34</v>
      </c>
      <c r="M1059" t="s">
        <v>7</v>
      </c>
      <c r="N1059" t="s">
        <v>8</v>
      </c>
      <c r="O1059" s="18">
        <v>0</v>
      </c>
      <c r="P1059" s="18">
        <v>0</v>
      </c>
      <c r="Q1059" s="18">
        <v>0</v>
      </c>
      <c r="R1059" s="18">
        <v>1</v>
      </c>
      <c r="S1059" s="18">
        <v>10</v>
      </c>
      <c r="T1059" s="18">
        <v>0</v>
      </c>
    </row>
    <row r="1060" spans="1:20">
      <c r="A1060" t="s">
        <v>2511</v>
      </c>
      <c r="B1060" t="s">
        <v>149</v>
      </c>
      <c r="C1060" t="s">
        <v>4</v>
      </c>
      <c r="D1060" t="s">
        <v>150</v>
      </c>
      <c r="E1060" t="s">
        <v>5</v>
      </c>
      <c r="F1060">
        <v>969964</v>
      </c>
      <c r="G1060" s="3">
        <v>45700</v>
      </c>
      <c r="H1060" s="20">
        <v>0.68783564814814813</v>
      </c>
      <c r="I1060" s="23">
        <f>O1060+P1060+Q1060+R1060+S1060+T1060</f>
        <v>11</v>
      </c>
      <c r="J1060" t="s">
        <v>2512</v>
      </c>
      <c r="K1060" t="s">
        <v>23</v>
      </c>
      <c r="L1060" s="22">
        <v>49</v>
      </c>
      <c r="M1060" t="s">
        <v>7</v>
      </c>
      <c r="N1060" t="s">
        <v>8</v>
      </c>
      <c r="O1060" s="18">
        <v>0</v>
      </c>
      <c r="P1060" s="18">
        <v>0</v>
      </c>
      <c r="Q1060" s="18">
        <v>0</v>
      </c>
      <c r="R1060" s="18">
        <v>0</v>
      </c>
      <c r="S1060" s="18">
        <v>10</v>
      </c>
      <c r="T1060" s="18">
        <v>1</v>
      </c>
    </row>
    <row r="1061" spans="1:20">
      <c r="A1061" t="s">
        <v>293</v>
      </c>
      <c r="B1061" t="s">
        <v>149</v>
      </c>
      <c r="C1061" t="s">
        <v>4</v>
      </c>
      <c r="D1061" t="s">
        <v>150</v>
      </c>
      <c r="E1061" t="s">
        <v>5</v>
      </c>
      <c r="F1061">
        <v>970188</v>
      </c>
      <c r="G1061" s="3">
        <v>45700</v>
      </c>
      <c r="H1061" s="20">
        <v>0.81886574074074081</v>
      </c>
      <c r="I1061" s="23">
        <f>O1061+P1061+Q1061+R1061+S1061+T1061</f>
        <v>10.4</v>
      </c>
      <c r="J1061" t="s">
        <v>294</v>
      </c>
      <c r="K1061" t="s">
        <v>23</v>
      </c>
      <c r="L1061" s="22">
        <v>40</v>
      </c>
      <c r="M1061" t="s">
        <v>7</v>
      </c>
      <c r="N1061" t="s">
        <v>9</v>
      </c>
      <c r="O1061" s="18">
        <v>7</v>
      </c>
      <c r="P1061" s="18">
        <v>0</v>
      </c>
      <c r="Q1061" s="18">
        <v>0</v>
      </c>
      <c r="R1061" s="18">
        <v>1</v>
      </c>
      <c r="S1061" s="18">
        <v>0.8</v>
      </c>
      <c r="T1061" s="18">
        <v>1.6</v>
      </c>
    </row>
    <row r="1062" spans="1:20">
      <c r="A1062" t="s">
        <v>3255</v>
      </c>
      <c r="B1062" t="s">
        <v>149</v>
      </c>
      <c r="C1062" t="s">
        <v>4</v>
      </c>
      <c r="D1062" t="s">
        <v>150</v>
      </c>
      <c r="E1062" t="s">
        <v>5</v>
      </c>
      <c r="F1062">
        <v>974152</v>
      </c>
      <c r="G1062" s="3">
        <v>45702</v>
      </c>
      <c r="H1062" s="20">
        <v>0.61616898148148147</v>
      </c>
      <c r="I1062" s="23">
        <f>O1062+P1062+Q1062+R1062+S1062+T1062</f>
        <v>10</v>
      </c>
      <c r="J1062" t="s">
        <v>3256</v>
      </c>
      <c r="K1062" t="s">
        <v>23</v>
      </c>
      <c r="L1062" s="22">
        <v>42</v>
      </c>
      <c r="M1062" t="s">
        <v>7</v>
      </c>
      <c r="N1062" t="s">
        <v>8</v>
      </c>
      <c r="O1062" s="18">
        <v>0</v>
      </c>
      <c r="P1062" s="18">
        <v>0</v>
      </c>
      <c r="Q1062" s="18">
        <v>0</v>
      </c>
      <c r="R1062" s="18">
        <v>0</v>
      </c>
      <c r="S1062" s="18">
        <v>10</v>
      </c>
      <c r="T1062" s="18">
        <v>0</v>
      </c>
    </row>
    <row r="1063" spans="1:20">
      <c r="A1063" t="s">
        <v>770</v>
      </c>
      <c r="B1063" t="s">
        <v>149</v>
      </c>
      <c r="C1063" t="s">
        <v>4</v>
      </c>
      <c r="D1063" t="s">
        <v>150</v>
      </c>
      <c r="E1063" t="s">
        <v>5</v>
      </c>
      <c r="F1063">
        <v>968853</v>
      </c>
      <c r="G1063" s="3">
        <v>45699</v>
      </c>
      <c r="H1063" s="20">
        <v>0.73432870370370373</v>
      </c>
      <c r="I1063" s="23">
        <f>O1063+P1063+Q1063+R1063+S1063+T1063</f>
        <v>10</v>
      </c>
      <c r="J1063" t="s">
        <v>771</v>
      </c>
      <c r="K1063" t="s">
        <v>23</v>
      </c>
      <c r="L1063" s="22">
        <v>34</v>
      </c>
      <c r="M1063" t="s">
        <v>7</v>
      </c>
      <c r="N1063" t="s">
        <v>8</v>
      </c>
      <c r="O1063" s="18">
        <v>0</v>
      </c>
      <c r="P1063" s="18">
        <v>0</v>
      </c>
      <c r="Q1063" s="18">
        <v>0</v>
      </c>
      <c r="R1063" s="18">
        <v>0</v>
      </c>
      <c r="S1063" s="18">
        <v>10</v>
      </c>
      <c r="T1063" s="18">
        <v>0</v>
      </c>
    </row>
    <row r="1064" spans="1:20">
      <c r="A1064" t="s">
        <v>96</v>
      </c>
      <c r="B1064" t="s">
        <v>149</v>
      </c>
      <c r="C1064" t="s">
        <v>4</v>
      </c>
      <c r="D1064" t="s">
        <v>150</v>
      </c>
      <c r="E1064" t="s">
        <v>5</v>
      </c>
      <c r="F1064">
        <v>974845</v>
      </c>
      <c r="G1064" s="3">
        <v>45702</v>
      </c>
      <c r="H1064" s="20">
        <v>0.7950694444444445</v>
      </c>
      <c r="I1064" s="23">
        <f>O1064+P1064+Q1064+R1064+S1064+T1064</f>
        <v>8.1999999999999993</v>
      </c>
      <c r="J1064" t="s">
        <v>97</v>
      </c>
      <c r="K1064" t="s">
        <v>23</v>
      </c>
      <c r="L1064" s="22">
        <v>44</v>
      </c>
      <c r="M1064" t="s">
        <v>7</v>
      </c>
      <c r="N1064" t="s">
        <v>9</v>
      </c>
      <c r="O1064" s="18">
        <v>7</v>
      </c>
      <c r="P1064" s="18">
        <v>0</v>
      </c>
      <c r="Q1064" s="18">
        <v>0</v>
      </c>
      <c r="R1064" s="18">
        <v>0</v>
      </c>
      <c r="S1064" s="18">
        <v>0.2</v>
      </c>
      <c r="T1064" s="18">
        <v>1</v>
      </c>
    </row>
    <row r="1065" spans="1:20">
      <c r="A1065" t="s">
        <v>372</v>
      </c>
      <c r="B1065" t="s">
        <v>149</v>
      </c>
      <c r="C1065" t="s">
        <v>4</v>
      </c>
      <c r="D1065" t="s">
        <v>150</v>
      </c>
      <c r="E1065" t="s">
        <v>5</v>
      </c>
      <c r="F1065">
        <v>974759</v>
      </c>
      <c r="G1065" s="3">
        <v>45702</v>
      </c>
      <c r="H1065" s="20">
        <v>0.80958333333333332</v>
      </c>
      <c r="I1065" s="23">
        <f>O1065+P1065+Q1065+R1065+S1065+T1065</f>
        <v>7.6</v>
      </c>
      <c r="J1065" t="s">
        <v>373</v>
      </c>
      <c r="K1065" t="s">
        <v>23</v>
      </c>
      <c r="L1065" s="22">
        <v>41</v>
      </c>
      <c r="M1065" t="s">
        <v>7</v>
      </c>
      <c r="N1065" t="s">
        <v>8</v>
      </c>
      <c r="O1065" s="18">
        <v>0</v>
      </c>
      <c r="P1065" s="18">
        <v>0</v>
      </c>
      <c r="Q1065" s="18">
        <v>0</v>
      </c>
      <c r="R1065" s="18">
        <v>1</v>
      </c>
      <c r="S1065" s="18">
        <v>6.6</v>
      </c>
      <c r="T1065" s="18">
        <v>0</v>
      </c>
    </row>
    <row r="1066" spans="1:20">
      <c r="A1066" t="s">
        <v>2174</v>
      </c>
      <c r="B1066" t="s">
        <v>149</v>
      </c>
      <c r="C1066" t="s">
        <v>4</v>
      </c>
      <c r="D1066" t="s">
        <v>150</v>
      </c>
      <c r="E1066" t="s">
        <v>5</v>
      </c>
      <c r="F1066">
        <v>974887</v>
      </c>
      <c r="G1066" s="3">
        <v>45702</v>
      </c>
      <c r="H1066" s="20">
        <v>0.85444444444444445</v>
      </c>
      <c r="I1066" s="23">
        <f>O1066+P1066+Q1066+R1066+S1066+T1066</f>
        <v>7.2</v>
      </c>
      <c r="J1066" t="s">
        <v>2175</v>
      </c>
      <c r="K1066" t="s">
        <v>23</v>
      </c>
      <c r="L1066" s="22">
        <v>37</v>
      </c>
      <c r="M1066" t="s">
        <v>7</v>
      </c>
      <c r="N1066" t="s">
        <v>8</v>
      </c>
      <c r="O1066" s="18">
        <v>0</v>
      </c>
      <c r="P1066" s="18">
        <v>0</v>
      </c>
      <c r="Q1066" s="18">
        <v>0</v>
      </c>
      <c r="R1066" s="18">
        <v>0</v>
      </c>
      <c r="S1066" s="18">
        <v>7.2</v>
      </c>
      <c r="T1066" s="18">
        <v>0</v>
      </c>
    </row>
    <row r="1067" spans="1:20">
      <c r="A1067" t="s">
        <v>1540</v>
      </c>
      <c r="B1067" t="s">
        <v>149</v>
      </c>
      <c r="C1067" t="s">
        <v>4</v>
      </c>
      <c r="D1067" t="s">
        <v>150</v>
      </c>
      <c r="E1067" t="s">
        <v>5</v>
      </c>
      <c r="F1067">
        <v>974090</v>
      </c>
      <c r="G1067" s="3">
        <v>45702</v>
      </c>
      <c r="H1067" s="20">
        <v>0.60163194444444446</v>
      </c>
      <c r="I1067" s="23">
        <f>O1067+P1067+Q1067+R1067+S1067+T1067</f>
        <v>5.9</v>
      </c>
      <c r="J1067" t="s">
        <v>1541</v>
      </c>
      <c r="K1067" t="s">
        <v>23</v>
      </c>
      <c r="L1067" s="22">
        <v>28</v>
      </c>
      <c r="M1067" t="s">
        <v>7</v>
      </c>
      <c r="N1067" t="s">
        <v>8</v>
      </c>
      <c r="O1067" s="18">
        <v>0</v>
      </c>
      <c r="P1067" s="18">
        <v>0</v>
      </c>
      <c r="Q1067" s="18">
        <v>0</v>
      </c>
      <c r="R1067" s="18">
        <v>0</v>
      </c>
      <c r="S1067" s="18">
        <v>4.4000000000000004</v>
      </c>
      <c r="T1067" s="18">
        <v>1.5</v>
      </c>
    </row>
    <row r="1068" spans="1:20">
      <c r="A1068" t="s">
        <v>589</v>
      </c>
      <c r="B1068" t="s">
        <v>149</v>
      </c>
      <c r="C1068" t="s">
        <v>4</v>
      </c>
      <c r="D1068" t="s">
        <v>150</v>
      </c>
      <c r="E1068" t="s">
        <v>5</v>
      </c>
      <c r="F1068">
        <v>975213</v>
      </c>
      <c r="G1068" s="3">
        <v>45702</v>
      </c>
      <c r="H1068" s="20">
        <v>0.99577546296296304</v>
      </c>
      <c r="I1068" s="23">
        <f>O1068+P1068+Q1068+R1068+S1068+T1068</f>
        <v>5.8</v>
      </c>
      <c r="J1068" t="s">
        <v>590</v>
      </c>
      <c r="K1068" t="s">
        <v>23</v>
      </c>
      <c r="L1068" s="22">
        <v>36</v>
      </c>
      <c r="M1068" t="s">
        <v>7</v>
      </c>
      <c r="N1068" t="s">
        <v>8</v>
      </c>
      <c r="O1068" s="18">
        <v>0</v>
      </c>
      <c r="P1068" s="18">
        <v>0</v>
      </c>
      <c r="Q1068" s="18">
        <v>0</v>
      </c>
      <c r="R1068" s="18">
        <v>0</v>
      </c>
      <c r="S1068" s="18">
        <v>5.8</v>
      </c>
      <c r="T1068" s="18">
        <v>0</v>
      </c>
    </row>
    <row r="1069" spans="1:20">
      <c r="A1069" t="s">
        <v>2974</v>
      </c>
      <c r="B1069" t="s">
        <v>149</v>
      </c>
      <c r="C1069" t="s">
        <v>4</v>
      </c>
      <c r="D1069" t="s">
        <v>150</v>
      </c>
      <c r="E1069" t="s">
        <v>5</v>
      </c>
      <c r="F1069">
        <v>971510</v>
      </c>
      <c r="G1069" s="3">
        <v>45701</v>
      </c>
      <c r="H1069" s="20">
        <v>0.52505787037037044</v>
      </c>
      <c r="I1069" s="23">
        <f>O1069+P1069+Q1069+R1069+S1069+T1069</f>
        <v>5.6</v>
      </c>
      <c r="J1069" t="s">
        <v>2975</v>
      </c>
      <c r="K1069" t="s">
        <v>23</v>
      </c>
      <c r="L1069" s="22">
        <v>50</v>
      </c>
      <c r="M1069" t="s">
        <v>7</v>
      </c>
      <c r="N1069" t="s">
        <v>8</v>
      </c>
      <c r="O1069" s="18">
        <v>0</v>
      </c>
      <c r="P1069" s="18">
        <v>0</v>
      </c>
      <c r="Q1069" s="18">
        <v>0</v>
      </c>
      <c r="R1069" s="18">
        <v>0</v>
      </c>
      <c r="S1069" s="18">
        <v>5.6</v>
      </c>
      <c r="T1069" s="18">
        <v>0</v>
      </c>
    </row>
    <row r="1070" spans="1:20">
      <c r="A1070" t="s">
        <v>2343</v>
      </c>
      <c r="B1070" t="s">
        <v>149</v>
      </c>
      <c r="C1070" t="s">
        <v>4</v>
      </c>
      <c r="D1070" t="s">
        <v>150</v>
      </c>
      <c r="E1070" t="s">
        <v>5</v>
      </c>
      <c r="F1070">
        <v>964926</v>
      </c>
      <c r="G1070" s="3">
        <v>45695</v>
      </c>
      <c r="H1070" s="20">
        <v>0.35682870370370368</v>
      </c>
      <c r="I1070" s="23">
        <f>O1070+P1070+Q1070+R1070+S1070+T1070</f>
        <v>5.4</v>
      </c>
      <c r="J1070" t="s">
        <v>2344</v>
      </c>
      <c r="K1070" t="s">
        <v>23</v>
      </c>
      <c r="L1070" s="22">
        <v>26</v>
      </c>
      <c r="M1070" t="s">
        <v>7</v>
      </c>
      <c r="N1070" t="s">
        <v>8</v>
      </c>
      <c r="O1070" s="18">
        <v>0</v>
      </c>
      <c r="P1070" s="18">
        <v>0</v>
      </c>
      <c r="Q1070" s="18">
        <v>0</v>
      </c>
      <c r="R1070" s="18">
        <v>0</v>
      </c>
      <c r="S1070" s="18">
        <v>5.4</v>
      </c>
      <c r="T1070" s="18">
        <v>0</v>
      </c>
    </row>
    <row r="1071" spans="1:20">
      <c r="A1071" t="s">
        <v>2361</v>
      </c>
      <c r="B1071" t="s">
        <v>149</v>
      </c>
      <c r="C1071" t="s">
        <v>4</v>
      </c>
      <c r="D1071" t="s">
        <v>150</v>
      </c>
      <c r="E1071" t="s">
        <v>5</v>
      </c>
      <c r="F1071">
        <v>972413</v>
      </c>
      <c r="G1071" s="3">
        <v>45701</v>
      </c>
      <c r="H1071" s="20">
        <v>0.75886574074074076</v>
      </c>
      <c r="I1071" s="23">
        <f>O1071+P1071+Q1071+R1071+S1071+T1071</f>
        <v>5.4</v>
      </c>
      <c r="J1071" t="s">
        <v>2362</v>
      </c>
      <c r="K1071" t="s">
        <v>23</v>
      </c>
      <c r="L1071" s="22">
        <v>56</v>
      </c>
      <c r="M1071" t="s">
        <v>7</v>
      </c>
      <c r="N1071" t="s">
        <v>8</v>
      </c>
      <c r="O1071" s="18">
        <v>0</v>
      </c>
      <c r="P1071" s="18">
        <v>0</v>
      </c>
      <c r="Q1071" s="18">
        <v>0</v>
      </c>
      <c r="R1071" s="18">
        <v>1</v>
      </c>
      <c r="S1071" s="18">
        <v>2.4</v>
      </c>
      <c r="T1071" s="18">
        <v>2</v>
      </c>
    </row>
    <row r="1072" spans="1:20">
      <c r="A1072" t="s">
        <v>482</v>
      </c>
      <c r="B1072" t="s">
        <v>149</v>
      </c>
      <c r="C1072" t="s">
        <v>4</v>
      </c>
      <c r="D1072" t="s">
        <v>150</v>
      </c>
      <c r="E1072" t="s">
        <v>5</v>
      </c>
      <c r="F1072">
        <v>966677</v>
      </c>
      <c r="G1072" s="3">
        <v>45697</v>
      </c>
      <c r="H1072" s="20">
        <v>0.96268518518518509</v>
      </c>
      <c r="I1072" s="23">
        <f>O1072+P1072+Q1072+R1072+S1072+T1072</f>
        <v>5</v>
      </c>
      <c r="J1072" t="s">
        <v>483</v>
      </c>
      <c r="K1072" t="s">
        <v>23</v>
      </c>
      <c r="L1072" s="22">
        <v>40</v>
      </c>
      <c r="M1072" t="s">
        <v>7</v>
      </c>
      <c r="N1072" t="s">
        <v>8</v>
      </c>
      <c r="O1072" s="18">
        <v>0</v>
      </c>
      <c r="P1072" s="18">
        <v>0</v>
      </c>
      <c r="Q1072" s="18">
        <v>0</v>
      </c>
      <c r="R1072" s="18">
        <v>1</v>
      </c>
      <c r="S1072" s="18">
        <v>0.6</v>
      </c>
      <c r="T1072" s="18">
        <v>3.4</v>
      </c>
    </row>
    <row r="1073" spans="1:20">
      <c r="A1073" t="s">
        <v>2790</v>
      </c>
      <c r="B1073" t="s">
        <v>149</v>
      </c>
      <c r="C1073" t="s">
        <v>4</v>
      </c>
      <c r="D1073" t="s">
        <v>150</v>
      </c>
      <c r="E1073" t="s">
        <v>5</v>
      </c>
      <c r="F1073">
        <v>969944</v>
      </c>
      <c r="G1073" s="3">
        <v>45700</v>
      </c>
      <c r="H1073" s="20">
        <v>0.68120370370370376</v>
      </c>
      <c r="I1073" s="23">
        <f>O1073+P1073+Q1073+R1073+S1073+T1073</f>
        <v>4.8</v>
      </c>
      <c r="J1073" t="s">
        <v>2791</v>
      </c>
      <c r="K1073" t="s">
        <v>23</v>
      </c>
      <c r="L1073" s="22">
        <v>43</v>
      </c>
      <c r="M1073" t="s">
        <v>7</v>
      </c>
      <c r="N1073" t="s">
        <v>8</v>
      </c>
      <c r="O1073" s="18">
        <v>0</v>
      </c>
      <c r="P1073" s="18">
        <v>0</v>
      </c>
      <c r="Q1073" s="18">
        <v>0</v>
      </c>
      <c r="R1073" s="18">
        <v>0</v>
      </c>
      <c r="S1073" s="18">
        <v>4.8</v>
      </c>
      <c r="T1073" s="18">
        <v>0</v>
      </c>
    </row>
    <row r="1074" spans="1:20">
      <c r="A1074" t="s">
        <v>445</v>
      </c>
      <c r="B1074" t="s">
        <v>149</v>
      </c>
      <c r="C1074" t="s">
        <v>4</v>
      </c>
      <c r="D1074" t="s">
        <v>150</v>
      </c>
      <c r="E1074" t="s">
        <v>5</v>
      </c>
      <c r="F1074">
        <v>965745</v>
      </c>
      <c r="G1074" s="3">
        <v>45695</v>
      </c>
      <c r="H1074" s="20">
        <v>0.82480324074074074</v>
      </c>
      <c r="I1074" s="23">
        <f>O1074+P1074+Q1074+R1074+S1074+T1074</f>
        <v>4.8</v>
      </c>
      <c r="J1074" t="s">
        <v>446</v>
      </c>
      <c r="K1074" t="s">
        <v>23</v>
      </c>
      <c r="L1074" s="22">
        <v>39</v>
      </c>
      <c r="M1074" t="s">
        <v>7</v>
      </c>
      <c r="N1074" t="s">
        <v>8</v>
      </c>
      <c r="O1074" s="18">
        <v>0</v>
      </c>
      <c r="P1074" s="18">
        <v>0</v>
      </c>
      <c r="Q1074" s="18">
        <v>0</v>
      </c>
      <c r="R1074" s="18">
        <v>0</v>
      </c>
      <c r="S1074" s="18">
        <v>4.8</v>
      </c>
      <c r="T1074" s="18">
        <v>0</v>
      </c>
    </row>
    <row r="1075" spans="1:20">
      <c r="A1075" t="s">
        <v>2708</v>
      </c>
      <c r="B1075" t="s">
        <v>149</v>
      </c>
      <c r="C1075" t="s">
        <v>4</v>
      </c>
      <c r="D1075" t="s">
        <v>150</v>
      </c>
      <c r="E1075" t="s">
        <v>5</v>
      </c>
      <c r="F1075">
        <v>964539</v>
      </c>
      <c r="G1075" s="3">
        <v>45694</v>
      </c>
      <c r="H1075" s="20">
        <v>0.74976851851851845</v>
      </c>
      <c r="I1075" s="23">
        <f>O1075+P1075+Q1075+R1075+S1075+T1075</f>
        <v>4.4000000000000004</v>
      </c>
      <c r="J1075" t="s">
        <v>2709</v>
      </c>
      <c r="K1075" t="s">
        <v>23</v>
      </c>
      <c r="L1075" s="22">
        <v>24</v>
      </c>
      <c r="M1075" t="s">
        <v>7</v>
      </c>
      <c r="N1075" t="s">
        <v>8</v>
      </c>
      <c r="O1075" s="18">
        <v>0</v>
      </c>
      <c r="P1075" s="18">
        <v>0</v>
      </c>
      <c r="Q1075" s="18">
        <v>0</v>
      </c>
      <c r="R1075" s="18">
        <v>1</v>
      </c>
      <c r="S1075" s="18">
        <v>3.4</v>
      </c>
      <c r="T1075" s="18">
        <v>0</v>
      </c>
    </row>
    <row r="1076" spans="1:20">
      <c r="A1076" t="s">
        <v>237</v>
      </c>
      <c r="B1076" t="s">
        <v>149</v>
      </c>
      <c r="C1076" t="s">
        <v>4</v>
      </c>
      <c r="D1076" t="s">
        <v>150</v>
      </c>
      <c r="E1076" t="s">
        <v>5</v>
      </c>
      <c r="F1076">
        <v>969875</v>
      </c>
      <c r="G1076" s="3">
        <v>45700</v>
      </c>
      <c r="H1076" s="20">
        <v>0.64526620370370369</v>
      </c>
      <c r="I1076" s="23">
        <f>O1076+P1076+Q1076+R1076+S1076+T1076</f>
        <v>4.2</v>
      </c>
      <c r="J1076" t="s">
        <v>238</v>
      </c>
      <c r="K1076" t="s">
        <v>23</v>
      </c>
      <c r="L1076" s="22">
        <v>31</v>
      </c>
      <c r="M1076" t="s">
        <v>7</v>
      </c>
      <c r="N1076" t="s">
        <v>8</v>
      </c>
      <c r="O1076" s="18">
        <v>0</v>
      </c>
      <c r="P1076" s="18">
        <v>0</v>
      </c>
      <c r="Q1076" s="18">
        <v>0</v>
      </c>
      <c r="R1076" s="18">
        <v>1</v>
      </c>
      <c r="S1076" s="18">
        <v>3.2</v>
      </c>
      <c r="T1076" s="18">
        <v>0</v>
      </c>
    </row>
    <row r="1077" spans="1:20">
      <c r="A1077" t="s">
        <v>836</v>
      </c>
      <c r="B1077" t="s">
        <v>149</v>
      </c>
      <c r="C1077" t="s">
        <v>4</v>
      </c>
      <c r="D1077" t="s">
        <v>150</v>
      </c>
      <c r="E1077" t="s">
        <v>5</v>
      </c>
      <c r="F1077">
        <v>974859</v>
      </c>
      <c r="G1077" s="3">
        <v>45702</v>
      </c>
      <c r="H1077" s="20">
        <v>0.84089120370370374</v>
      </c>
      <c r="I1077" s="23">
        <f>O1077+P1077+Q1077+R1077+S1077+T1077</f>
        <v>3.8</v>
      </c>
      <c r="J1077" t="s">
        <v>837</v>
      </c>
      <c r="K1077" t="s">
        <v>23</v>
      </c>
      <c r="L1077" s="22">
        <v>37</v>
      </c>
      <c r="M1077" t="s">
        <v>7</v>
      </c>
      <c r="N1077" t="s">
        <v>8</v>
      </c>
      <c r="O1077" s="18">
        <v>0</v>
      </c>
      <c r="P1077" s="18">
        <v>0</v>
      </c>
      <c r="Q1077" s="18">
        <v>0</v>
      </c>
      <c r="R1077" s="18">
        <v>0</v>
      </c>
      <c r="S1077" s="18">
        <v>3.8</v>
      </c>
      <c r="T1077" s="18">
        <v>0</v>
      </c>
    </row>
    <row r="1078" spans="1:20">
      <c r="A1078" t="s">
        <v>3332</v>
      </c>
      <c r="B1078" t="s">
        <v>149</v>
      </c>
      <c r="C1078" t="s">
        <v>4</v>
      </c>
      <c r="D1078" t="s">
        <v>150</v>
      </c>
      <c r="E1078" t="s">
        <v>5</v>
      </c>
      <c r="F1078">
        <v>974597</v>
      </c>
      <c r="G1078" s="3">
        <v>45702</v>
      </c>
      <c r="H1078" s="20">
        <v>0.75402777777777785</v>
      </c>
      <c r="I1078" s="23">
        <f>O1078+P1078+Q1078+R1078+S1078+T1078</f>
        <v>2.2999999999999998</v>
      </c>
      <c r="J1078" t="s">
        <v>3333</v>
      </c>
      <c r="K1078" t="s">
        <v>23</v>
      </c>
      <c r="L1078" s="22">
        <v>41</v>
      </c>
      <c r="M1078" t="s">
        <v>7</v>
      </c>
      <c r="N1078" t="s">
        <v>8</v>
      </c>
      <c r="O1078" s="18">
        <v>0</v>
      </c>
      <c r="P1078" s="18">
        <v>0</v>
      </c>
      <c r="Q1078" s="18">
        <v>0</v>
      </c>
      <c r="R1078" s="18">
        <v>1</v>
      </c>
      <c r="S1078" s="18">
        <v>0.4</v>
      </c>
      <c r="T1078" s="18">
        <v>0.9</v>
      </c>
    </row>
    <row r="1079" spans="1:20">
      <c r="A1079" t="s">
        <v>3243</v>
      </c>
      <c r="B1079" t="s">
        <v>149</v>
      </c>
      <c r="C1079" t="s">
        <v>4</v>
      </c>
      <c r="D1079" t="s">
        <v>150</v>
      </c>
      <c r="E1079" t="s">
        <v>5</v>
      </c>
      <c r="F1079">
        <v>969625</v>
      </c>
      <c r="G1079" s="3">
        <v>45700</v>
      </c>
      <c r="H1079" s="20">
        <v>0.52388888888888896</v>
      </c>
      <c r="I1079" s="23">
        <f>O1079+P1079+Q1079+R1079+S1079+T1079</f>
        <v>2.2000000000000002</v>
      </c>
      <c r="J1079" t="s">
        <v>3244</v>
      </c>
      <c r="K1079" t="s">
        <v>23</v>
      </c>
      <c r="L1079" s="22">
        <v>41</v>
      </c>
      <c r="M1079" t="s">
        <v>7</v>
      </c>
      <c r="N1079" t="s">
        <v>8</v>
      </c>
      <c r="O1079" s="18">
        <v>0</v>
      </c>
      <c r="P1079" s="18">
        <v>0</v>
      </c>
      <c r="Q1079" s="18">
        <v>0</v>
      </c>
      <c r="R1079" s="18">
        <v>0</v>
      </c>
      <c r="S1079" s="18">
        <v>2.2000000000000002</v>
      </c>
      <c r="T1079" s="18">
        <v>0</v>
      </c>
    </row>
    <row r="1080" spans="1:20">
      <c r="A1080" t="s">
        <v>2235</v>
      </c>
      <c r="B1080" t="s">
        <v>149</v>
      </c>
      <c r="C1080" t="s">
        <v>4</v>
      </c>
      <c r="D1080" t="s">
        <v>150</v>
      </c>
      <c r="E1080" t="s">
        <v>5</v>
      </c>
      <c r="F1080">
        <v>974169</v>
      </c>
      <c r="G1080" s="3">
        <v>45702</v>
      </c>
      <c r="H1080" s="20">
        <v>0.62206018518518513</v>
      </c>
      <c r="I1080" s="23">
        <f>O1080+P1080+Q1080+R1080+S1080+T1080</f>
        <v>2</v>
      </c>
      <c r="J1080" t="s">
        <v>2236</v>
      </c>
      <c r="K1080" t="s">
        <v>23</v>
      </c>
      <c r="L1080" s="22">
        <v>29</v>
      </c>
      <c r="M1080" t="s">
        <v>7</v>
      </c>
      <c r="N1080" t="s">
        <v>8</v>
      </c>
      <c r="O1080" s="18">
        <v>0</v>
      </c>
      <c r="P1080" s="18">
        <v>0</v>
      </c>
      <c r="Q1080" s="18">
        <v>0</v>
      </c>
      <c r="R1080" s="18">
        <v>0</v>
      </c>
      <c r="S1080" s="18">
        <v>2</v>
      </c>
      <c r="T1080" s="18">
        <v>0</v>
      </c>
    </row>
    <row r="1081" spans="1:20">
      <c r="A1081" t="s">
        <v>790</v>
      </c>
      <c r="B1081" t="s">
        <v>149</v>
      </c>
      <c r="C1081" t="s">
        <v>4</v>
      </c>
      <c r="D1081" t="s">
        <v>150</v>
      </c>
      <c r="E1081" t="s">
        <v>5</v>
      </c>
      <c r="F1081">
        <v>974390</v>
      </c>
      <c r="G1081" s="3">
        <v>45702</v>
      </c>
      <c r="H1081" s="20">
        <v>0.68214120370370368</v>
      </c>
      <c r="I1081" s="23">
        <f>O1081+P1081+Q1081+R1081+S1081+T1081</f>
        <v>1.4</v>
      </c>
      <c r="J1081" t="s">
        <v>791</v>
      </c>
      <c r="K1081" t="s">
        <v>23</v>
      </c>
      <c r="L1081" s="22">
        <v>38</v>
      </c>
      <c r="M1081" t="s">
        <v>7</v>
      </c>
      <c r="N1081" t="s">
        <v>8</v>
      </c>
      <c r="O1081" s="18">
        <v>0</v>
      </c>
      <c r="P1081" s="18">
        <v>0</v>
      </c>
      <c r="Q1081" s="18">
        <v>0</v>
      </c>
      <c r="R1081" s="18">
        <v>0</v>
      </c>
      <c r="S1081" s="18">
        <v>1.2</v>
      </c>
      <c r="T1081" s="18">
        <v>0.2</v>
      </c>
    </row>
    <row r="1082" spans="1:20">
      <c r="A1082" t="s">
        <v>926</v>
      </c>
      <c r="B1082" t="s">
        <v>149</v>
      </c>
      <c r="C1082" t="s">
        <v>4</v>
      </c>
      <c r="D1082" t="s">
        <v>150</v>
      </c>
      <c r="E1082" t="s">
        <v>5</v>
      </c>
      <c r="F1082">
        <v>969114</v>
      </c>
      <c r="G1082" s="3">
        <v>45700</v>
      </c>
      <c r="H1082" s="20">
        <v>3.6921296296296298E-3</v>
      </c>
      <c r="I1082" s="23">
        <f>O1082+P1082+Q1082+R1082+S1082+T1082</f>
        <v>0.6</v>
      </c>
      <c r="J1082" t="s">
        <v>927</v>
      </c>
      <c r="K1082" t="s">
        <v>23</v>
      </c>
      <c r="L1082" s="22">
        <v>33</v>
      </c>
      <c r="M1082" t="s">
        <v>7</v>
      </c>
      <c r="N1082" t="s">
        <v>8</v>
      </c>
      <c r="O1082" s="18">
        <v>0</v>
      </c>
      <c r="P1082" s="18">
        <v>0</v>
      </c>
      <c r="Q1082" s="18">
        <v>0</v>
      </c>
      <c r="R1082" s="18">
        <v>0</v>
      </c>
      <c r="S1082" s="18">
        <v>0.6</v>
      </c>
      <c r="T1082" s="18">
        <v>0</v>
      </c>
    </row>
    <row r="1083" spans="1:20">
      <c r="A1083" t="s">
        <v>2674</v>
      </c>
      <c r="B1083" t="s">
        <v>149</v>
      </c>
      <c r="C1083" t="s">
        <v>4</v>
      </c>
      <c r="D1083" t="s">
        <v>150</v>
      </c>
      <c r="E1083" t="s">
        <v>5</v>
      </c>
      <c r="F1083">
        <v>974021</v>
      </c>
      <c r="G1083" s="3">
        <v>45702</v>
      </c>
      <c r="H1083" s="20">
        <v>0.58486111111111116</v>
      </c>
      <c r="I1083" s="23">
        <f>O1083+P1083+Q1083+R1083+S1083+T1083</f>
        <v>0.2</v>
      </c>
      <c r="J1083" t="s">
        <v>2675</v>
      </c>
      <c r="K1083" t="s">
        <v>23</v>
      </c>
      <c r="L1083" s="22">
        <v>24</v>
      </c>
      <c r="M1083" t="s">
        <v>7</v>
      </c>
      <c r="N1083" t="s">
        <v>8</v>
      </c>
      <c r="O1083" s="18">
        <v>0</v>
      </c>
      <c r="P1083" s="18">
        <v>0</v>
      </c>
      <c r="Q1083" s="18">
        <v>0</v>
      </c>
      <c r="R1083" s="18">
        <v>0</v>
      </c>
      <c r="S1083" s="18">
        <v>0.2</v>
      </c>
      <c r="T1083" s="18">
        <v>0</v>
      </c>
    </row>
    <row r="1084" spans="1:20">
      <c r="A1084" t="s">
        <v>3160</v>
      </c>
      <c r="B1084" t="s">
        <v>149</v>
      </c>
      <c r="C1084" t="s">
        <v>4</v>
      </c>
      <c r="D1084" t="s">
        <v>150</v>
      </c>
      <c r="E1084" t="s">
        <v>73</v>
      </c>
      <c r="F1084">
        <v>969048</v>
      </c>
      <c r="G1084" s="3">
        <v>45699</v>
      </c>
      <c r="H1084" s="20">
        <v>0.91920138888888892</v>
      </c>
      <c r="I1084" s="23">
        <f>O1084+P1084+Q1084+R1084+S1084+T1084</f>
        <v>8</v>
      </c>
      <c r="J1084" t="s">
        <v>3161</v>
      </c>
      <c r="K1084" t="s">
        <v>23</v>
      </c>
      <c r="L1084" s="22">
        <v>39</v>
      </c>
      <c r="M1084" t="s">
        <v>7</v>
      </c>
      <c r="N1084" t="s">
        <v>9</v>
      </c>
      <c r="O1084" s="18">
        <v>7</v>
      </c>
      <c r="P1084" s="18">
        <v>0</v>
      </c>
      <c r="Q1084" s="18">
        <v>0</v>
      </c>
      <c r="R1084" s="18">
        <v>1</v>
      </c>
      <c r="S1084" s="18">
        <v>0</v>
      </c>
      <c r="T1084" s="18">
        <v>0</v>
      </c>
    </row>
    <row r="1085" spans="1:20">
      <c r="A1085" t="s">
        <v>3268</v>
      </c>
      <c r="B1085" t="s">
        <v>149</v>
      </c>
      <c r="C1085" t="s">
        <v>4</v>
      </c>
      <c r="D1085" t="s">
        <v>150</v>
      </c>
      <c r="E1085" t="s">
        <v>73</v>
      </c>
      <c r="F1085">
        <v>967709</v>
      </c>
      <c r="G1085" s="3">
        <v>45698</v>
      </c>
      <c r="H1085" s="20">
        <v>0.77875000000000005</v>
      </c>
      <c r="I1085" s="23">
        <f>O1085+P1085+Q1085+R1085+S1085+T1085</f>
        <v>1</v>
      </c>
      <c r="J1085" t="s">
        <v>3269</v>
      </c>
      <c r="K1085" t="s">
        <v>23</v>
      </c>
      <c r="L1085" s="22">
        <v>42</v>
      </c>
      <c r="M1085" t="s">
        <v>7</v>
      </c>
      <c r="N1085" t="s">
        <v>8</v>
      </c>
      <c r="O1085" s="18">
        <v>0</v>
      </c>
      <c r="P1085" s="18">
        <v>0</v>
      </c>
      <c r="Q1085" s="18">
        <v>0</v>
      </c>
      <c r="R1085" s="18">
        <v>1</v>
      </c>
      <c r="S1085" s="18">
        <v>0</v>
      </c>
      <c r="T1085" s="18">
        <v>0</v>
      </c>
    </row>
    <row r="1086" spans="1:20">
      <c r="A1086" t="s">
        <v>3197</v>
      </c>
      <c r="B1086" t="s">
        <v>149</v>
      </c>
      <c r="C1086" t="s">
        <v>4</v>
      </c>
      <c r="D1086" t="s">
        <v>150</v>
      </c>
      <c r="E1086" t="s">
        <v>73</v>
      </c>
      <c r="F1086">
        <v>965614</v>
      </c>
      <c r="G1086" s="3">
        <v>45695</v>
      </c>
      <c r="H1086" s="20">
        <v>0.71737268518518515</v>
      </c>
      <c r="I1086" s="23">
        <f>O1086+P1086+Q1086+R1086+S1086+T1086</f>
        <v>0</v>
      </c>
      <c r="J1086" t="s">
        <v>3198</v>
      </c>
      <c r="K1086" t="s">
        <v>23</v>
      </c>
      <c r="L1086" s="22">
        <v>44</v>
      </c>
      <c r="M1086" t="s">
        <v>7</v>
      </c>
      <c r="N1086" t="s">
        <v>8</v>
      </c>
      <c r="O1086" s="18">
        <v>0</v>
      </c>
      <c r="P1086" s="18">
        <v>0</v>
      </c>
      <c r="Q1086" s="18">
        <v>0</v>
      </c>
      <c r="R1086" s="18">
        <v>0</v>
      </c>
      <c r="S1086" s="18">
        <v>0</v>
      </c>
      <c r="T1086" s="18">
        <v>0</v>
      </c>
    </row>
    <row r="1087" spans="1:20">
      <c r="A1087" t="s">
        <v>1317</v>
      </c>
      <c r="B1087" t="s">
        <v>149</v>
      </c>
      <c r="C1087" t="s">
        <v>4</v>
      </c>
      <c r="D1087" t="s">
        <v>150</v>
      </c>
      <c r="E1087" t="s">
        <v>73</v>
      </c>
      <c r="F1087">
        <v>968406</v>
      </c>
      <c r="G1087" s="3">
        <v>45699</v>
      </c>
      <c r="H1087" s="20">
        <v>0.51829861111111108</v>
      </c>
      <c r="I1087" s="23">
        <f>O1087+P1087+Q1087+R1087+S1087+T1087</f>
        <v>0</v>
      </c>
      <c r="J1087" t="s">
        <v>1318</v>
      </c>
      <c r="K1087" t="s">
        <v>23</v>
      </c>
      <c r="L1087" s="22">
        <v>31</v>
      </c>
      <c r="M1087" t="s">
        <v>7</v>
      </c>
      <c r="N1087" t="s">
        <v>8</v>
      </c>
      <c r="O1087" s="18">
        <v>0</v>
      </c>
      <c r="P1087" s="18">
        <v>0</v>
      </c>
      <c r="Q1087" s="18">
        <v>0</v>
      </c>
      <c r="R1087" s="18">
        <v>0</v>
      </c>
      <c r="S1087" s="18">
        <v>0</v>
      </c>
      <c r="T1087" s="18">
        <v>0</v>
      </c>
    </row>
    <row r="1088" spans="1:20">
      <c r="A1088" t="s">
        <v>1920</v>
      </c>
      <c r="B1088" t="s">
        <v>149</v>
      </c>
      <c r="C1088" t="s">
        <v>4</v>
      </c>
      <c r="D1088" t="s">
        <v>150</v>
      </c>
      <c r="E1088" t="s">
        <v>73</v>
      </c>
      <c r="F1088">
        <v>967844</v>
      </c>
      <c r="G1088" s="3">
        <v>45698</v>
      </c>
      <c r="H1088" s="20">
        <v>0.89233796296296297</v>
      </c>
      <c r="I1088" s="23">
        <f>O1088+P1088+Q1088+R1088+S1088+T1088</f>
        <v>0</v>
      </c>
      <c r="J1088" t="s">
        <v>1921</v>
      </c>
      <c r="K1088" t="s">
        <v>23</v>
      </c>
      <c r="L1088" s="22">
        <v>26</v>
      </c>
      <c r="M1088" t="s">
        <v>7</v>
      </c>
      <c r="N1088" t="s">
        <v>8</v>
      </c>
      <c r="O1088" s="18">
        <v>0</v>
      </c>
      <c r="P1088" s="18">
        <v>0</v>
      </c>
      <c r="Q1088" s="18">
        <v>0</v>
      </c>
      <c r="R1088" s="18">
        <v>0</v>
      </c>
      <c r="S1088" s="18">
        <v>0</v>
      </c>
      <c r="T1088" s="18">
        <v>0</v>
      </c>
    </row>
    <row r="1089" spans="1:20">
      <c r="A1089" t="s">
        <v>38</v>
      </c>
      <c r="B1089" t="s">
        <v>149</v>
      </c>
      <c r="C1089" t="s">
        <v>4</v>
      </c>
      <c r="D1089" t="s">
        <v>150</v>
      </c>
      <c r="E1089" t="s">
        <v>5</v>
      </c>
      <c r="F1089">
        <v>969137</v>
      </c>
      <c r="G1089" s="3">
        <v>45700</v>
      </c>
      <c r="H1089" s="20">
        <v>7.4432870370370371E-2</v>
      </c>
      <c r="I1089" s="23">
        <f>O1089+P1089+Q1089+R1089+S1089+T1089</f>
        <v>20.8</v>
      </c>
      <c r="J1089" t="s">
        <v>39</v>
      </c>
      <c r="K1089" t="s">
        <v>169</v>
      </c>
      <c r="L1089" s="22">
        <v>27</v>
      </c>
      <c r="M1089" t="s">
        <v>7</v>
      </c>
      <c r="N1089" t="s">
        <v>9</v>
      </c>
      <c r="O1089" s="18">
        <v>7</v>
      </c>
      <c r="P1089" s="18">
        <v>0</v>
      </c>
      <c r="Q1089" s="18">
        <v>0</v>
      </c>
      <c r="R1089" s="18">
        <v>1</v>
      </c>
      <c r="S1089" s="18">
        <v>9</v>
      </c>
      <c r="T1089" s="18">
        <v>3.8</v>
      </c>
    </row>
    <row r="1090" spans="1:20">
      <c r="A1090" t="s">
        <v>1492</v>
      </c>
      <c r="B1090" t="s">
        <v>149</v>
      </c>
      <c r="C1090" t="s">
        <v>4</v>
      </c>
      <c r="D1090" t="s">
        <v>150</v>
      </c>
      <c r="E1090" t="s">
        <v>5</v>
      </c>
      <c r="F1090">
        <v>965531</v>
      </c>
      <c r="G1090" s="3">
        <v>45695</v>
      </c>
      <c r="H1090" s="20">
        <v>0.672337962962963</v>
      </c>
      <c r="I1090" s="23">
        <f>O1090+P1090+Q1090+R1090+S1090+T1090</f>
        <v>19.100000000000001</v>
      </c>
      <c r="J1090" t="s">
        <v>1493</v>
      </c>
      <c r="K1090" t="s">
        <v>169</v>
      </c>
      <c r="L1090" s="22">
        <v>31</v>
      </c>
      <c r="M1090" t="s">
        <v>7</v>
      </c>
      <c r="N1090" t="s">
        <v>9</v>
      </c>
      <c r="O1090" s="18">
        <v>7</v>
      </c>
      <c r="P1090" s="18">
        <v>0</v>
      </c>
      <c r="Q1090" s="18">
        <v>0</v>
      </c>
      <c r="R1090" s="18">
        <v>1</v>
      </c>
      <c r="S1090" s="18">
        <v>9.6</v>
      </c>
      <c r="T1090" s="18">
        <v>1.5</v>
      </c>
    </row>
    <row r="1091" spans="1:20">
      <c r="A1091" t="s">
        <v>104</v>
      </c>
      <c r="B1091" t="s">
        <v>149</v>
      </c>
      <c r="C1091" t="s">
        <v>4</v>
      </c>
      <c r="D1091" t="s">
        <v>150</v>
      </c>
      <c r="E1091" t="s">
        <v>5</v>
      </c>
      <c r="F1091">
        <v>974837</v>
      </c>
      <c r="G1091" s="3">
        <v>45702</v>
      </c>
      <c r="H1091" s="20">
        <v>0.79674768518518524</v>
      </c>
      <c r="I1091" s="23">
        <f>O1091+P1091+Q1091+R1091+S1091+T1091</f>
        <v>15.7</v>
      </c>
      <c r="J1091" t="s">
        <v>105</v>
      </c>
      <c r="K1091" t="s">
        <v>169</v>
      </c>
      <c r="L1091" s="22">
        <v>40</v>
      </c>
      <c r="M1091" t="s">
        <v>7</v>
      </c>
      <c r="N1091" t="s">
        <v>9</v>
      </c>
      <c r="O1091" s="18">
        <v>7</v>
      </c>
      <c r="P1091" s="18">
        <v>0</v>
      </c>
      <c r="Q1091" s="18">
        <v>0</v>
      </c>
      <c r="R1091" s="18">
        <v>0</v>
      </c>
      <c r="S1091" s="18">
        <v>6.6</v>
      </c>
      <c r="T1091" s="18">
        <v>2.1</v>
      </c>
    </row>
    <row r="1092" spans="1:20">
      <c r="A1092" t="s">
        <v>48</v>
      </c>
      <c r="B1092" t="s">
        <v>149</v>
      </c>
      <c r="C1092" t="s">
        <v>4</v>
      </c>
      <c r="D1092" t="s">
        <v>150</v>
      </c>
      <c r="E1092" t="s">
        <v>5</v>
      </c>
      <c r="F1092">
        <v>965810</v>
      </c>
      <c r="G1092" s="3">
        <v>45695</v>
      </c>
      <c r="H1092" s="20">
        <v>0.94542824074074072</v>
      </c>
      <c r="I1092" s="23">
        <f>O1092+P1092+Q1092+R1092+S1092+T1092</f>
        <v>13.2</v>
      </c>
      <c r="J1092" t="s">
        <v>49</v>
      </c>
      <c r="K1092" t="s">
        <v>169</v>
      </c>
      <c r="L1092" s="22">
        <v>26</v>
      </c>
      <c r="M1092" t="s">
        <v>7</v>
      </c>
      <c r="N1092" t="s">
        <v>9</v>
      </c>
      <c r="O1092" s="18">
        <v>7</v>
      </c>
      <c r="P1092" s="18">
        <v>0</v>
      </c>
      <c r="Q1092" s="18">
        <v>0</v>
      </c>
      <c r="R1092" s="18">
        <v>2</v>
      </c>
      <c r="S1092" s="18">
        <v>3.2</v>
      </c>
      <c r="T1092" s="18">
        <v>1</v>
      </c>
    </row>
    <row r="1093" spans="1:20">
      <c r="A1093" t="s">
        <v>1012</v>
      </c>
      <c r="B1093" t="s">
        <v>149</v>
      </c>
      <c r="C1093" t="s">
        <v>4</v>
      </c>
      <c r="D1093" t="s">
        <v>150</v>
      </c>
      <c r="E1093" t="s">
        <v>5</v>
      </c>
      <c r="F1093">
        <v>971426</v>
      </c>
      <c r="G1093" s="3">
        <v>45701</v>
      </c>
      <c r="H1093" s="20">
        <v>0.50347222222222221</v>
      </c>
      <c r="I1093" s="23">
        <f>O1093+P1093+Q1093+R1093+S1093+T1093</f>
        <v>12.7</v>
      </c>
      <c r="J1093" t="s">
        <v>1013</v>
      </c>
      <c r="K1093" t="s">
        <v>169</v>
      </c>
      <c r="L1093" s="22">
        <v>33</v>
      </c>
      <c r="M1093" t="s">
        <v>7</v>
      </c>
      <c r="N1093" t="s">
        <v>8</v>
      </c>
      <c r="O1093" s="18">
        <v>0</v>
      </c>
      <c r="P1093" s="18">
        <v>0</v>
      </c>
      <c r="Q1093" s="18">
        <v>0</v>
      </c>
      <c r="R1093" s="18">
        <v>2</v>
      </c>
      <c r="S1093" s="18">
        <v>10</v>
      </c>
      <c r="T1093" s="18">
        <v>0.7</v>
      </c>
    </row>
    <row r="1094" spans="1:20">
      <c r="A1094" t="s">
        <v>2421</v>
      </c>
      <c r="B1094" t="s">
        <v>149</v>
      </c>
      <c r="C1094" t="s">
        <v>4</v>
      </c>
      <c r="D1094" t="s">
        <v>150</v>
      </c>
      <c r="E1094" t="s">
        <v>5</v>
      </c>
      <c r="F1094">
        <v>974892</v>
      </c>
      <c r="G1094" s="3">
        <v>45702</v>
      </c>
      <c r="H1094" s="20">
        <v>0.81516203703703705</v>
      </c>
      <c r="I1094" s="23">
        <f>O1094+P1094+Q1094+R1094+S1094+T1094</f>
        <v>12.7</v>
      </c>
      <c r="J1094" t="s">
        <v>2422</v>
      </c>
      <c r="K1094" t="s">
        <v>169</v>
      </c>
      <c r="L1094" s="22">
        <v>51</v>
      </c>
      <c r="M1094" t="s">
        <v>7</v>
      </c>
      <c r="N1094" t="s">
        <v>8</v>
      </c>
      <c r="O1094" s="18">
        <v>0</v>
      </c>
      <c r="P1094" s="18">
        <v>0</v>
      </c>
      <c r="Q1094" s="18">
        <v>0</v>
      </c>
      <c r="R1094" s="18">
        <v>1</v>
      </c>
      <c r="S1094" s="18">
        <v>10</v>
      </c>
      <c r="T1094" s="18">
        <v>1.7</v>
      </c>
    </row>
    <row r="1095" spans="1:20">
      <c r="A1095" t="s">
        <v>3116</v>
      </c>
      <c r="B1095" t="s">
        <v>149</v>
      </c>
      <c r="C1095" t="s">
        <v>4</v>
      </c>
      <c r="D1095" t="s">
        <v>150</v>
      </c>
      <c r="E1095" t="s">
        <v>5</v>
      </c>
      <c r="F1095">
        <v>973155</v>
      </c>
      <c r="G1095" s="3">
        <v>45701</v>
      </c>
      <c r="H1095" s="20">
        <v>0.97590277777777779</v>
      </c>
      <c r="I1095" s="23">
        <f>O1095+P1095+Q1095+R1095+S1095+T1095</f>
        <v>12.7</v>
      </c>
      <c r="J1095" t="s">
        <v>3117</v>
      </c>
      <c r="K1095" t="s">
        <v>169</v>
      </c>
      <c r="L1095" s="22">
        <v>39</v>
      </c>
      <c r="M1095" t="s">
        <v>7</v>
      </c>
      <c r="N1095" t="s">
        <v>8</v>
      </c>
      <c r="O1095" s="18">
        <v>0</v>
      </c>
      <c r="P1095" s="18">
        <v>0</v>
      </c>
      <c r="Q1095" s="18">
        <v>0</v>
      </c>
      <c r="R1095" s="18">
        <v>1</v>
      </c>
      <c r="S1095" s="18">
        <v>10</v>
      </c>
      <c r="T1095" s="18">
        <v>1.7</v>
      </c>
    </row>
    <row r="1096" spans="1:20">
      <c r="A1096" t="s">
        <v>1482</v>
      </c>
      <c r="B1096" t="s">
        <v>149</v>
      </c>
      <c r="C1096" t="s">
        <v>4</v>
      </c>
      <c r="D1096" t="s">
        <v>150</v>
      </c>
      <c r="E1096" t="s">
        <v>5</v>
      </c>
      <c r="F1096">
        <v>971385</v>
      </c>
      <c r="G1096" s="3">
        <v>45701</v>
      </c>
      <c r="H1096" s="20">
        <v>0.49305555555555558</v>
      </c>
      <c r="I1096" s="23">
        <f>O1096+P1096+Q1096+R1096+S1096+T1096</f>
        <v>12.7</v>
      </c>
      <c r="J1096" t="s">
        <v>1483</v>
      </c>
      <c r="K1096" t="s">
        <v>169</v>
      </c>
      <c r="L1096" s="22">
        <v>34</v>
      </c>
      <c r="M1096" t="s">
        <v>7</v>
      </c>
      <c r="N1096" t="s">
        <v>8</v>
      </c>
      <c r="O1096" s="18">
        <v>0</v>
      </c>
      <c r="P1096" s="18">
        <v>0</v>
      </c>
      <c r="Q1096" s="18">
        <v>0</v>
      </c>
      <c r="R1096" s="18">
        <v>1</v>
      </c>
      <c r="S1096" s="18">
        <v>10</v>
      </c>
      <c r="T1096" s="18">
        <v>1.7</v>
      </c>
    </row>
    <row r="1097" spans="1:20">
      <c r="A1097" t="s">
        <v>429</v>
      </c>
      <c r="B1097" t="s">
        <v>149</v>
      </c>
      <c r="C1097" t="s">
        <v>4</v>
      </c>
      <c r="D1097" t="s">
        <v>150</v>
      </c>
      <c r="E1097" t="s">
        <v>5</v>
      </c>
      <c r="F1097">
        <v>974155</v>
      </c>
      <c r="G1097" s="3">
        <v>45702</v>
      </c>
      <c r="H1097" s="20">
        <v>0.61670138888888892</v>
      </c>
      <c r="I1097" s="23">
        <f>O1097+P1097+Q1097+R1097+S1097+T1097</f>
        <v>12.6</v>
      </c>
      <c r="J1097" t="s">
        <v>430</v>
      </c>
      <c r="K1097" t="s">
        <v>169</v>
      </c>
      <c r="L1097" s="22">
        <v>38</v>
      </c>
      <c r="M1097" t="s">
        <v>7</v>
      </c>
      <c r="N1097" t="s">
        <v>8</v>
      </c>
      <c r="O1097" s="18">
        <v>0</v>
      </c>
      <c r="P1097" s="18">
        <v>0</v>
      </c>
      <c r="Q1097" s="18">
        <v>0</v>
      </c>
      <c r="R1097" s="18">
        <v>1</v>
      </c>
      <c r="S1097" s="18">
        <v>9.1999999999999993</v>
      </c>
      <c r="T1097" s="18">
        <v>2.4</v>
      </c>
    </row>
    <row r="1098" spans="1:20">
      <c r="A1098" t="s">
        <v>3028</v>
      </c>
      <c r="B1098" t="s">
        <v>149</v>
      </c>
      <c r="C1098" t="s">
        <v>4</v>
      </c>
      <c r="D1098" t="s">
        <v>150</v>
      </c>
      <c r="E1098" t="s">
        <v>5</v>
      </c>
      <c r="F1098">
        <v>975181</v>
      </c>
      <c r="G1098" s="3">
        <v>45702</v>
      </c>
      <c r="H1098" s="20">
        <v>0.98353009259259261</v>
      </c>
      <c r="I1098" s="23">
        <f>O1098+P1098+Q1098+R1098+S1098+T1098</f>
        <v>12.1</v>
      </c>
      <c r="J1098" t="s">
        <v>3029</v>
      </c>
      <c r="K1098" t="s">
        <v>169</v>
      </c>
      <c r="L1098" s="22">
        <v>46</v>
      </c>
      <c r="M1098" t="s">
        <v>7</v>
      </c>
      <c r="N1098" t="s">
        <v>8</v>
      </c>
      <c r="O1098" s="18">
        <v>0</v>
      </c>
      <c r="P1098" s="18">
        <v>0</v>
      </c>
      <c r="Q1098" s="18">
        <v>0</v>
      </c>
      <c r="R1098" s="18">
        <v>1</v>
      </c>
      <c r="S1098" s="18">
        <v>10</v>
      </c>
      <c r="T1098" s="18">
        <v>1.1000000000000001</v>
      </c>
    </row>
    <row r="1099" spans="1:20">
      <c r="A1099" t="s">
        <v>902</v>
      </c>
      <c r="B1099" t="s">
        <v>149</v>
      </c>
      <c r="C1099" t="s">
        <v>4</v>
      </c>
      <c r="D1099" t="s">
        <v>150</v>
      </c>
      <c r="E1099" t="s">
        <v>5</v>
      </c>
      <c r="F1099">
        <v>973277</v>
      </c>
      <c r="G1099" s="3">
        <v>45701</v>
      </c>
      <c r="H1099" s="20">
        <v>0.99936342592592586</v>
      </c>
      <c r="I1099" s="23">
        <f>O1099+P1099+Q1099+R1099+S1099+T1099</f>
        <v>11.7</v>
      </c>
      <c r="J1099" t="s">
        <v>903</v>
      </c>
      <c r="K1099" t="s">
        <v>169</v>
      </c>
      <c r="L1099" s="22">
        <v>25</v>
      </c>
      <c r="M1099" t="s">
        <v>7</v>
      </c>
      <c r="N1099" t="s">
        <v>9</v>
      </c>
      <c r="O1099" s="18">
        <v>7</v>
      </c>
      <c r="P1099" s="18">
        <v>0</v>
      </c>
      <c r="Q1099" s="18">
        <v>0</v>
      </c>
      <c r="R1099" s="18">
        <v>1</v>
      </c>
      <c r="S1099" s="18">
        <v>2.6</v>
      </c>
      <c r="T1099" s="18">
        <v>1.1000000000000001</v>
      </c>
    </row>
    <row r="1100" spans="1:20">
      <c r="A1100" t="s">
        <v>2838</v>
      </c>
      <c r="B1100" t="s">
        <v>149</v>
      </c>
      <c r="C1100" t="s">
        <v>4</v>
      </c>
      <c r="D1100" t="s">
        <v>150</v>
      </c>
      <c r="E1100" t="s">
        <v>5</v>
      </c>
      <c r="F1100">
        <v>975045</v>
      </c>
      <c r="G1100" s="3">
        <v>45702</v>
      </c>
      <c r="H1100" s="20">
        <v>0.9183796296296296</v>
      </c>
      <c r="I1100" s="23">
        <f>O1100+P1100+Q1100+R1100+S1100+T1100</f>
        <v>11.6</v>
      </c>
      <c r="J1100" t="s">
        <v>2839</v>
      </c>
      <c r="K1100" t="s">
        <v>169</v>
      </c>
      <c r="L1100" s="22">
        <v>42</v>
      </c>
      <c r="M1100" t="s">
        <v>7</v>
      </c>
      <c r="N1100" t="s">
        <v>8</v>
      </c>
      <c r="O1100" s="18">
        <v>0</v>
      </c>
      <c r="P1100" s="18">
        <v>0</v>
      </c>
      <c r="Q1100" s="18">
        <v>0</v>
      </c>
      <c r="R1100" s="18">
        <v>1</v>
      </c>
      <c r="S1100" s="18">
        <v>10</v>
      </c>
      <c r="T1100" s="18">
        <v>0.6</v>
      </c>
    </row>
    <row r="1101" spans="1:20">
      <c r="A1101" t="s">
        <v>167</v>
      </c>
      <c r="B1101" t="s">
        <v>149</v>
      </c>
      <c r="C1101" t="s">
        <v>4</v>
      </c>
      <c r="D1101" t="s">
        <v>150</v>
      </c>
      <c r="E1101" t="s">
        <v>5</v>
      </c>
      <c r="F1101">
        <v>969138</v>
      </c>
      <c r="G1101" s="3">
        <v>45700</v>
      </c>
      <c r="H1101" s="20">
        <v>7.3449074074074069E-2</v>
      </c>
      <c r="I1101" s="23">
        <f>O1101+P1101+Q1101+R1101+S1101+T1101</f>
        <v>11.6</v>
      </c>
      <c r="J1101" t="s">
        <v>168</v>
      </c>
      <c r="K1101" t="s">
        <v>169</v>
      </c>
      <c r="L1101" s="22">
        <v>40</v>
      </c>
      <c r="M1101" t="s">
        <v>7</v>
      </c>
      <c r="N1101" t="s">
        <v>8</v>
      </c>
      <c r="O1101" s="18">
        <v>0</v>
      </c>
      <c r="P1101" s="18">
        <v>0</v>
      </c>
      <c r="Q1101" s="18">
        <v>0</v>
      </c>
      <c r="R1101" s="18">
        <v>1</v>
      </c>
      <c r="S1101" s="18">
        <v>10</v>
      </c>
      <c r="T1101" s="18">
        <v>0.6</v>
      </c>
    </row>
    <row r="1102" spans="1:20">
      <c r="A1102" t="s">
        <v>285</v>
      </c>
      <c r="B1102" t="s">
        <v>149</v>
      </c>
      <c r="C1102" t="s">
        <v>4</v>
      </c>
      <c r="D1102" t="s">
        <v>150</v>
      </c>
      <c r="E1102" t="s">
        <v>5</v>
      </c>
      <c r="F1102">
        <v>965984</v>
      </c>
      <c r="G1102" s="3">
        <v>45696</v>
      </c>
      <c r="H1102" s="20">
        <v>0.4412152777777778</v>
      </c>
      <c r="I1102" s="23">
        <f>O1102+P1102+Q1102+R1102+S1102+T1102</f>
        <v>11.2</v>
      </c>
      <c r="J1102" t="s">
        <v>286</v>
      </c>
      <c r="K1102" t="s">
        <v>169</v>
      </c>
      <c r="L1102" s="22">
        <v>39</v>
      </c>
      <c r="M1102" t="s">
        <v>7</v>
      </c>
      <c r="N1102" t="s">
        <v>8</v>
      </c>
      <c r="O1102" s="18">
        <v>0</v>
      </c>
      <c r="P1102" s="18">
        <v>0</v>
      </c>
      <c r="Q1102" s="18">
        <v>0</v>
      </c>
      <c r="R1102" s="18">
        <v>1</v>
      </c>
      <c r="S1102" s="18">
        <v>10</v>
      </c>
      <c r="T1102" s="18">
        <v>0.2</v>
      </c>
    </row>
    <row r="1103" spans="1:20">
      <c r="A1103" t="s">
        <v>575</v>
      </c>
      <c r="B1103" t="s">
        <v>149</v>
      </c>
      <c r="C1103" t="s">
        <v>4</v>
      </c>
      <c r="D1103" t="s">
        <v>150</v>
      </c>
      <c r="E1103" t="s">
        <v>5</v>
      </c>
      <c r="F1103">
        <v>971885</v>
      </c>
      <c r="G1103" s="3">
        <v>45701</v>
      </c>
      <c r="H1103" s="20">
        <v>0.61581018518518515</v>
      </c>
      <c r="I1103" s="23">
        <f>O1103+P1103+Q1103+R1103+S1103+T1103</f>
        <v>11.2</v>
      </c>
      <c r="J1103" t="s">
        <v>576</v>
      </c>
      <c r="K1103" t="s">
        <v>169</v>
      </c>
      <c r="L1103" s="22">
        <v>34</v>
      </c>
      <c r="M1103" t="s">
        <v>7</v>
      </c>
      <c r="N1103" t="s">
        <v>8</v>
      </c>
      <c r="O1103" s="18">
        <v>0</v>
      </c>
      <c r="P1103" s="18">
        <v>0</v>
      </c>
      <c r="Q1103" s="18">
        <v>0</v>
      </c>
      <c r="R1103" s="18">
        <v>1</v>
      </c>
      <c r="S1103" s="18">
        <v>10</v>
      </c>
      <c r="T1103" s="18">
        <v>0.2</v>
      </c>
    </row>
    <row r="1104" spans="1:20">
      <c r="A1104" t="s">
        <v>1028</v>
      </c>
      <c r="B1104" t="s">
        <v>149</v>
      </c>
      <c r="C1104" t="s">
        <v>4</v>
      </c>
      <c r="D1104" t="s">
        <v>150</v>
      </c>
      <c r="E1104" t="s">
        <v>5</v>
      </c>
      <c r="F1104">
        <v>974103</v>
      </c>
      <c r="G1104" s="3">
        <v>45702</v>
      </c>
      <c r="H1104" s="20">
        <v>0.60464120370370367</v>
      </c>
      <c r="I1104" s="23">
        <f>O1104+P1104+Q1104+R1104+S1104+T1104</f>
        <v>11.1</v>
      </c>
      <c r="J1104" t="s">
        <v>1029</v>
      </c>
      <c r="K1104" t="s">
        <v>169</v>
      </c>
      <c r="L1104" s="22">
        <v>26</v>
      </c>
      <c r="M1104" t="s">
        <v>7</v>
      </c>
      <c r="N1104" t="s">
        <v>9</v>
      </c>
      <c r="O1104" s="18">
        <v>7</v>
      </c>
      <c r="P1104" s="18">
        <v>0</v>
      </c>
      <c r="Q1104" s="18">
        <v>0</v>
      </c>
      <c r="R1104" s="18">
        <v>1</v>
      </c>
      <c r="S1104" s="18">
        <v>0.6</v>
      </c>
      <c r="T1104" s="18">
        <v>2.5</v>
      </c>
    </row>
    <row r="1105" spans="1:20">
      <c r="A1105" t="s">
        <v>3060</v>
      </c>
      <c r="B1105" t="s">
        <v>149</v>
      </c>
      <c r="C1105" t="s">
        <v>4</v>
      </c>
      <c r="D1105" t="s">
        <v>150</v>
      </c>
      <c r="E1105" t="s">
        <v>5</v>
      </c>
      <c r="F1105">
        <v>974248</v>
      </c>
      <c r="G1105" s="3">
        <v>45702</v>
      </c>
      <c r="H1105" s="20">
        <v>0.64736111111111116</v>
      </c>
      <c r="I1105" s="23">
        <f>O1105+P1105+Q1105+R1105+S1105+T1105</f>
        <v>11</v>
      </c>
      <c r="J1105" t="s">
        <v>3061</v>
      </c>
      <c r="K1105" t="s">
        <v>169</v>
      </c>
      <c r="L1105" s="22">
        <v>47</v>
      </c>
      <c r="M1105" t="s">
        <v>7</v>
      </c>
      <c r="N1105" t="s">
        <v>8</v>
      </c>
      <c r="O1105" s="18">
        <v>0</v>
      </c>
      <c r="P1105" s="18">
        <v>0</v>
      </c>
      <c r="Q1105" s="18">
        <v>0</v>
      </c>
      <c r="R1105" s="18">
        <v>1</v>
      </c>
      <c r="S1105" s="18">
        <v>10</v>
      </c>
      <c r="T1105" s="18">
        <v>0</v>
      </c>
    </row>
    <row r="1106" spans="1:20">
      <c r="A1106" t="s">
        <v>3024</v>
      </c>
      <c r="B1106" t="s">
        <v>149</v>
      </c>
      <c r="C1106" t="s">
        <v>4</v>
      </c>
      <c r="D1106" t="s">
        <v>150</v>
      </c>
      <c r="E1106" t="s">
        <v>5</v>
      </c>
      <c r="F1106">
        <v>974284</v>
      </c>
      <c r="G1106" s="3">
        <v>45702</v>
      </c>
      <c r="H1106" s="20">
        <v>0.65478009259259262</v>
      </c>
      <c r="I1106" s="23">
        <f>O1106+P1106+Q1106+R1106+S1106+T1106</f>
        <v>11</v>
      </c>
      <c r="J1106" t="s">
        <v>3025</v>
      </c>
      <c r="K1106" t="s">
        <v>169</v>
      </c>
      <c r="L1106" s="22">
        <v>47</v>
      </c>
      <c r="M1106" t="s">
        <v>7</v>
      </c>
      <c r="N1106" t="s">
        <v>8</v>
      </c>
      <c r="O1106" s="18">
        <v>0</v>
      </c>
      <c r="P1106" s="18">
        <v>0</v>
      </c>
      <c r="Q1106" s="18">
        <v>0</v>
      </c>
      <c r="R1106" s="18">
        <v>1</v>
      </c>
      <c r="S1106" s="18">
        <v>10</v>
      </c>
      <c r="T1106" s="18">
        <v>0</v>
      </c>
    </row>
    <row r="1107" spans="1:20">
      <c r="A1107" t="s">
        <v>2812</v>
      </c>
      <c r="B1107" t="s">
        <v>149</v>
      </c>
      <c r="C1107" t="s">
        <v>4</v>
      </c>
      <c r="D1107" t="s">
        <v>150</v>
      </c>
      <c r="E1107" t="s">
        <v>5</v>
      </c>
      <c r="F1107">
        <v>974792</v>
      </c>
      <c r="G1107" s="3">
        <v>45702</v>
      </c>
      <c r="H1107" s="20">
        <v>0.81900462962962972</v>
      </c>
      <c r="I1107" s="23">
        <f>O1107+P1107+Q1107+R1107+S1107+T1107</f>
        <v>11</v>
      </c>
      <c r="J1107" t="s">
        <v>2813</v>
      </c>
      <c r="K1107" t="s">
        <v>169</v>
      </c>
      <c r="L1107" s="22">
        <v>45</v>
      </c>
      <c r="M1107" t="s">
        <v>7</v>
      </c>
      <c r="N1107" t="s">
        <v>8</v>
      </c>
      <c r="O1107" s="18">
        <v>0</v>
      </c>
      <c r="P1107" s="18">
        <v>0</v>
      </c>
      <c r="Q1107" s="18">
        <v>0</v>
      </c>
      <c r="R1107" s="18">
        <v>1</v>
      </c>
      <c r="S1107" s="18">
        <v>10</v>
      </c>
      <c r="T1107" s="18">
        <v>0</v>
      </c>
    </row>
    <row r="1108" spans="1:20">
      <c r="A1108" t="s">
        <v>235</v>
      </c>
      <c r="B1108" t="s">
        <v>149</v>
      </c>
      <c r="C1108" t="s">
        <v>4</v>
      </c>
      <c r="D1108" t="s">
        <v>150</v>
      </c>
      <c r="E1108" t="s">
        <v>5</v>
      </c>
      <c r="F1108">
        <v>973243</v>
      </c>
      <c r="G1108" s="3">
        <v>45702</v>
      </c>
      <c r="H1108" s="20">
        <v>2.9583333333333336E-2</v>
      </c>
      <c r="I1108" s="23">
        <f>O1108+P1108+Q1108+R1108+S1108+T1108</f>
        <v>11</v>
      </c>
      <c r="J1108" t="s">
        <v>236</v>
      </c>
      <c r="K1108" t="s">
        <v>169</v>
      </c>
      <c r="L1108" s="22">
        <v>40</v>
      </c>
      <c r="M1108" t="s">
        <v>7</v>
      </c>
      <c r="N1108" t="s">
        <v>8</v>
      </c>
      <c r="O1108" s="18">
        <v>0</v>
      </c>
      <c r="P1108" s="18">
        <v>0</v>
      </c>
      <c r="Q1108" s="18">
        <v>0</v>
      </c>
      <c r="R1108" s="18">
        <v>1</v>
      </c>
      <c r="S1108" s="18">
        <v>10</v>
      </c>
      <c r="T1108" s="18">
        <v>0</v>
      </c>
    </row>
    <row r="1109" spans="1:20">
      <c r="A1109" t="s">
        <v>287</v>
      </c>
      <c r="B1109" t="s">
        <v>149</v>
      </c>
      <c r="C1109" t="s">
        <v>4</v>
      </c>
      <c r="D1109" t="s">
        <v>150</v>
      </c>
      <c r="E1109" t="s">
        <v>5</v>
      </c>
      <c r="F1109">
        <v>969376</v>
      </c>
      <c r="G1109" s="3">
        <v>45700</v>
      </c>
      <c r="H1109" s="20">
        <v>0.40631944444444446</v>
      </c>
      <c r="I1109" s="23">
        <f>O1109+P1109+Q1109+R1109+S1109+T1109</f>
        <v>11</v>
      </c>
      <c r="J1109" t="s">
        <v>288</v>
      </c>
      <c r="K1109" t="s">
        <v>169</v>
      </c>
      <c r="L1109" s="22">
        <v>39</v>
      </c>
      <c r="M1109" t="s">
        <v>7</v>
      </c>
      <c r="N1109" t="s">
        <v>8</v>
      </c>
      <c r="O1109" s="18">
        <v>0</v>
      </c>
      <c r="P1109" s="18">
        <v>0</v>
      </c>
      <c r="Q1109" s="18">
        <v>0</v>
      </c>
      <c r="R1109" s="18">
        <v>1</v>
      </c>
      <c r="S1109" s="18">
        <v>10</v>
      </c>
      <c r="T1109" s="18">
        <v>0</v>
      </c>
    </row>
    <row r="1110" spans="1:20">
      <c r="A1110" t="s">
        <v>2980</v>
      </c>
      <c r="B1110" t="s">
        <v>149</v>
      </c>
      <c r="C1110" t="s">
        <v>4</v>
      </c>
      <c r="D1110" t="s">
        <v>150</v>
      </c>
      <c r="E1110" t="s">
        <v>5</v>
      </c>
      <c r="F1110">
        <v>965344</v>
      </c>
      <c r="G1110" s="3">
        <v>45695</v>
      </c>
      <c r="H1110" s="20">
        <v>0.57873842592592595</v>
      </c>
      <c r="I1110" s="23">
        <f>O1110+P1110+Q1110+R1110+S1110+T1110</f>
        <v>10.700000000000001</v>
      </c>
      <c r="J1110" t="s">
        <v>2981</v>
      </c>
      <c r="K1110" t="s">
        <v>169</v>
      </c>
      <c r="L1110" s="22">
        <v>48</v>
      </c>
      <c r="M1110" t="s">
        <v>7</v>
      </c>
      <c r="N1110" t="s">
        <v>8</v>
      </c>
      <c r="O1110" s="18">
        <v>0</v>
      </c>
      <c r="P1110" s="18">
        <v>0</v>
      </c>
      <c r="Q1110" s="18">
        <v>0</v>
      </c>
      <c r="R1110" s="18">
        <v>1</v>
      </c>
      <c r="S1110" s="18">
        <v>9.4</v>
      </c>
      <c r="T1110" s="18">
        <v>0.3</v>
      </c>
    </row>
    <row r="1111" spans="1:20">
      <c r="A1111" t="s">
        <v>2670</v>
      </c>
      <c r="B1111" t="s">
        <v>149</v>
      </c>
      <c r="C1111" t="s">
        <v>4</v>
      </c>
      <c r="D1111" t="s">
        <v>150</v>
      </c>
      <c r="E1111" t="s">
        <v>5</v>
      </c>
      <c r="F1111">
        <v>969089</v>
      </c>
      <c r="G1111" s="3">
        <v>45699</v>
      </c>
      <c r="H1111" s="20">
        <v>0.95457175925925919</v>
      </c>
      <c r="I1111" s="23">
        <f>O1111+P1111+Q1111+R1111+S1111+T1111</f>
        <v>10.199999999999999</v>
      </c>
      <c r="J1111" t="s">
        <v>2671</v>
      </c>
      <c r="K1111" t="s">
        <v>169</v>
      </c>
      <c r="L1111" s="22">
        <v>25</v>
      </c>
      <c r="M1111" t="s">
        <v>7</v>
      </c>
      <c r="N1111" t="s">
        <v>9</v>
      </c>
      <c r="O1111" s="18">
        <v>7</v>
      </c>
      <c r="P1111" s="18">
        <v>0</v>
      </c>
      <c r="Q1111" s="18">
        <v>0</v>
      </c>
      <c r="R1111" s="18">
        <v>0</v>
      </c>
      <c r="S1111" s="18">
        <v>1.6</v>
      </c>
      <c r="T1111" s="18">
        <v>1.6</v>
      </c>
    </row>
    <row r="1112" spans="1:20">
      <c r="A1112" t="s">
        <v>1084</v>
      </c>
      <c r="B1112" t="s">
        <v>149</v>
      </c>
      <c r="C1112" t="s">
        <v>4</v>
      </c>
      <c r="D1112" t="s">
        <v>150</v>
      </c>
      <c r="E1112" t="s">
        <v>5</v>
      </c>
      <c r="F1112">
        <v>970358</v>
      </c>
      <c r="G1112" s="3">
        <v>45700</v>
      </c>
      <c r="H1112" s="20">
        <v>0.8884143518518518</v>
      </c>
      <c r="I1112" s="23">
        <f>O1112+P1112+Q1112+R1112+S1112+T1112</f>
        <v>10.199999999999999</v>
      </c>
      <c r="J1112" t="s">
        <v>1085</v>
      </c>
      <c r="K1112" t="s">
        <v>169</v>
      </c>
      <c r="L1112" s="22">
        <v>34</v>
      </c>
      <c r="M1112" t="s">
        <v>7</v>
      </c>
      <c r="N1112" t="s">
        <v>8</v>
      </c>
      <c r="O1112" s="18">
        <v>0</v>
      </c>
      <c r="P1112" s="18">
        <v>0</v>
      </c>
      <c r="Q1112" s="18">
        <v>0</v>
      </c>
      <c r="R1112" s="18">
        <v>3</v>
      </c>
      <c r="S1112" s="18">
        <v>7.2</v>
      </c>
      <c r="T1112" s="18">
        <v>0</v>
      </c>
    </row>
    <row r="1113" spans="1:20">
      <c r="A1113" t="s">
        <v>542</v>
      </c>
      <c r="B1113" t="s">
        <v>149</v>
      </c>
      <c r="C1113" t="s">
        <v>4</v>
      </c>
      <c r="D1113" t="s">
        <v>150</v>
      </c>
      <c r="E1113" t="s">
        <v>5</v>
      </c>
      <c r="F1113">
        <v>969417</v>
      </c>
      <c r="G1113" s="3">
        <v>45700</v>
      </c>
      <c r="H1113" s="20">
        <v>0.43141203703703707</v>
      </c>
      <c r="I1113" s="23">
        <f>O1113+P1113+Q1113+R1113+S1113+T1113</f>
        <v>10</v>
      </c>
      <c r="J1113" t="s">
        <v>543</v>
      </c>
      <c r="K1113" t="s">
        <v>169</v>
      </c>
      <c r="L1113" s="22">
        <v>38</v>
      </c>
      <c r="M1113" t="s">
        <v>7</v>
      </c>
      <c r="N1113" t="s">
        <v>9</v>
      </c>
      <c r="O1113" s="18">
        <v>7</v>
      </c>
      <c r="P1113" s="18">
        <v>0</v>
      </c>
      <c r="Q1113" s="18">
        <v>0</v>
      </c>
      <c r="R1113" s="18">
        <v>1</v>
      </c>
      <c r="S1113" s="18">
        <v>2</v>
      </c>
      <c r="T1113" s="18">
        <v>0</v>
      </c>
    </row>
    <row r="1114" spans="1:20">
      <c r="A1114" t="s">
        <v>1408</v>
      </c>
      <c r="B1114" t="s">
        <v>149</v>
      </c>
      <c r="C1114" t="s">
        <v>4</v>
      </c>
      <c r="D1114" t="s">
        <v>150</v>
      </c>
      <c r="E1114" t="s">
        <v>5</v>
      </c>
      <c r="F1114">
        <v>966186</v>
      </c>
      <c r="G1114" s="3">
        <v>45696</v>
      </c>
      <c r="H1114" s="20">
        <v>0.80343749999999992</v>
      </c>
      <c r="I1114" s="23">
        <f>O1114+P1114+Q1114+R1114+S1114+T1114</f>
        <v>10</v>
      </c>
      <c r="J1114" t="s">
        <v>1409</v>
      </c>
      <c r="K1114" t="s">
        <v>169</v>
      </c>
      <c r="L1114" s="22">
        <v>31</v>
      </c>
      <c r="M1114" t="s">
        <v>7</v>
      </c>
      <c r="N1114" t="s">
        <v>8</v>
      </c>
      <c r="O1114" s="18">
        <v>0</v>
      </c>
      <c r="P1114" s="18">
        <v>0</v>
      </c>
      <c r="Q1114" s="18">
        <v>0</v>
      </c>
      <c r="R1114" s="18">
        <v>0</v>
      </c>
      <c r="S1114" s="18">
        <v>10</v>
      </c>
      <c r="T1114" s="18">
        <v>0</v>
      </c>
    </row>
    <row r="1115" spans="1:20">
      <c r="A1115" t="s">
        <v>206</v>
      </c>
      <c r="B1115" t="s">
        <v>149</v>
      </c>
      <c r="C1115" t="s">
        <v>4</v>
      </c>
      <c r="D1115" t="s">
        <v>150</v>
      </c>
      <c r="E1115" t="s">
        <v>5</v>
      </c>
      <c r="F1115">
        <v>971371</v>
      </c>
      <c r="G1115" s="3">
        <v>45701</v>
      </c>
      <c r="H1115" s="20">
        <v>0.49047453703703708</v>
      </c>
      <c r="I1115" s="23">
        <f>O1115+P1115+Q1115+R1115+S1115+T1115</f>
        <v>9.8999999999999986</v>
      </c>
      <c r="J1115" t="s">
        <v>207</v>
      </c>
      <c r="K1115" t="s">
        <v>169</v>
      </c>
      <c r="L1115" s="22">
        <v>43</v>
      </c>
      <c r="M1115" t="s">
        <v>7</v>
      </c>
      <c r="N1115" t="s">
        <v>8</v>
      </c>
      <c r="O1115" s="18">
        <v>0</v>
      </c>
      <c r="P1115" s="18">
        <v>0</v>
      </c>
      <c r="Q1115" s="18">
        <v>0</v>
      </c>
      <c r="R1115" s="18">
        <v>1</v>
      </c>
      <c r="S1115" s="18">
        <v>7.2</v>
      </c>
      <c r="T1115" s="18">
        <v>1.7</v>
      </c>
    </row>
    <row r="1116" spans="1:20">
      <c r="A1116" t="s">
        <v>1838</v>
      </c>
      <c r="B1116" t="s">
        <v>149</v>
      </c>
      <c r="C1116" t="s">
        <v>4</v>
      </c>
      <c r="D1116" t="s">
        <v>150</v>
      </c>
      <c r="E1116" t="s">
        <v>5</v>
      </c>
      <c r="F1116">
        <v>974242</v>
      </c>
      <c r="G1116" s="3">
        <v>45702</v>
      </c>
      <c r="H1116" s="20">
        <v>0.64833333333333332</v>
      </c>
      <c r="I1116" s="23">
        <f>O1116+P1116+Q1116+R1116+S1116+T1116</f>
        <v>9.7999999999999989</v>
      </c>
      <c r="J1116" t="s">
        <v>1839</v>
      </c>
      <c r="K1116" t="s">
        <v>169</v>
      </c>
      <c r="L1116" s="22">
        <v>26</v>
      </c>
      <c r="M1116" t="s">
        <v>7</v>
      </c>
      <c r="N1116" t="s">
        <v>8</v>
      </c>
      <c r="O1116" s="18">
        <v>0</v>
      </c>
      <c r="P1116" s="18">
        <v>0</v>
      </c>
      <c r="Q1116" s="18">
        <v>0</v>
      </c>
      <c r="R1116" s="18">
        <v>1</v>
      </c>
      <c r="S1116" s="18">
        <v>8.1999999999999993</v>
      </c>
      <c r="T1116" s="18">
        <v>0.6</v>
      </c>
    </row>
    <row r="1117" spans="1:20">
      <c r="A1117" t="s">
        <v>65</v>
      </c>
      <c r="B1117" t="s">
        <v>149</v>
      </c>
      <c r="C1117" t="s">
        <v>4</v>
      </c>
      <c r="D1117" t="s">
        <v>150</v>
      </c>
      <c r="E1117" t="s">
        <v>5</v>
      </c>
      <c r="F1117">
        <v>973040</v>
      </c>
      <c r="G1117" s="3">
        <v>45701</v>
      </c>
      <c r="H1117" s="20">
        <v>0.93152777777777773</v>
      </c>
      <c r="I1117" s="23">
        <f>O1117+P1117+Q1117+R1117+S1117+T1117</f>
        <v>8.6999999999999993</v>
      </c>
      <c r="J1117" t="s">
        <v>66</v>
      </c>
      <c r="K1117" t="s">
        <v>169</v>
      </c>
      <c r="L1117" s="22">
        <v>27</v>
      </c>
      <c r="M1117" t="s">
        <v>7</v>
      </c>
      <c r="N1117" t="s">
        <v>9</v>
      </c>
      <c r="O1117" s="18">
        <v>7</v>
      </c>
      <c r="P1117" s="18">
        <v>0</v>
      </c>
      <c r="Q1117" s="18">
        <v>0</v>
      </c>
      <c r="R1117" s="18">
        <v>0</v>
      </c>
      <c r="S1117" s="18">
        <v>1.2</v>
      </c>
      <c r="T1117" s="18">
        <v>0.5</v>
      </c>
    </row>
    <row r="1118" spans="1:20">
      <c r="A1118" t="s">
        <v>1790</v>
      </c>
      <c r="B1118" t="s">
        <v>149</v>
      </c>
      <c r="C1118" t="s">
        <v>4</v>
      </c>
      <c r="D1118" t="s">
        <v>150</v>
      </c>
      <c r="E1118" t="s">
        <v>5</v>
      </c>
      <c r="F1118">
        <v>970273</v>
      </c>
      <c r="G1118" s="3">
        <v>45700</v>
      </c>
      <c r="H1118" s="20">
        <v>0.85561342592592593</v>
      </c>
      <c r="I1118" s="23">
        <f>O1118+P1118+Q1118+R1118+S1118+T1118</f>
        <v>8.6999999999999993</v>
      </c>
      <c r="J1118" t="s">
        <v>1791</v>
      </c>
      <c r="K1118" t="s">
        <v>169</v>
      </c>
      <c r="L1118" s="22">
        <v>26</v>
      </c>
      <c r="M1118" t="s">
        <v>7</v>
      </c>
      <c r="N1118" t="s">
        <v>8</v>
      </c>
      <c r="O1118" s="18">
        <v>0</v>
      </c>
      <c r="P1118" s="18">
        <v>0</v>
      </c>
      <c r="Q1118" s="18">
        <v>0</v>
      </c>
      <c r="R1118" s="18">
        <v>1</v>
      </c>
      <c r="S1118" s="18">
        <v>7.2</v>
      </c>
      <c r="T1118" s="18">
        <v>0.5</v>
      </c>
    </row>
    <row r="1119" spans="1:20">
      <c r="A1119" t="s">
        <v>1327</v>
      </c>
      <c r="B1119" t="s">
        <v>149</v>
      </c>
      <c r="C1119" t="s">
        <v>4</v>
      </c>
      <c r="D1119" t="s">
        <v>150</v>
      </c>
      <c r="E1119" t="s">
        <v>5</v>
      </c>
      <c r="F1119">
        <v>970025</v>
      </c>
      <c r="G1119" s="3">
        <v>45700</v>
      </c>
      <c r="H1119" s="20">
        <v>0.72916666666666663</v>
      </c>
      <c r="I1119" s="23">
        <f>O1119+P1119+Q1119+R1119+S1119+T1119</f>
        <v>8.4</v>
      </c>
      <c r="J1119" t="s">
        <v>1328</v>
      </c>
      <c r="K1119" t="s">
        <v>169</v>
      </c>
      <c r="L1119" s="22">
        <v>28</v>
      </c>
      <c r="M1119" t="s">
        <v>7</v>
      </c>
      <c r="N1119" t="s">
        <v>9</v>
      </c>
      <c r="O1119" s="18">
        <v>7</v>
      </c>
      <c r="P1119" s="18">
        <v>0</v>
      </c>
      <c r="Q1119" s="18">
        <v>0</v>
      </c>
      <c r="R1119" s="18">
        <v>1</v>
      </c>
      <c r="S1119" s="18">
        <v>0.4</v>
      </c>
      <c r="T1119" s="18">
        <v>0</v>
      </c>
    </row>
    <row r="1120" spans="1:20">
      <c r="A1120" t="s">
        <v>1964</v>
      </c>
      <c r="B1120" t="s">
        <v>149</v>
      </c>
      <c r="C1120" t="s">
        <v>4</v>
      </c>
      <c r="D1120" t="s">
        <v>150</v>
      </c>
      <c r="E1120" t="s">
        <v>5</v>
      </c>
      <c r="F1120">
        <v>969765</v>
      </c>
      <c r="G1120" s="3">
        <v>45700</v>
      </c>
      <c r="H1120" s="20">
        <v>0.59844907407407411</v>
      </c>
      <c r="I1120" s="23">
        <f>O1120+P1120+Q1120+R1120+S1120+T1120</f>
        <v>8.4</v>
      </c>
      <c r="J1120" t="s">
        <v>1965</v>
      </c>
      <c r="K1120" t="s">
        <v>169</v>
      </c>
      <c r="L1120" s="22">
        <v>27</v>
      </c>
      <c r="M1120" t="s">
        <v>7</v>
      </c>
      <c r="N1120" t="s">
        <v>8</v>
      </c>
      <c r="O1120" s="18">
        <v>0</v>
      </c>
      <c r="P1120" s="18">
        <v>0</v>
      </c>
      <c r="Q1120" s="18">
        <v>0</v>
      </c>
      <c r="R1120" s="18">
        <v>1</v>
      </c>
      <c r="S1120" s="18">
        <v>4.8</v>
      </c>
      <c r="T1120" s="18">
        <v>2.6</v>
      </c>
    </row>
    <row r="1121" spans="1:20">
      <c r="A1121" t="s">
        <v>2317</v>
      </c>
      <c r="B1121" t="s">
        <v>149</v>
      </c>
      <c r="C1121" t="s">
        <v>4</v>
      </c>
      <c r="D1121" t="s">
        <v>150</v>
      </c>
      <c r="E1121" t="s">
        <v>5</v>
      </c>
      <c r="F1121">
        <v>975050</v>
      </c>
      <c r="G1121" s="3">
        <v>45702</v>
      </c>
      <c r="H1121" s="20">
        <v>0.92241898148148149</v>
      </c>
      <c r="I1121" s="23">
        <f>O1121+P1121+Q1121+R1121+S1121+T1121</f>
        <v>8.1999999999999993</v>
      </c>
      <c r="J1121" t="s">
        <v>2318</v>
      </c>
      <c r="K1121" t="s">
        <v>169</v>
      </c>
      <c r="L1121" s="22">
        <v>55</v>
      </c>
      <c r="M1121" t="s">
        <v>7</v>
      </c>
      <c r="N1121" t="s">
        <v>8</v>
      </c>
      <c r="O1121" s="18">
        <v>0</v>
      </c>
      <c r="P1121" s="18">
        <v>0</v>
      </c>
      <c r="Q1121" s="18">
        <v>0</v>
      </c>
      <c r="R1121" s="18">
        <v>1</v>
      </c>
      <c r="S1121" s="18">
        <v>7.2</v>
      </c>
      <c r="T1121" s="18">
        <v>0</v>
      </c>
    </row>
    <row r="1122" spans="1:20">
      <c r="A1122" t="s">
        <v>609</v>
      </c>
      <c r="B1122" t="s">
        <v>149</v>
      </c>
      <c r="C1122" t="s">
        <v>4</v>
      </c>
      <c r="D1122" t="s">
        <v>150</v>
      </c>
      <c r="E1122" t="s">
        <v>5</v>
      </c>
      <c r="F1122">
        <v>975225</v>
      </c>
      <c r="G1122" s="3">
        <v>45702</v>
      </c>
      <c r="H1122" s="20">
        <v>0.99820601851851853</v>
      </c>
      <c r="I1122" s="23">
        <f>O1122+P1122+Q1122+R1122+S1122+T1122</f>
        <v>8.1999999999999993</v>
      </c>
      <c r="J1122" t="s">
        <v>610</v>
      </c>
      <c r="K1122" t="s">
        <v>169</v>
      </c>
      <c r="L1122" s="22">
        <v>37</v>
      </c>
      <c r="M1122" t="s">
        <v>7</v>
      </c>
      <c r="N1122" t="s">
        <v>8</v>
      </c>
      <c r="O1122" s="18">
        <v>0</v>
      </c>
      <c r="P1122" s="18">
        <v>0</v>
      </c>
      <c r="Q1122" s="18">
        <v>0</v>
      </c>
      <c r="R1122" s="18">
        <v>1</v>
      </c>
      <c r="S1122" s="18">
        <v>7.2</v>
      </c>
      <c r="T1122" s="18">
        <v>0</v>
      </c>
    </row>
    <row r="1123" spans="1:20">
      <c r="A1123" t="s">
        <v>1122</v>
      </c>
      <c r="B1123" t="s">
        <v>149</v>
      </c>
      <c r="C1123" t="s">
        <v>4</v>
      </c>
      <c r="D1123" t="s">
        <v>150</v>
      </c>
      <c r="E1123" t="s">
        <v>5</v>
      </c>
      <c r="F1123">
        <v>974693</v>
      </c>
      <c r="G1123" s="3">
        <v>45702</v>
      </c>
      <c r="H1123" s="20">
        <v>0.79392361111111109</v>
      </c>
      <c r="I1123" s="23">
        <f>O1123+P1123+Q1123+R1123+S1123+T1123</f>
        <v>8.1999999999999993</v>
      </c>
      <c r="J1123" t="s">
        <v>1123</v>
      </c>
      <c r="K1123" t="s">
        <v>169</v>
      </c>
      <c r="L1123" s="22">
        <v>29</v>
      </c>
      <c r="M1123" t="s">
        <v>7</v>
      </c>
      <c r="N1123" t="s">
        <v>8</v>
      </c>
      <c r="O1123" s="18">
        <v>0</v>
      </c>
      <c r="P1123" s="18">
        <v>0</v>
      </c>
      <c r="Q1123" s="18">
        <v>0</v>
      </c>
      <c r="R1123" s="18">
        <v>1</v>
      </c>
      <c r="S1123" s="18">
        <v>7.2</v>
      </c>
      <c r="T1123" s="18">
        <v>0</v>
      </c>
    </row>
    <row r="1124" spans="1:20">
      <c r="A1124" t="s">
        <v>2223</v>
      </c>
      <c r="B1124" t="s">
        <v>149</v>
      </c>
      <c r="C1124" t="s">
        <v>4</v>
      </c>
      <c r="D1124" t="s">
        <v>150</v>
      </c>
      <c r="E1124" t="s">
        <v>5</v>
      </c>
      <c r="F1124">
        <v>974618</v>
      </c>
      <c r="G1124" s="3">
        <v>45702</v>
      </c>
      <c r="H1124" s="20">
        <v>0.76280092592592597</v>
      </c>
      <c r="I1124" s="23">
        <f>O1124+P1124+Q1124+R1124+S1124+T1124</f>
        <v>8.1999999999999993</v>
      </c>
      <c r="J1124" t="s">
        <v>2224</v>
      </c>
      <c r="K1124" t="s">
        <v>169</v>
      </c>
      <c r="L1124" s="22">
        <v>36</v>
      </c>
      <c r="M1124" t="s">
        <v>7</v>
      </c>
      <c r="N1124" t="s">
        <v>8</v>
      </c>
      <c r="O1124" s="18">
        <v>0</v>
      </c>
      <c r="P1124" s="18">
        <v>0</v>
      </c>
      <c r="Q1124" s="18">
        <v>0</v>
      </c>
      <c r="R1124" s="18">
        <v>1</v>
      </c>
      <c r="S1124" s="18">
        <v>7</v>
      </c>
      <c r="T1124" s="18">
        <v>0.2</v>
      </c>
    </row>
    <row r="1125" spans="1:20">
      <c r="A1125" t="s">
        <v>599</v>
      </c>
      <c r="B1125" t="s">
        <v>149</v>
      </c>
      <c r="C1125" t="s">
        <v>4</v>
      </c>
      <c r="D1125" t="s">
        <v>150</v>
      </c>
      <c r="E1125" t="s">
        <v>5</v>
      </c>
      <c r="F1125">
        <v>971296</v>
      </c>
      <c r="G1125" s="3">
        <v>45701</v>
      </c>
      <c r="H1125" s="20">
        <v>0.47369212962962964</v>
      </c>
      <c r="I1125" s="23">
        <f>O1125+P1125+Q1125+R1125+S1125+T1125</f>
        <v>8</v>
      </c>
      <c r="J1125" t="s">
        <v>600</v>
      </c>
      <c r="K1125" t="s">
        <v>169</v>
      </c>
      <c r="L1125" s="22">
        <v>39</v>
      </c>
      <c r="M1125" t="s">
        <v>7</v>
      </c>
      <c r="N1125" t="s">
        <v>8</v>
      </c>
      <c r="O1125" s="18">
        <v>0</v>
      </c>
      <c r="P1125" s="18">
        <v>0</v>
      </c>
      <c r="Q1125" s="18">
        <v>0</v>
      </c>
      <c r="R1125" s="18">
        <v>0</v>
      </c>
      <c r="S1125" s="18">
        <v>8</v>
      </c>
      <c r="T1125" s="18">
        <v>0</v>
      </c>
    </row>
    <row r="1126" spans="1:20">
      <c r="A1126" t="s">
        <v>1180</v>
      </c>
      <c r="B1126" t="s">
        <v>149</v>
      </c>
      <c r="C1126" t="s">
        <v>4</v>
      </c>
      <c r="D1126" t="s">
        <v>150</v>
      </c>
      <c r="E1126" t="s">
        <v>5</v>
      </c>
      <c r="F1126">
        <v>965952</v>
      </c>
      <c r="G1126" s="3">
        <v>45696</v>
      </c>
      <c r="H1126" s="20">
        <v>0.36300925925925925</v>
      </c>
      <c r="I1126" s="23">
        <f>O1126+P1126+Q1126+R1126+S1126+T1126</f>
        <v>7.8</v>
      </c>
      <c r="J1126" t="s">
        <v>1181</v>
      </c>
      <c r="K1126" t="s">
        <v>169</v>
      </c>
      <c r="L1126" s="22">
        <v>33</v>
      </c>
      <c r="M1126" t="s">
        <v>7</v>
      </c>
      <c r="N1126" t="s">
        <v>8</v>
      </c>
      <c r="O1126" s="18">
        <v>0</v>
      </c>
      <c r="P1126" s="18">
        <v>0</v>
      </c>
      <c r="Q1126" s="18">
        <v>0</v>
      </c>
      <c r="R1126" s="18">
        <v>0</v>
      </c>
      <c r="S1126" s="18">
        <v>7.8</v>
      </c>
      <c r="T1126" s="18">
        <v>0</v>
      </c>
    </row>
    <row r="1127" spans="1:20">
      <c r="A1127" t="s">
        <v>1362</v>
      </c>
      <c r="B1127" t="s">
        <v>149</v>
      </c>
      <c r="C1127" t="s">
        <v>4</v>
      </c>
      <c r="D1127" t="s">
        <v>150</v>
      </c>
      <c r="E1127" t="s">
        <v>5</v>
      </c>
      <c r="F1127">
        <v>974978</v>
      </c>
      <c r="G1127" s="3">
        <v>45702</v>
      </c>
      <c r="H1127" s="20">
        <v>0.89886574074074066</v>
      </c>
      <c r="I1127" s="23">
        <f>O1127+P1127+Q1127+R1127+S1127+T1127</f>
        <v>7.5</v>
      </c>
      <c r="J1127" t="s">
        <v>1363</v>
      </c>
      <c r="K1127" t="s">
        <v>169</v>
      </c>
      <c r="L1127" s="22">
        <v>31</v>
      </c>
      <c r="M1127" t="s">
        <v>7</v>
      </c>
      <c r="N1127" t="s">
        <v>8</v>
      </c>
      <c r="O1127" s="18">
        <v>0</v>
      </c>
      <c r="P1127" s="18">
        <v>0</v>
      </c>
      <c r="Q1127" s="18">
        <v>0</v>
      </c>
      <c r="R1127" s="18">
        <v>0</v>
      </c>
      <c r="S1127" s="18">
        <v>7.2</v>
      </c>
      <c r="T1127" s="18">
        <v>0.3</v>
      </c>
    </row>
    <row r="1128" spans="1:20">
      <c r="A1128" t="s">
        <v>714</v>
      </c>
      <c r="B1128" t="s">
        <v>149</v>
      </c>
      <c r="C1128" t="s">
        <v>4</v>
      </c>
      <c r="D1128" t="s">
        <v>150</v>
      </c>
      <c r="E1128" t="s">
        <v>5</v>
      </c>
      <c r="F1128">
        <v>969927</v>
      </c>
      <c r="G1128" s="3">
        <v>45700</v>
      </c>
      <c r="H1128" s="20">
        <v>0.63312500000000005</v>
      </c>
      <c r="I1128" s="23">
        <f>O1128+P1128+Q1128+R1128+S1128+T1128</f>
        <v>7</v>
      </c>
      <c r="J1128" t="s">
        <v>715</v>
      </c>
      <c r="K1128" t="s">
        <v>169</v>
      </c>
      <c r="L1128" s="22">
        <v>28</v>
      </c>
      <c r="M1128" t="s">
        <v>7</v>
      </c>
      <c r="N1128" t="s">
        <v>8</v>
      </c>
      <c r="O1128" s="18">
        <v>0</v>
      </c>
      <c r="P1128" s="18">
        <v>0</v>
      </c>
      <c r="Q1128" s="18">
        <v>0</v>
      </c>
      <c r="R1128" s="18">
        <v>0</v>
      </c>
      <c r="S1128" s="18">
        <v>7</v>
      </c>
      <c r="T1128" s="18">
        <v>0</v>
      </c>
    </row>
    <row r="1129" spans="1:20">
      <c r="A1129" t="s">
        <v>2806</v>
      </c>
      <c r="B1129" t="s">
        <v>149</v>
      </c>
      <c r="C1129" t="s">
        <v>4</v>
      </c>
      <c r="D1129" t="s">
        <v>150</v>
      </c>
      <c r="E1129" t="s">
        <v>5</v>
      </c>
      <c r="F1129">
        <v>970089</v>
      </c>
      <c r="G1129" s="3">
        <v>45700</v>
      </c>
      <c r="H1129" s="20">
        <v>0.77516203703703701</v>
      </c>
      <c r="I1129" s="23">
        <f>O1129+P1129+Q1129+R1129+S1129+T1129</f>
        <v>7</v>
      </c>
      <c r="J1129" t="s">
        <v>2807</v>
      </c>
      <c r="K1129" t="s">
        <v>169</v>
      </c>
      <c r="L1129" s="22">
        <v>42</v>
      </c>
      <c r="M1129" t="s">
        <v>7</v>
      </c>
      <c r="N1129" t="s">
        <v>8</v>
      </c>
      <c r="O1129" s="18">
        <v>0</v>
      </c>
      <c r="P1129" s="18">
        <v>0</v>
      </c>
      <c r="Q1129" s="18">
        <v>0</v>
      </c>
      <c r="R1129" s="18">
        <v>1</v>
      </c>
      <c r="S1129" s="18">
        <v>6</v>
      </c>
      <c r="T1129" s="18">
        <v>0</v>
      </c>
    </row>
    <row r="1130" spans="1:20">
      <c r="A1130" t="s">
        <v>1040</v>
      </c>
      <c r="B1130" t="s">
        <v>149</v>
      </c>
      <c r="C1130" t="s">
        <v>4</v>
      </c>
      <c r="D1130" t="s">
        <v>150</v>
      </c>
      <c r="E1130" t="s">
        <v>5</v>
      </c>
      <c r="F1130">
        <v>973534</v>
      </c>
      <c r="G1130" s="3">
        <v>45702</v>
      </c>
      <c r="H1130" s="20">
        <v>0.38299768518518523</v>
      </c>
      <c r="I1130" s="23">
        <f>O1130+P1130+Q1130+R1130+S1130+T1130</f>
        <v>6.8</v>
      </c>
      <c r="J1130" t="s">
        <v>1041</v>
      </c>
      <c r="K1130" t="s">
        <v>169</v>
      </c>
      <c r="L1130" s="22">
        <v>29</v>
      </c>
      <c r="M1130" t="s">
        <v>7</v>
      </c>
      <c r="N1130" t="s">
        <v>8</v>
      </c>
      <c r="O1130" s="18">
        <v>0</v>
      </c>
      <c r="P1130" s="18">
        <v>0</v>
      </c>
      <c r="Q1130" s="18">
        <v>0</v>
      </c>
      <c r="R1130" s="18">
        <v>0</v>
      </c>
      <c r="S1130" s="18">
        <v>6</v>
      </c>
      <c r="T1130" s="18">
        <v>0.8</v>
      </c>
    </row>
    <row r="1131" spans="1:20">
      <c r="A1131" t="s">
        <v>3229</v>
      </c>
      <c r="B1131" t="s">
        <v>149</v>
      </c>
      <c r="C1131" t="s">
        <v>4</v>
      </c>
      <c r="D1131" t="s">
        <v>150</v>
      </c>
      <c r="E1131" t="s">
        <v>5</v>
      </c>
      <c r="F1131">
        <v>974965</v>
      </c>
      <c r="G1131" s="3">
        <v>45702</v>
      </c>
      <c r="H1131" s="20">
        <v>0.85084490740740737</v>
      </c>
      <c r="I1131" s="23">
        <f>O1131+P1131+Q1131+R1131+S1131+T1131</f>
        <v>6.8</v>
      </c>
      <c r="J1131" t="s">
        <v>3230</v>
      </c>
      <c r="K1131" t="s">
        <v>169</v>
      </c>
      <c r="L1131" s="22">
        <v>38</v>
      </c>
      <c r="M1131" t="s">
        <v>7</v>
      </c>
      <c r="N1131" t="s">
        <v>8</v>
      </c>
      <c r="O1131" s="18">
        <v>0</v>
      </c>
      <c r="P1131" s="18">
        <v>0</v>
      </c>
      <c r="Q1131" s="18">
        <v>0</v>
      </c>
      <c r="R1131" s="18">
        <v>1</v>
      </c>
      <c r="S1131" s="18">
        <v>5.2</v>
      </c>
      <c r="T1131" s="18">
        <v>0.6</v>
      </c>
    </row>
    <row r="1132" spans="1:20">
      <c r="A1132" t="s">
        <v>1924</v>
      </c>
      <c r="B1132" t="s">
        <v>149</v>
      </c>
      <c r="C1132" t="s">
        <v>4</v>
      </c>
      <c r="D1132" t="s">
        <v>150</v>
      </c>
      <c r="E1132" t="s">
        <v>5</v>
      </c>
      <c r="F1132">
        <v>971750</v>
      </c>
      <c r="G1132" s="3">
        <v>45701</v>
      </c>
      <c r="H1132" s="20">
        <v>0.59234953703703697</v>
      </c>
      <c r="I1132" s="23">
        <f>O1132+P1132+Q1132+R1132+S1132+T1132</f>
        <v>6.3</v>
      </c>
      <c r="J1132" t="s">
        <v>1925</v>
      </c>
      <c r="K1132" t="s">
        <v>169</v>
      </c>
      <c r="L1132" s="22">
        <v>26</v>
      </c>
      <c r="M1132" t="s">
        <v>7</v>
      </c>
      <c r="N1132" t="s">
        <v>8</v>
      </c>
      <c r="O1132" s="18">
        <v>0</v>
      </c>
      <c r="P1132" s="18">
        <v>0</v>
      </c>
      <c r="Q1132" s="18">
        <v>0</v>
      </c>
      <c r="R1132" s="18">
        <v>1</v>
      </c>
      <c r="S1132" s="18">
        <v>4</v>
      </c>
      <c r="T1132" s="18">
        <v>1.3</v>
      </c>
    </row>
    <row r="1133" spans="1:20">
      <c r="A1133" t="s">
        <v>1418</v>
      </c>
      <c r="B1133" t="s">
        <v>149</v>
      </c>
      <c r="C1133" t="s">
        <v>4</v>
      </c>
      <c r="D1133" t="s">
        <v>150</v>
      </c>
      <c r="E1133" t="s">
        <v>5</v>
      </c>
      <c r="F1133">
        <v>964491</v>
      </c>
      <c r="G1133" s="3">
        <v>45694</v>
      </c>
      <c r="H1133" s="20">
        <v>0.72059027777777773</v>
      </c>
      <c r="I1133" s="23">
        <f>O1133+P1133+Q1133+R1133+S1133+T1133</f>
        <v>6.2</v>
      </c>
      <c r="J1133" t="s">
        <v>1419</v>
      </c>
      <c r="K1133" t="s">
        <v>169</v>
      </c>
      <c r="L1133" s="22">
        <v>29</v>
      </c>
      <c r="M1133" t="s">
        <v>7</v>
      </c>
      <c r="N1133" t="s">
        <v>8</v>
      </c>
      <c r="O1133" s="18">
        <v>0</v>
      </c>
      <c r="P1133" s="18">
        <v>0</v>
      </c>
      <c r="Q1133" s="18">
        <v>0</v>
      </c>
      <c r="R1133" s="18">
        <v>1</v>
      </c>
      <c r="S1133" s="18">
        <v>4.8</v>
      </c>
      <c r="T1133" s="18">
        <v>0.4</v>
      </c>
    </row>
    <row r="1134" spans="1:20">
      <c r="A1134" t="s">
        <v>1840</v>
      </c>
      <c r="B1134" t="s">
        <v>149</v>
      </c>
      <c r="C1134" t="s">
        <v>4</v>
      </c>
      <c r="D1134" t="s">
        <v>150</v>
      </c>
      <c r="E1134" t="s">
        <v>5</v>
      </c>
      <c r="F1134">
        <v>968560</v>
      </c>
      <c r="G1134" s="3">
        <v>45699</v>
      </c>
      <c r="H1134" s="20">
        <v>0.61607638888888883</v>
      </c>
      <c r="I1134" s="23">
        <f>O1134+P1134+Q1134+R1134+S1134+T1134</f>
        <v>6.1999999999999993</v>
      </c>
      <c r="J1134" t="s">
        <v>1841</v>
      </c>
      <c r="K1134" t="s">
        <v>169</v>
      </c>
      <c r="L1134" s="22">
        <v>27</v>
      </c>
      <c r="M1134" t="s">
        <v>7</v>
      </c>
      <c r="N1134" t="s">
        <v>8</v>
      </c>
      <c r="O1134" s="18">
        <v>0</v>
      </c>
      <c r="P1134" s="18">
        <v>0</v>
      </c>
      <c r="Q1134" s="18">
        <v>0</v>
      </c>
      <c r="R1134" s="18">
        <v>0</v>
      </c>
      <c r="S1134" s="18">
        <v>4.5999999999999996</v>
      </c>
      <c r="T1134" s="18">
        <v>1.6</v>
      </c>
    </row>
    <row r="1135" spans="1:20">
      <c r="A1135" t="s">
        <v>1932</v>
      </c>
      <c r="B1135" t="s">
        <v>149</v>
      </c>
      <c r="C1135" t="s">
        <v>4</v>
      </c>
      <c r="D1135" t="s">
        <v>150</v>
      </c>
      <c r="E1135" t="s">
        <v>5</v>
      </c>
      <c r="F1135">
        <v>969680</v>
      </c>
      <c r="G1135" s="3">
        <v>45700</v>
      </c>
      <c r="H1135" s="20">
        <v>0.55728009259259259</v>
      </c>
      <c r="I1135" s="23">
        <f>O1135+P1135+Q1135+R1135+S1135+T1135</f>
        <v>6.1000000000000005</v>
      </c>
      <c r="J1135" t="s">
        <v>1933</v>
      </c>
      <c r="K1135" t="s">
        <v>169</v>
      </c>
      <c r="L1135" s="22">
        <v>28</v>
      </c>
      <c r="M1135" t="s">
        <v>7</v>
      </c>
      <c r="N1135" t="s">
        <v>8</v>
      </c>
      <c r="O1135" s="18">
        <v>0</v>
      </c>
      <c r="P1135" s="18">
        <v>0</v>
      </c>
      <c r="Q1135" s="18">
        <v>0</v>
      </c>
      <c r="R1135" s="18">
        <v>1</v>
      </c>
      <c r="S1135" s="18">
        <v>3.4</v>
      </c>
      <c r="T1135" s="18">
        <v>1.7</v>
      </c>
    </row>
    <row r="1136" spans="1:20">
      <c r="A1136" t="s">
        <v>1994</v>
      </c>
      <c r="B1136" t="s">
        <v>149</v>
      </c>
      <c r="C1136" t="s">
        <v>4</v>
      </c>
      <c r="D1136" t="s">
        <v>150</v>
      </c>
      <c r="E1136" t="s">
        <v>5</v>
      </c>
      <c r="F1136">
        <v>965645</v>
      </c>
      <c r="G1136" s="3">
        <v>45695</v>
      </c>
      <c r="H1136" s="20">
        <v>0.76241898148148157</v>
      </c>
      <c r="I1136" s="23">
        <f>O1136+P1136+Q1136+R1136+S1136+T1136</f>
        <v>5.8000000000000007</v>
      </c>
      <c r="J1136" t="s">
        <v>1995</v>
      </c>
      <c r="K1136" t="s">
        <v>169</v>
      </c>
      <c r="L1136" s="22">
        <v>25</v>
      </c>
      <c r="M1136" t="s">
        <v>7</v>
      </c>
      <c r="N1136" t="s">
        <v>8</v>
      </c>
      <c r="O1136" s="18">
        <v>0</v>
      </c>
      <c r="P1136" s="18">
        <v>0</v>
      </c>
      <c r="Q1136" s="18">
        <v>0</v>
      </c>
      <c r="R1136" s="18">
        <v>2</v>
      </c>
      <c r="S1136" s="18">
        <v>1.2</v>
      </c>
      <c r="T1136" s="18">
        <v>2.6</v>
      </c>
    </row>
    <row r="1137" spans="1:20">
      <c r="A1137" t="s">
        <v>1098</v>
      </c>
      <c r="B1137" t="s">
        <v>149</v>
      </c>
      <c r="C1137" t="s">
        <v>4</v>
      </c>
      <c r="D1137" t="s">
        <v>150</v>
      </c>
      <c r="E1137" t="s">
        <v>5</v>
      </c>
      <c r="F1137">
        <v>971902</v>
      </c>
      <c r="G1137" s="3">
        <v>45701</v>
      </c>
      <c r="H1137" s="20">
        <v>0.61834490740740744</v>
      </c>
      <c r="I1137" s="23">
        <f>O1137+P1137+Q1137+R1137+S1137+T1137</f>
        <v>5.7</v>
      </c>
      <c r="J1137" t="s">
        <v>1099</v>
      </c>
      <c r="K1137" t="s">
        <v>169</v>
      </c>
      <c r="L1137" s="22">
        <v>26</v>
      </c>
      <c r="M1137" t="s">
        <v>7</v>
      </c>
      <c r="N1137" t="s">
        <v>8</v>
      </c>
      <c r="O1137" s="18">
        <v>0</v>
      </c>
      <c r="P1137" s="18">
        <v>0</v>
      </c>
      <c r="Q1137" s="18">
        <v>0</v>
      </c>
      <c r="R1137" s="18">
        <v>0</v>
      </c>
      <c r="S1137" s="18">
        <v>4</v>
      </c>
      <c r="T1137" s="18">
        <v>1.7</v>
      </c>
    </row>
    <row r="1138" spans="1:20">
      <c r="A1138" t="s">
        <v>1976</v>
      </c>
      <c r="B1138" t="s">
        <v>149</v>
      </c>
      <c r="C1138" t="s">
        <v>4</v>
      </c>
      <c r="D1138" t="s">
        <v>150</v>
      </c>
      <c r="E1138" t="s">
        <v>5</v>
      </c>
      <c r="F1138">
        <v>975190</v>
      </c>
      <c r="G1138" s="3">
        <v>45702</v>
      </c>
      <c r="H1138" s="20">
        <v>0.98553240740740744</v>
      </c>
      <c r="I1138" s="23">
        <f>O1138+P1138+Q1138+R1138+S1138+T1138</f>
        <v>5.5</v>
      </c>
      <c r="J1138" t="s">
        <v>1977</v>
      </c>
      <c r="K1138" t="s">
        <v>169</v>
      </c>
      <c r="L1138" s="22">
        <v>24</v>
      </c>
      <c r="M1138" t="s">
        <v>7</v>
      </c>
      <c r="N1138" t="s">
        <v>8</v>
      </c>
      <c r="O1138" s="18">
        <v>0</v>
      </c>
      <c r="P1138" s="18">
        <v>0</v>
      </c>
      <c r="Q1138" s="18">
        <v>0</v>
      </c>
      <c r="R1138" s="18">
        <v>0</v>
      </c>
      <c r="S1138" s="18">
        <v>5.2</v>
      </c>
      <c r="T1138" s="18">
        <v>0.3</v>
      </c>
    </row>
    <row r="1139" spans="1:20">
      <c r="A1139" t="s">
        <v>2479</v>
      </c>
      <c r="B1139" t="s">
        <v>149</v>
      </c>
      <c r="C1139" t="s">
        <v>4</v>
      </c>
      <c r="D1139" t="s">
        <v>150</v>
      </c>
      <c r="E1139" t="s">
        <v>5</v>
      </c>
      <c r="F1139">
        <v>967406</v>
      </c>
      <c r="G1139" s="3">
        <v>45698</v>
      </c>
      <c r="H1139" s="20">
        <v>0.63962962962962966</v>
      </c>
      <c r="I1139" s="23">
        <f>O1139+P1139+Q1139+R1139+S1139+T1139</f>
        <v>5.2</v>
      </c>
      <c r="J1139" t="s">
        <v>2480</v>
      </c>
      <c r="K1139" t="s">
        <v>169</v>
      </c>
      <c r="L1139" s="22">
        <v>53</v>
      </c>
      <c r="M1139" t="s">
        <v>7</v>
      </c>
      <c r="N1139" t="s">
        <v>8</v>
      </c>
      <c r="O1139" s="18">
        <v>0</v>
      </c>
      <c r="P1139" s="18">
        <v>0</v>
      </c>
      <c r="Q1139" s="18">
        <v>0</v>
      </c>
      <c r="R1139" s="18">
        <v>0</v>
      </c>
      <c r="S1139" s="18">
        <v>5.2</v>
      </c>
      <c r="T1139" s="18">
        <v>0</v>
      </c>
    </row>
    <row r="1140" spans="1:20">
      <c r="A1140" t="s">
        <v>1890</v>
      </c>
      <c r="B1140" t="s">
        <v>149</v>
      </c>
      <c r="C1140" t="s">
        <v>4</v>
      </c>
      <c r="D1140" t="s">
        <v>150</v>
      </c>
      <c r="E1140" t="s">
        <v>5</v>
      </c>
      <c r="F1140">
        <v>974934</v>
      </c>
      <c r="G1140" s="3">
        <v>45702</v>
      </c>
      <c r="H1140" s="20">
        <v>0.87949074074074074</v>
      </c>
      <c r="I1140" s="23">
        <f>O1140+P1140+Q1140+R1140+S1140+T1140</f>
        <v>4.9000000000000004</v>
      </c>
      <c r="J1140" t="s">
        <v>1891</v>
      </c>
      <c r="K1140" t="s">
        <v>169</v>
      </c>
      <c r="L1140" s="22">
        <v>28</v>
      </c>
      <c r="M1140" t="s">
        <v>7</v>
      </c>
      <c r="N1140" t="s">
        <v>8</v>
      </c>
      <c r="O1140" s="18">
        <v>0</v>
      </c>
      <c r="P1140" s="18">
        <v>0</v>
      </c>
      <c r="Q1140" s="18">
        <v>0</v>
      </c>
      <c r="R1140" s="18">
        <v>0</v>
      </c>
      <c r="S1140" s="18">
        <v>4.2</v>
      </c>
      <c r="T1140" s="18">
        <v>0.7</v>
      </c>
    </row>
    <row r="1141" spans="1:20">
      <c r="A1141" t="s">
        <v>1450</v>
      </c>
      <c r="B1141" t="s">
        <v>149</v>
      </c>
      <c r="C1141" t="s">
        <v>4</v>
      </c>
      <c r="D1141" t="s">
        <v>150</v>
      </c>
      <c r="E1141" t="s">
        <v>5</v>
      </c>
      <c r="F1141">
        <v>971124</v>
      </c>
      <c r="G1141" s="3">
        <v>45701</v>
      </c>
      <c r="H1141" s="20">
        <v>0.4392361111111111</v>
      </c>
      <c r="I1141" s="23">
        <f>O1141+P1141+Q1141+R1141+S1141+T1141</f>
        <v>4.9000000000000004</v>
      </c>
      <c r="J1141" t="s">
        <v>1451</v>
      </c>
      <c r="K1141" t="s">
        <v>169</v>
      </c>
      <c r="L1141" s="22">
        <v>27</v>
      </c>
      <c r="M1141" t="s">
        <v>7</v>
      </c>
      <c r="N1141" t="s">
        <v>8</v>
      </c>
      <c r="O1141" s="18">
        <v>0</v>
      </c>
      <c r="P1141" s="18">
        <v>0</v>
      </c>
      <c r="Q1141" s="18">
        <v>0</v>
      </c>
      <c r="R1141" s="18">
        <v>0</v>
      </c>
      <c r="S1141" s="18">
        <v>3</v>
      </c>
      <c r="T1141" s="18">
        <v>1.9</v>
      </c>
    </row>
    <row r="1142" spans="1:20">
      <c r="A1142" t="s">
        <v>1002</v>
      </c>
      <c r="B1142" t="s">
        <v>149</v>
      </c>
      <c r="C1142" t="s">
        <v>4</v>
      </c>
      <c r="D1142" t="s">
        <v>150</v>
      </c>
      <c r="E1142" t="s">
        <v>5</v>
      </c>
      <c r="F1142">
        <v>975060</v>
      </c>
      <c r="G1142" s="3">
        <v>45702</v>
      </c>
      <c r="H1142" s="20">
        <v>0.92638888888888893</v>
      </c>
      <c r="I1142" s="23">
        <f>O1142+P1142+Q1142+R1142+S1142+T1142</f>
        <v>4.8</v>
      </c>
      <c r="J1142" t="s">
        <v>1003</v>
      </c>
      <c r="K1142" t="s">
        <v>169</v>
      </c>
      <c r="L1142" s="22">
        <v>25</v>
      </c>
      <c r="M1142" t="s">
        <v>7</v>
      </c>
      <c r="N1142" t="s">
        <v>8</v>
      </c>
      <c r="O1142" s="18">
        <v>0</v>
      </c>
      <c r="P1142" s="18">
        <v>0</v>
      </c>
      <c r="Q1142" s="18">
        <v>0</v>
      </c>
      <c r="R1142" s="18">
        <v>0</v>
      </c>
      <c r="S1142" s="18">
        <v>4.8</v>
      </c>
      <c r="T1142" s="18">
        <v>0</v>
      </c>
    </row>
    <row r="1143" spans="1:20">
      <c r="A1143" t="s">
        <v>1253</v>
      </c>
      <c r="B1143" t="s">
        <v>149</v>
      </c>
      <c r="C1143" t="s">
        <v>4</v>
      </c>
      <c r="D1143" t="s">
        <v>150</v>
      </c>
      <c r="E1143" t="s">
        <v>5</v>
      </c>
      <c r="F1143">
        <v>974032</v>
      </c>
      <c r="G1143" s="3">
        <v>45702</v>
      </c>
      <c r="H1143" s="20">
        <v>0.58751157407407406</v>
      </c>
      <c r="I1143" s="23">
        <f>O1143+P1143+Q1143+R1143+S1143+T1143</f>
        <v>4.5</v>
      </c>
      <c r="J1143" t="s">
        <v>1254</v>
      </c>
      <c r="K1143" t="s">
        <v>169</v>
      </c>
      <c r="L1143" s="22">
        <v>30</v>
      </c>
      <c r="M1143" t="s">
        <v>7</v>
      </c>
      <c r="N1143" t="s">
        <v>8</v>
      </c>
      <c r="O1143" s="18">
        <v>0</v>
      </c>
      <c r="P1143" s="18">
        <v>0</v>
      </c>
      <c r="Q1143" s="18">
        <v>0</v>
      </c>
      <c r="R1143" s="18">
        <v>1</v>
      </c>
      <c r="S1143" s="18">
        <v>3</v>
      </c>
      <c r="T1143" s="18">
        <v>0.5</v>
      </c>
    </row>
    <row r="1144" spans="1:20">
      <c r="A1144" t="s">
        <v>2786</v>
      </c>
      <c r="B1144" t="s">
        <v>149</v>
      </c>
      <c r="C1144" t="s">
        <v>4</v>
      </c>
      <c r="D1144" t="s">
        <v>150</v>
      </c>
      <c r="E1144" t="s">
        <v>5</v>
      </c>
      <c r="F1144">
        <v>971215</v>
      </c>
      <c r="G1144" s="3">
        <v>45701</v>
      </c>
      <c r="H1144" s="20">
        <v>0.45598379629629626</v>
      </c>
      <c r="I1144" s="23">
        <f>O1144+P1144+Q1144+R1144+S1144+T1144</f>
        <v>4</v>
      </c>
      <c r="J1144" t="s">
        <v>2787</v>
      </c>
      <c r="K1144" t="s">
        <v>169</v>
      </c>
      <c r="L1144" s="22">
        <v>43</v>
      </c>
      <c r="M1144" t="s">
        <v>7</v>
      </c>
      <c r="N1144" t="s">
        <v>8</v>
      </c>
      <c r="O1144" s="18">
        <v>0</v>
      </c>
      <c r="P1144" s="18">
        <v>0</v>
      </c>
      <c r="Q1144" s="18">
        <v>0</v>
      </c>
      <c r="R1144" s="18">
        <v>1</v>
      </c>
      <c r="S1144" s="18">
        <v>3</v>
      </c>
      <c r="T1144" s="18">
        <v>0</v>
      </c>
    </row>
    <row r="1145" spans="1:20">
      <c r="A1145" t="s">
        <v>84</v>
      </c>
      <c r="B1145" t="s">
        <v>149</v>
      </c>
      <c r="C1145" t="s">
        <v>4</v>
      </c>
      <c r="D1145" t="s">
        <v>150</v>
      </c>
      <c r="E1145" t="s">
        <v>5</v>
      </c>
      <c r="F1145">
        <v>964709</v>
      </c>
      <c r="G1145" s="3">
        <v>45694</v>
      </c>
      <c r="H1145" s="20">
        <v>0.85847222222222219</v>
      </c>
      <c r="I1145" s="23">
        <f>O1145+P1145+Q1145+R1145+S1145+T1145</f>
        <v>4</v>
      </c>
      <c r="J1145" t="s">
        <v>85</v>
      </c>
      <c r="K1145" t="s">
        <v>169</v>
      </c>
      <c r="L1145" s="22">
        <v>53</v>
      </c>
      <c r="M1145" t="s">
        <v>7</v>
      </c>
      <c r="N1145" t="s">
        <v>8</v>
      </c>
      <c r="O1145" s="18">
        <v>0</v>
      </c>
      <c r="P1145" s="18">
        <v>0</v>
      </c>
      <c r="Q1145" s="18">
        <v>0</v>
      </c>
      <c r="R1145" s="18">
        <v>1</v>
      </c>
      <c r="S1145" s="18">
        <v>1.4</v>
      </c>
      <c r="T1145" s="18">
        <v>1.6</v>
      </c>
    </row>
    <row r="1146" spans="1:20">
      <c r="A1146" t="s">
        <v>498</v>
      </c>
      <c r="B1146" t="s">
        <v>149</v>
      </c>
      <c r="C1146" t="s">
        <v>4</v>
      </c>
      <c r="D1146" t="s">
        <v>150</v>
      </c>
      <c r="E1146" t="s">
        <v>5</v>
      </c>
      <c r="F1146">
        <v>965214</v>
      </c>
      <c r="G1146" s="3">
        <v>45695</v>
      </c>
      <c r="H1146" s="20">
        <v>0.49777777777777782</v>
      </c>
      <c r="I1146" s="23">
        <f>O1146+P1146+Q1146+R1146+S1146+T1146</f>
        <v>3.9</v>
      </c>
      <c r="J1146" t="s">
        <v>499</v>
      </c>
      <c r="K1146" t="s">
        <v>169</v>
      </c>
      <c r="L1146" s="22">
        <v>36</v>
      </c>
      <c r="M1146" t="s">
        <v>7</v>
      </c>
      <c r="N1146" t="s">
        <v>8</v>
      </c>
      <c r="O1146" s="18">
        <v>0</v>
      </c>
      <c r="P1146" s="18">
        <v>0</v>
      </c>
      <c r="Q1146" s="18">
        <v>0</v>
      </c>
      <c r="R1146" s="18">
        <v>0</v>
      </c>
      <c r="S1146" s="18">
        <v>3.4</v>
      </c>
      <c r="T1146" s="18">
        <v>0.5</v>
      </c>
    </row>
    <row r="1147" spans="1:20">
      <c r="A1147" t="s">
        <v>1226</v>
      </c>
      <c r="B1147" t="s">
        <v>149</v>
      </c>
      <c r="C1147" t="s">
        <v>4</v>
      </c>
      <c r="D1147" t="s">
        <v>150</v>
      </c>
      <c r="E1147" t="s">
        <v>5</v>
      </c>
      <c r="F1147">
        <v>975069</v>
      </c>
      <c r="G1147" s="3">
        <v>45702</v>
      </c>
      <c r="H1147" s="20">
        <v>0.93311342592592583</v>
      </c>
      <c r="I1147" s="23">
        <f>O1147+P1147+Q1147+R1147+S1147+T1147</f>
        <v>3.6</v>
      </c>
      <c r="J1147" t="s">
        <v>1227</v>
      </c>
      <c r="K1147" t="s">
        <v>169</v>
      </c>
      <c r="L1147" s="22">
        <v>33</v>
      </c>
      <c r="M1147" t="s">
        <v>7</v>
      </c>
      <c r="N1147" t="s">
        <v>8</v>
      </c>
      <c r="O1147" s="18">
        <v>0</v>
      </c>
      <c r="P1147" s="18">
        <v>0</v>
      </c>
      <c r="Q1147" s="18">
        <v>0</v>
      </c>
      <c r="R1147" s="18">
        <v>0</v>
      </c>
      <c r="S1147" s="18">
        <v>3.6</v>
      </c>
      <c r="T1147" s="18">
        <v>0</v>
      </c>
    </row>
    <row r="1148" spans="1:20">
      <c r="A1148" t="s">
        <v>2778</v>
      </c>
      <c r="B1148" t="s">
        <v>149</v>
      </c>
      <c r="C1148" t="s">
        <v>4</v>
      </c>
      <c r="D1148" t="s">
        <v>150</v>
      </c>
      <c r="E1148" t="s">
        <v>5</v>
      </c>
      <c r="F1148">
        <v>965205</v>
      </c>
      <c r="G1148" s="3">
        <v>45695</v>
      </c>
      <c r="H1148" s="20">
        <v>0.49146990740740742</v>
      </c>
      <c r="I1148" s="23">
        <f>O1148+P1148+Q1148+R1148+S1148+T1148</f>
        <v>3.5999999999999996</v>
      </c>
      <c r="J1148" t="s">
        <v>2779</v>
      </c>
      <c r="K1148" t="s">
        <v>169</v>
      </c>
      <c r="L1148" s="22">
        <v>42</v>
      </c>
      <c r="M1148" t="s">
        <v>7</v>
      </c>
      <c r="N1148" t="s">
        <v>8</v>
      </c>
      <c r="O1148" s="18">
        <v>0</v>
      </c>
      <c r="P1148" s="18">
        <v>0</v>
      </c>
      <c r="Q1148" s="18">
        <v>0</v>
      </c>
      <c r="R1148" s="18">
        <v>0</v>
      </c>
      <c r="S1148" s="18">
        <v>2.8</v>
      </c>
      <c r="T1148" s="18">
        <v>0.8</v>
      </c>
    </row>
    <row r="1149" spans="1:20">
      <c r="A1149" t="s">
        <v>1536</v>
      </c>
      <c r="B1149" t="s">
        <v>149</v>
      </c>
      <c r="C1149" t="s">
        <v>4</v>
      </c>
      <c r="D1149" t="s">
        <v>150</v>
      </c>
      <c r="E1149" t="s">
        <v>5</v>
      </c>
      <c r="F1149">
        <v>975017</v>
      </c>
      <c r="G1149" s="3">
        <v>45702</v>
      </c>
      <c r="H1149" s="20">
        <v>0.90969907407407413</v>
      </c>
      <c r="I1149" s="23">
        <f>O1149+P1149+Q1149+R1149+S1149+T1149</f>
        <v>3.5999999999999996</v>
      </c>
      <c r="J1149" t="s">
        <v>1537</v>
      </c>
      <c r="K1149" t="s">
        <v>169</v>
      </c>
      <c r="L1149" s="22">
        <v>27</v>
      </c>
      <c r="M1149" t="s">
        <v>7</v>
      </c>
      <c r="N1149" t="s">
        <v>8</v>
      </c>
      <c r="O1149" s="18">
        <v>0</v>
      </c>
      <c r="P1149" s="18">
        <v>0</v>
      </c>
      <c r="Q1149" s="18">
        <v>0</v>
      </c>
      <c r="R1149" s="18">
        <v>0</v>
      </c>
      <c r="S1149" s="18">
        <v>2.4</v>
      </c>
      <c r="T1149" s="18">
        <v>1.2</v>
      </c>
    </row>
    <row r="1150" spans="1:20">
      <c r="A1150" t="s">
        <v>2930</v>
      </c>
      <c r="B1150" t="s">
        <v>149</v>
      </c>
      <c r="C1150" t="s">
        <v>4</v>
      </c>
      <c r="D1150" t="s">
        <v>150</v>
      </c>
      <c r="E1150" t="s">
        <v>5</v>
      </c>
      <c r="F1150">
        <v>971244</v>
      </c>
      <c r="G1150" s="3">
        <v>45701</v>
      </c>
      <c r="H1150" s="20">
        <v>0.46075231481481477</v>
      </c>
      <c r="I1150" s="23">
        <f>O1150+P1150+Q1150+R1150+S1150+T1150</f>
        <v>3.4</v>
      </c>
      <c r="J1150" t="s">
        <v>2931</v>
      </c>
      <c r="K1150" t="s">
        <v>169</v>
      </c>
      <c r="L1150" s="22">
        <v>49</v>
      </c>
      <c r="M1150" t="s">
        <v>7</v>
      </c>
      <c r="N1150" t="s">
        <v>8</v>
      </c>
      <c r="O1150" s="18">
        <v>0</v>
      </c>
      <c r="P1150" s="18">
        <v>0</v>
      </c>
      <c r="Q1150" s="18">
        <v>0</v>
      </c>
      <c r="R1150" s="18">
        <v>1</v>
      </c>
      <c r="S1150" s="18">
        <v>2.4</v>
      </c>
      <c r="T1150" s="18">
        <v>0</v>
      </c>
    </row>
    <row r="1151" spans="1:20">
      <c r="A1151" t="s">
        <v>952</v>
      </c>
      <c r="B1151" t="s">
        <v>149</v>
      </c>
      <c r="C1151" t="s">
        <v>4</v>
      </c>
      <c r="D1151" t="s">
        <v>150</v>
      </c>
      <c r="E1151" t="s">
        <v>5</v>
      </c>
      <c r="F1151">
        <v>972214</v>
      </c>
      <c r="G1151" s="3">
        <v>45701</v>
      </c>
      <c r="H1151" s="20">
        <v>0.71364583333333342</v>
      </c>
      <c r="I1151" s="23">
        <f>O1151+P1151+Q1151+R1151+S1151+T1151</f>
        <v>3.4</v>
      </c>
      <c r="J1151" t="s">
        <v>953</v>
      </c>
      <c r="K1151" t="s">
        <v>169</v>
      </c>
      <c r="L1151" s="22">
        <v>23</v>
      </c>
      <c r="M1151" t="s">
        <v>7</v>
      </c>
      <c r="N1151" t="s">
        <v>8</v>
      </c>
      <c r="O1151" s="18">
        <v>0</v>
      </c>
      <c r="P1151" s="18">
        <v>0</v>
      </c>
      <c r="Q1151" s="18">
        <v>0</v>
      </c>
      <c r="R1151" s="18">
        <v>1</v>
      </c>
      <c r="S1151" s="18">
        <v>2.4</v>
      </c>
      <c r="T1151" s="18">
        <v>0</v>
      </c>
    </row>
    <row r="1152" spans="1:20">
      <c r="A1152" t="s">
        <v>676</v>
      </c>
      <c r="B1152" t="s">
        <v>149</v>
      </c>
      <c r="C1152" t="s">
        <v>4</v>
      </c>
      <c r="D1152" t="s">
        <v>150</v>
      </c>
      <c r="E1152" t="s">
        <v>5</v>
      </c>
      <c r="F1152">
        <v>973374</v>
      </c>
      <c r="G1152" s="3">
        <v>45702</v>
      </c>
      <c r="H1152" s="20">
        <v>0.31319444444444444</v>
      </c>
      <c r="I1152" s="23">
        <f>O1152+P1152+Q1152+R1152+S1152+T1152</f>
        <v>2.8</v>
      </c>
      <c r="J1152" t="s">
        <v>677</v>
      </c>
      <c r="K1152" t="s">
        <v>169</v>
      </c>
      <c r="L1152" s="22">
        <v>38</v>
      </c>
      <c r="M1152" t="s">
        <v>7</v>
      </c>
      <c r="N1152" t="s">
        <v>8</v>
      </c>
      <c r="O1152" s="18">
        <v>0</v>
      </c>
      <c r="P1152" s="18">
        <v>0</v>
      </c>
      <c r="Q1152" s="18">
        <v>0</v>
      </c>
      <c r="R1152" s="18">
        <v>1</v>
      </c>
      <c r="S1152" s="18">
        <v>1.8</v>
      </c>
      <c r="T1152" s="18">
        <v>0</v>
      </c>
    </row>
    <row r="1153" spans="1:20">
      <c r="A1153" t="s">
        <v>1281</v>
      </c>
      <c r="B1153" t="s">
        <v>149</v>
      </c>
      <c r="C1153" t="s">
        <v>4</v>
      </c>
      <c r="D1153" t="s">
        <v>150</v>
      </c>
      <c r="E1153" t="s">
        <v>5</v>
      </c>
      <c r="F1153">
        <v>975188</v>
      </c>
      <c r="G1153" s="3">
        <v>45702</v>
      </c>
      <c r="H1153" s="20">
        <v>0.98542824074074076</v>
      </c>
      <c r="I1153" s="23">
        <f>O1153+P1153+Q1153+R1153+S1153+T1153</f>
        <v>2.2000000000000002</v>
      </c>
      <c r="J1153" t="s">
        <v>1282</v>
      </c>
      <c r="K1153" t="s">
        <v>169</v>
      </c>
      <c r="L1153" s="22">
        <v>33</v>
      </c>
      <c r="M1153" t="s">
        <v>7</v>
      </c>
      <c r="N1153" t="s">
        <v>8</v>
      </c>
      <c r="O1153" s="18">
        <v>0</v>
      </c>
      <c r="P1153" s="18">
        <v>0</v>
      </c>
      <c r="Q1153" s="18">
        <v>0</v>
      </c>
      <c r="R1153" s="18">
        <v>1</v>
      </c>
      <c r="S1153" s="18">
        <v>1.2</v>
      </c>
      <c r="T1153" s="18">
        <v>0</v>
      </c>
    </row>
    <row r="1154" spans="1:20">
      <c r="A1154" t="s">
        <v>1664</v>
      </c>
      <c r="B1154" t="s">
        <v>149</v>
      </c>
      <c r="C1154" t="s">
        <v>4</v>
      </c>
      <c r="D1154" t="s">
        <v>150</v>
      </c>
      <c r="E1154" t="s">
        <v>5</v>
      </c>
      <c r="F1154">
        <v>969146</v>
      </c>
      <c r="G1154" s="3">
        <v>45700</v>
      </c>
      <c r="H1154" s="20">
        <v>8.7812500000000002E-2</v>
      </c>
      <c r="I1154" s="23">
        <f>O1154+P1154+Q1154+R1154+S1154+T1154</f>
        <v>2.2000000000000002</v>
      </c>
      <c r="J1154" t="s">
        <v>1665</v>
      </c>
      <c r="K1154" t="s">
        <v>169</v>
      </c>
      <c r="L1154" s="22">
        <v>28</v>
      </c>
      <c r="M1154" t="s">
        <v>7</v>
      </c>
      <c r="N1154" t="s">
        <v>8</v>
      </c>
      <c r="O1154" s="18">
        <v>0</v>
      </c>
      <c r="P1154" s="18">
        <v>0</v>
      </c>
      <c r="Q1154" s="18">
        <v>0</v>
      </c>
      <c r="R1154" s="18">
        <v>1</v>
      </c>
      <c r="S1154" s="18">
        <v>1.2</v>
      </c>
      <c r="T1154" s="18">
        <v>0</v>
      </c>
    </row>
    <row r="1155" spans="1:20">
      <c r="A1155" t="s">
        <v>1870</v>
      </c>
      <c r="B1155" t="s">
        <v>149</v>
      </c>
      <c r="C1155" t="s">
        <v>4</v>
      </c>
      <c r="D1155" t="s">
        <v>150</v>
      </c>
      <c r="E1155" t="s">
        <v>5</v>
      </c>
      <c r="F1155">
        <v>974952</v>
      </c>
      <c r="G1155" s="3">
        <v>45702</v>
      </c>
      <c r="H1155" s="20">
        <v>0.88568287037037041</v>
      </c>
      <c r="I1155" s="23">
        <f>O1155+P1155+Q1155+R1155+S1155+T1155</f>
        <v>2.2000000000000002</v>
      </c>
      <c r="J1155" t="s">
        <v>1871</v>
      </c>
      <c r="K1155" t="s">
        <v>169</v>
      </c>
      <c r="L1155" s="22">
        <v>44</v>
      </c>
      <c r="M1155" t="s">
        <v>7</v>
      </c>
      <c r="N1155" t="s">
        <v>8</v>
      </c>
      <c r="O1155" s="18">
        <v>0</v>
      </c>
      <c r="P1155" s="18">
        <v>0</v>
      </c>
      <c r="Q1155" s="18">
        <v>0</v>
      </c>
      <c r="R1155" s="18">
        <v>0</v>
      </c>
      <c r="S1155" s="18">
        <v>1.2</v>
      </c>
      <c r="T1155" s="18">
        <v>1</v>
      </c>
    </row>
    <row r="1156" spans="1:20">
      <c r="A1156" t="s">
        <v>1622</v>
      </c>
      <c r="B1156" t="s">
        <v>149</v>
      </c>
      <c r="C1156" t="s">
        <v>4</v>
      </c>
      <c r="D1156" t="s">
        <v>150</v>
      </c>
      <c r="E1156" t="s">
        <v>5</v>
      </c>
      <c r="F1156">
        <v>967204</v>
      </c>
      <c r="G1156" s="3">
        <v>45698</v>
      </c>
      <c r="H1156" s="20">
        <v>0.53965277777777776</v>
      </c>
      <c r="I1156" s="23">
        <f>O1156+P1156+Q1156+R1156+S1156+T1156</f>
        <v>1.9</v>
      </c>
      <c r="J1156" t="s">
        <v>1623</v>
      </c>
      <c r="K1156" t="s">
        <v>169</v>
      </c>
      <c r="L1156" s="22">
        <v>27</v>
      </c>
      <c r="M1156" t="s">
        <v>7</v>
      </c>
      <c r="N1156" t="s">
        <v>8</v>
      </c>
      <c r="O1156" s="18">
        <v>0</v>
      </c>
      <c r="P1156" s="18">
        <v>0</v>
      </c>
      <c r="Q1156" s="18">
        <v>0</v>
      </c>
      <c r="R1156" s="18">
        <v>1</v>
      </c>
      <c r="S1156" s="18">
        <v>0.4</v>
      </c>
      <c r="T1156" s="18">
        <v>0.5</v>
      </c>
    </row>
    <row r="1157" spans="1:20">
      <c r="A1157" t="s">
        <v>2423</v>
      </c>
      <c r="B1157" t="s">
        <v>149</v>
      </c>
      <c r="C1157" t="s">
        <v>4</v>
      </c>
      <c r="D1157" t="s">
        <v>150</v>
      </c>
      <c r="E1157" t="s">
        <v>5</v>
      </c>
      <c r="F1157">
        <v>966010</v>
      </c>
      <c r="G1157" s="3">
        <v>45696</v>
      </c>
      <c r="H1157" s="20">
        <v>0.48343749999999996</v>
      </c>
      <c r="I1157" s="23">
        <f>O1157+P1157+Q1157+R1157+S1157+T1157</f>
        <v>1.7999999999999998</v>
      </c>
      <c r="J1157" t="s">
        <v>2424</v>
      </c>
      <c r="K1157" t="s">
        <v>169</v>
      </c>
      <c r="L1157" s="22">
        <v>52</v>
      </c>
      <c r="M1157" t="s">
        <v>7</v>
      </c>
      <c r="N1157" t="s">
        <v>8</v>
      </c>
      <c r="O1157" s="18">
        <v>0</v>
      </c>
      <c r="P1157" s="18">
        <v>0</v>
      </c>
      <c r="Q1157" s="18">
        <v>0</v>
      </c>
      <c r="R1157" s="18">
        <v>0</v>
      </c>
      <c r="S1157" s="18">
        <v>0.6</v>
      </c>
      <c r="T1157" s="18">
        <v>1.2</v>
      </c>
    </row>
    <row r="1158" spans="1:20">
      <c r="A1158" t="s">
        <v>1156</v>
      </c>
      <c r="B1158" t="s">
        <v>149</v>
      </c>
      <c r="C1158" t="s">
        <v>4</v>
      </c>
      <c r="D1158" t="s">
        <v>150</v>
      </c>
      <c r="E1158" t="s">
        <v>5</v>
      </c>
      <c r="F1158">
        <v>968312</v>
      </c>
      <c r="G1158" s="3">
        <v>45699</v>
      </c>
      <c r="H1158" s="20">
        <v>0.46959490740740745</v>
      </c>
      <c r="I1158" s="23">
        <f>O1158+P1158+Q1158+R1158+S1158+T1158</f>
        <v>1.6</v>
      </c>
      <c r="J1158" t="s">
        <v>1157</v>
      </c>
      <c r="K1158" t="s">
        <v>169</v>
      </c>
      <c r="L1158" s="22">
        <v>26</v>
      </c>
      <c r="M1158" t="s">
        <v>7</v>
      </c>
      <c r="N1158" t="s">
        <v>8</v>
      </c>
      <c r="O1158" s="18">
        <v>0</v>
      </c>
      <c r="P1158" s="18">
        <v>0</v>
      </c>
      <c r="Q1158" s="18">
        <v>0</v>
      </c>
      <c r="R1158" s="18">
        <v>0</v>
      </c>
      <c r="S1158" s="18">
        <v>1.6</v>
      </c>
      <c r="T1158" s="18">
        <v>0</v>
      </c>
    </row>
    <row r="1159" spans="1:20">
      <c r="A1159" t="s">
        <v>2044</v>
      </c>
      <c r="B1159" t="s">
        <v>149</v>
      </c>
      <c r="C1159" t="s">
        <v>4</v>
      </c>
      <c r="D1159" t="s">
        <v>150</v>
      </c>
      <c r="E1159" t="s">
        <v>5</v>
      </c>
      <c r="F1159">
        <v>975155</v>
      </c>
      <c r="G1159" s="3">
        <v>45702</v>
      </c>
      <c r="H1159" s="20">
        <v>0.97381944444444446</v>
      </c>
      <c r="I1159" s="23">
        <f>O1159+P1159+Q1159+R1159+S1159+T1159</f>
        <v>1.2</v>
      </c>
      <c r="J1159" t="s">
        <v>2045</v>
      </c>
      <c r="K1159" t="s">
        <v>169</v>
      </c>
      <c r="L1159" s="22">
        <v>25</v>
      </c>
      <c r="M1159" t="s">
        <v>7</v>
      </c>
      <c r="N1159" t="s">
        <v>8</v>
      </c>
      <c r="O1159" s="18">
        <v>0</v>
      </c>
      <c r="P1159" s="18">
        <v>0</v>
      </c>
      <c r="Q1159" s="18">
        <v>0</v>
      </c>
      <c r="R1159" s="18">
        <v>0</v>
      </c>
      <c r="S1159" s="18">
        <v>1.2</v>
      </c>
      <c r="T1159" s="18">
        <v>0</v>
      </c>
    </row>
    <row r="1160" spans="1:20">
      <c r="A1160" t="s">
        <v>2191</v>
      </c>
      <c r="B1160" t="s">
        <v>149</v>
      </c>
      <c r="C1160" t="s">
        <v>4</v>
      </c>
      <c r="D1160" t="s">
        <v>150</v>
      </c>
      <c r="E1160" t="s">
        <v>5</v>
      </c>
      <c r="F1160">
        <v>971432</v>
      </c>
      <c r="G1160" s="3">
        <v>45701</v>
      </c>
      <c r="H1160" s="20">
        <v>0.50476851851851856</v>
      </c>
      <c r="I1160" s="23">
        <f>O1160+P1160+Q1160+R1160+S1160+T1160</f>
        <v>1.2</v>
      </c>
      <c r="J1160" t="s">
        <v>2192</v>
      </c>
      <c r="K1160" t="s">
        <v>169</v>
      </c>
      <c r="L1160" s="22">
        <v>31</v>
      </c>
      <c r="M1160" t="s">
        <v>7</v>
      </c>
      <c r="N1160" t="s">
        <v>8</v>
      </c>
      <c r="O1160" s="18">
        <v>0</v>
      </c>
      <c r="P1160" s="18">
        <v>0</v>
      </c>
      <c r="Q1160" s="18">
        <v>0</v>
      </c>
      <c r="R1160" s="18">
        <v>1</v>
      </c>
      <c r="S1160" s="18">
        <v>0.2</v>
      </c>
      <c r="T1160" s="18">
        <v>0</v>
      </c>
    </row>
    <row r="1161" spans="1:20">
      <c r="A1161" t="s">
        <v>2349</v>
      </c>
      <c r="B1161" t="s">
        <v>149</v>
      </c>
      <c r="C1161" t="s">
        <v>4</v>
      </c>
      <c r="D1161" t="s">
        <v>150</v>
      </c>
      <c r="E1161" t="s">
        <v>73</v>
      </c>
      <c r="F1161">
        <v>974773</v>
      </c>
      <c r="G1161" s="3">
        <v>45702</v>
      </c>
      <c r="H1161" s="20">
        <v>0.81342592592592589</v>
      </c>
      <c r="I1161" s="23">
        <f>O1161+P1161+Q1161+R1161+S1161+T1161</f>
        <v>1.3</v>
      </c>
      <c r="J1161" t="s">
        <v>2350</v>
      </c>
      <c r="K1161" t="s">
        <v>169</v>
      </c>
      <c r="L1161" s="22">
        <v>27</v>
      </c>
      <c r="M1161" t="s">
        <v>7</v>
      </c>
      <c r="N1161" t="s">
        <v>8</v>
      </c>
      <c r="O1161" s="18">
        <v>0</v>
      </c>
      <c r="P1161" s="18">
        <v>0</v>
      </c>
      <c r="Q1161" s="18">
        <v>0</v>
      </c>
      <c r="R1161" s="18">
        <v>1</v>
      </c>
      <c r="S1161" s="18">
        <v>0</v>
      </c>
      <c r="T1161" s="18">
        <v>0.3</v>
      </c>
    </row>
    <row r="1162" spans="1:20">
      <c r="A1162" t="s">
        <v>986</v>
      </c>
      <c r="B1162" t="s">
        <v>149</v>
      </c>
      <c r="C1162" t="s">
        <v>4</v>
      </c>
      <c r="D1162" t="s">
        <v>150</v>
      </c>
      <c r="E1162" t="s">
        <v>73</v>
      </c>
      <c r="F1162">
        <v>975227</v>
      </c>
      <c r="G1162" s="3">
        <v>45702</v>
      </c>
      <c r="H1162" s="20">
        <v>0.99930555555555556</v>
      </c>
      <c r="I1162" s="23">
        <f>O1162+P1162+Q1162+R1162+S1162+T1162</f>
        <v>1</v>
      </c>
      <c r="J1162" t="s">
        <v>987</v>
      </c>
      <c r="K1162" t="s">
        <v>169</v>
      </c>
      <c r="L1162" s="22">
        <v>33</v>
      </c>
      <c r="M1162" t="s">
        <v>7</v>
      </c>
      <c r="N1162" t="s">
        <v>8</v>
      </c>
      <c r="O1162" s="18">
        <v>0</v>
      </c>
      <c r="P1162" s="18">
        <v>0</v>
      </c>
      <c r="Q1162" s="18">
        <v>0</v>
      </c>
      <c r="R1162" s="18">
        <v>1</v>
      </c>
      <c r="S1162" s="18">
        <v>0</v>
      </c>
      <c r="T1162" s="18">
        <v>0</v>
      </c>
    </row>
    <row r="1163" spans="1:20">
      <c r="A1163" t="s">
        <v>2622</v>
      </c>
      <c r="B1163" t="s">
        <v>149</v>
      </c>
      <c r="C1163" t="s">
        <v>4</v>
      </c>
      <c r="D1163" t="s">
        <v>150</v>
      </c>
      <c r="E1163" t="s">
        <v>73</v>
      </c>
      <c r="F1163">
        <v>974909</v>
      </c>
      <c r="G1163" s="3">
        <v>45702</v>
      </c>
      <c r="H1163" s="20">
        <v>0.86655092592592586</v>
      </c>
      <c r="I1163" s="23">
        <f>O1163+P1163+Q1163+R1163+S1163+T1163</f>
        <v>1</v>
      </c>
      <c r="J1163" t="s">
        <v>2623</v>
      </c>
      <c r="K1163" t="s">
        <v>169</v>
      </c>
      <c r="L1163" s="22">
        <v>29</v>
      </c>
      <c r="M1163" t="s">
        <v>7</v>
      </c>
      <c r="N1163" t="s">
        <v>8</v>
      </c>
      <c r="O1163" s="18">
        <v>0</v>
      </c>
      <c r="P1163" s="18">
        <v>0</v>
      </c>
      <c r="Q1163" s="18">
        <v>0</v>
      </c>
      <c r="R1163" s="18">
        <v>1</v>
      </c>
      <c r="S1163" s="18">
        <v>0</v>
      </c>
      <c r="T1163" s="18">
        <v>0</v>
      </c>
    </row>
    <row r="1164" spans="1:20">
      <c r="A1164" t="s">
        <v>80</v>
      </c>
      <c r="B1164" t="s">
        <v>149</v>
      </c>
      <c r="C1164" t="s">
        <v>4</v>
      </c>
      <c r="D1164" t="s">
        <v>150</v>
      </c>
      <c r="E1164" t="s">
        <v>73</v>
      </c>
      <c r="F1164">
        <v>972083</v>
      </c>
      <c r="G1164" s="3">
        <v>45701</v>
      </c>
      <c r="H1164" s="20">
        <v>0.68798611111111108</v>
      </c>
      <c r="I1164" s="23">
        <f>O1164+P1164+Q1164+R1164+S1164+T1164</f>
        <v>0.3</v>
      </c>
      <c r="J1164" t="s">
        <v>81</v>
      </c>
      <c r="K1164" t="s">
        <v>169</v>
      </c>
      <c r="L1164" s="22">
        <v>24</v>
      </c>
      <c r="M1164" t="s">
        <v>7</v>
      </c>
      <c r="N1164" t="s">
        <v>8</v>
      </c>
      <c r="O1164" s="18">
        <v>0</v>
      </c>
      <c r="P1164" s="18">
        <v>0</v>
      </c>
      <c r="Q1164" s="18">
        <v>0</v>
      </c>
      <c r="R1164" s="18">
        <v>0</v>
      </c>
      <c r="S1164" s="18">
        <v>0</v>
      </c>
      <c r="T1164" s="18">
        <v>0.3</v>
      </c>
    </row>
    <row r="1165" spans="1:20">
      <c r="A1165" t="s">
        <v>2942</v>
      </c>
      <c r="B1165" t="s">
        <v>149</v>
      </c>
      <c r="C1165" t="s">
        <v>4</v>
      </c>
      <c r="D1165" t="s">
        <v>150</v>
      </c>
      <c r="E1165" t="s">
        <v>73</v>
      </c>
      <c r="F1165">
        <v>974958</v>
      </c>
      <c r="G1165" s="3">
        <v>45702</v>
      </c>
      <c r="H1165" s="20">
        <v>0.88877314814814812</v>
      </c>
      <c r="I1165" s="23">
        <f>O1165+P1165+Q1165+R1165+S1165+T1165</f>
        <v>0</v>
      </c>
      <c r="J1165" t="s">
        <v>2943</v>
      </c>
      <c r="K1165" t="s">
        <v>169</v>
      </c>
      <c r="L1165" s="22">
        <v>47</v>
      </c>
      <c r="M1165" t="s">
        <v>7</v>
      </c>
      <c r="N1165" t="s">
        <v>8</v>
      </c>
      <c r="O1165" s="18">
        <v>0</v>
      </c>
      <c r="P1165" s="18">
        <v>0</v>
      </c>
      <c r="Q1165" s="18">
        <v>0</v>
      </c>
      <c r="R1165" s="18">
        <v>0</v>
      </c>
      <c r="S1165" s="18">
        <v>0</v>
      </c>
      <c r="T1165" s="18">
        <v>0</v>
      </c>
    </row>
    <row r="1166" spans="1:20">
      <c r="A1166" t="s">
        <v>2750</v>
      </c>
      <c r="B1166" t="s">
        <v>149</v>
      </c>
      <c r="C1166" t="s">
        <v>4</v>
      </c>
      <c r="D1166" t="s">
        <v>150</v>
      </c>
      <c r="E1166" t="s">
        <v>5</v>
      </c>
      <c r="F1166">
        <v>972673</v>
      </c>
      <c r="G1166" s="3">
        <v>45701</v>
      </c>
      <c r="H1166" s="20">
        <v>0.82643518518518511</v>
      </c>
      <c r="I1166" s="23">
        <f>O1166+P1166+Q1166+R1166+S1166+T1166</f>
        <v>18.3</v>
      </c>
      <c r="J1166" t="s">
        <v>2751</v>
      </c>
      <c r="K1166" t="s">
        <v>189</v>
      </c>
      <c r="L1166" s="22">
        <v>44</v>
      </c>
      <c r="M1166" t="s">
        <v>7</v>
      </c>
      <c r="N1166" t="s">
        <v>9</v>
      </c>
      <c r="O1166" s="18">
        <v>7</v>
      </c>
      <c r="P1166" s="18">
        <v>0</v>
      </c>
      <c r="Q1166" s="18">
        <v>0</v>
      </c>
      <c r="R1166" s="18">
        <v>0</v>
      </c>
      <c r="S1166" s="18">
        <v>10</v>
      </c>
      <c r="T1166" s="18">
        <v>1.3</v>
      </c>
    </row>
    <row r="1167" spans="1:20">
      <c r="A1167" t="s">
        <v>3086</v>
      </c>
      <c r="B1167" t="s">
        <v>149</v>
      </c>
      <c r="C1167" t="s">
        <v>4</v>
      </c>
      <c r="D1167" t="s">
        <v>150</v>
      </c>
      <c r="E1167" t="s">
        <v>5</v>
      </c>
      <c r="F1167">
        <v>974894</v>
      </c>
      <c r="G1167" s="3">
        <v>45702</v>
      </c>
      <c r="H1167" s="20">
        <v>0.85815972222222225</v>
      </c>
      <c r="I1167" s="23">
        <f>O1167+P1167+Q1167+R1167+S1167+T1167</f>
        <v>17.399999999999999</v>
      </c>
      <c r="J1167" t="s">
        <v>3087</v>
      </c>
      <c r="K1167" t="s">
        <v>189</v>
      </c>
      <c r="L1167" s="22">
        <v>39</v>
      </c>
      <c r="M1167" t="s">
        <v>7</v>
      </c>
      <c r="N1167" t="s">
        <v>9</v>
      </c>
      <c r="O1167" s="18">
        <v>7</v>
      </c>
      <c r="P1167" s="18">
        <v>0</v>
      </c>
      <c r="Q1167" s="18">
        <v>0</v>
      </c>
      <c r="R1167" s="18">
        <v>0</v>
      </c>
      <c r="S1167" s="18">
        <v>10</v>
      </c>
      <c r="T1167" s="18">
        <v>0.4</v>
      </c>
    </row>
    <row r="1168" spans="1:20">
      <c r="A1168" t="s">
        <v>2946</v>
      </c>
      <c r="B1168" t="s">
        <v>149</v>
      </c>
      <c r="C1168" t="s">
        <v>4</v>
      </c>
      <c r="D1168" t="s">
        <v>150</v>
      </c>
      <c r="E1168" t="s">
        <v>5</v>
      </c>
      <c r="F1168">
        <v>964484</v>
      </c>
      <c r="G1168" s="3">
        <v>45694</v>
      </c>
      <c r="H1168" s="20">
        <v>0.63450231481481478</v>
      </c>
      <c r="I1168" s="23">
        <f>O1168+P1168+Q1168+R1168+S1168+T1168</f>
        <v>17.3</v>
      </c>
      <c r="J1168" t="s">
        <v>2947</v>
      </c>
      <c r="K1168" t="s">
        <v>189</v>
      </c>
      <c r="L1168" s="22">
        <v>40</v>
      </c>
      <c r="M1168" t="s">
        <v>7</v>
      </c>
      <c r="N1168" t="s">
        <v>9</v>
      </c>
      <c r="O1168" s="18">
        <v>7</v>
      </c>
      <c r="P1168" s="18">
        <v>0</v>
      </c>
      <c r="Q1168" s="18">
        <v>0</v>
      </c>
      <c r="R1168" s="18">
        <v>0</v>
      </c>
      <c r="S1168" s="18">
        <v>10</v>
      </c>
      <c r="T1168" s="18">
        <v>0.3</v>
      </c>
    </row>
    <row r="1169" spans="1:20">
      <c r="A1169" t="s">
        <v>18</v>
      </c>
      <c r="B1169" t="s">
        <v>149</v>
      </c>
      <c r="C1169" t="s">
        <v>4</v>
      </c>
      <c r="D1169" t="s">
        <v>150</v>
      </c>
      <c r="E1169" t="s">
        <v>5</v>
      </c>
      <c r="F1169">
        <v>968394</v>
      </c>
      <c r="G1169" s="3">
        <v>45699</v>
      </c>
      <c r="H1169" s="20">
        <v>0.4694444444444445</v>
      </c>
      <c r="I1169" s="23">
        <f>O1169+P1169+Q1169+R1169+S1169+T1169</f>
        <v>17</v>
      </c>
      <c r="J1169" t="s">
        <v>19</v>
      </c>
      <c r="K1169" t="s">
        <v>189</v>
      </c>
      <c r="L1169" s="22">
        <v>36</v>
      </c>
      <c r="M1169" t="s">
        <v>7</v>
      </c>
      <c r="N1169" t="s">
        <v>9</v>
      </c>
      <c r="O1169" s="18">
        <v>7</v>
      </c>
      <c r="P1169" s="18">
        <v>0</v>
      </c>
      <c r="Q1169" s="18">
        <v>0</v>
      </c>
      <c r="R1169" s="18">
        <v>0</v>
      </c>
      <c r="S1169" s="18">
        <v>9.1999999999999993</v>
      </c>
      <c r="T1169" s="18">
        <v>0.8</v>
      </c>
    </row>
    <row r="1170" spans="1:20">
      <c r="A1170" t="s">
        <v>818</v>
      </c>
      <c r="B1170" t="s">
        <v>149</v>
      </c>
      <c r="C1170" t="s">
        <v>4</v>
      </c>
      <c r="D1170" t="s">
        <v>150</v>
      </c>
      <c r="E1170" t="s">
        <v>5</v>
      </c>
      <c r="F1170">
        <v>969040</v>
      </c>
      <c r="G1170" s="3">
        <v>45699</v>
      </c>
      <c r="H1170" s="20">
        <v>0.908136574074074</v>
      </c>
      <c r="I1170" s="23">
        <f>O1170+P1170+Q1170+R1170+S1170+T1170</f>
        <v>16.5</v>
      </c>
      <c r="J1170" t="s">
        <v>819</v>
      </c>
      <c r="K1170" t="s">
        <v>189</v>
      </c>
      <c r="L1170" s="22">
        <v>45</v>
      </c>
      <c r="M1170" t="s">
        <v>7</v>
      </c>
      <c r="N1170" t="s">
        <v>9</v>
      </c>
      <c r="O1170" s="18">
        <v>7</v>
      </c>
      <c r="P1170" s="18">
        <v>0</v>
      </c>
      <c r="Q1170" s="18">
        <v>0</v>
      </c>
      <c r="R1170" s="18">
        <v>0</v>
      </c>
      <c r="S1170" s="18">
        <v>5.2</v>
      </c>
      <c r="T1170" s="18">
        <v>4.3</v>
      </c>
    </row>
    <row r="1171" spans="1:20">
      <c r="A1171" t="s">
        <v>534</v>
      </c>
      <c r="B1171" t="s">
        <v>149</v>
      </c>
      <c r="C1171" t="s">
        <v>4</v>
      </c>
      <c r="D1171" t="s">
        <v>150</v>
      </c>
      <c r="E1171" t="s">
        <v>5</v>
      </c>
      <c r="F1171">
        <v>974763</v>
      </c>
      <c r="G1171" s="3">
        <v>45702</v>
      </c>
      <c r="H1171" s="20">
        <v>0.80997685185185186</v>
      </c>
      <c r="I1171" s="23">
        <f>O1171+P1171+Q1171+R1171+S1171+T1171</f>
        <v>15.9</v>
      </c>
      <c r="J1171" t="s">
        <v>535</v>
      </c>
      <c r="K1171" t="s">
        <v>189</v>
      </c>
      <c r="L1171" s="22">
        <v>38</v>
      </c>
      <c r="M1171" t="s">
        <v>7</v>
      </c>
      <c r="N1171" t="s">
        <v>8</v>
      </c>
      <c r="O1171" s="18">
        <v>0</v>
      </c>
      <c r="P1171" s="18">
        <v>0</v>
      </c>
      <c r="Q1171" s="18">
        <v>3</v>
      </c>
      <c r="R1171" s="18">
        <v>0</v>
      </c>
      <c r="S1171" s="18">
        <v>10</v>
      </c>
      <c r="T1171" s="18">
        <v>2.9</v>
      </c>
    </row>
    <row r="1172" spans="1:20">
      <c r="A1172" t="s">
        <v>106</v>
      </c>
      <c r="B1172" t="s">
        <v>149</v>
      </c>
      <c r="C1172" t="s">
        <v>4</v>
      </c>
      <c r="D1172" t="s">
        <v>150</v>
      </c>
      <c r="E1172" t="s">
        <v>5</v>
      </c>
      <c r="F1172">
        <v>967905</v>
      </c>
      <c r="G1172" s="3">
        <v>45699</v>
      </c>
      <c r="H1172" s="20">
        <v>3.9988425925925927E-2</v>
      </c>
      <c r="I1172" s="23">
        <f>O1172+P1172+Q1172+R1172+S1172+T1172</f>
        <v>15.8</v>
      </c>
      <c r="J1172" t="s">
        <v>107</v>
      </c>
      <c r="K1172" t="s">
        <v>189</v>
      </c>
      <c r="L1172" s="22">
        <v>41</v>
      </c>
      <c r="M1172" t="s">
        <v>7</v>
      </c>
      <c r="N1172" t="s">
        <v>9</v>
      </c>
      <c r="O1172" s="18">
        <v>7</v>
      </c>
      <c r="P1172" s="18">
        <v>0</v>
      </c>
      <c r="Q1172" s="18">
        <v>0</v>
      </c>
      <c r="R1172" s="18">
        <v>0</v>
      </c>
      <c r="S1172" s="18">
        <v>8.4</v>
      </c>
      <c r="T1172" s="18">
        <v>0.4</v>
      </c>
    </row>
    <row r="1173" spans="1:20">
      <c r="A1173" t="s">
        <v>273</v>
      </c>
      <c r="B1173" t="s">
        <v>149</v>
      </c>
      <c r="C1173" t="s">
        <v>4</v>
      </c>
      <c r="D1173" t="s">
        <v>150</v>
      </c>
      <c r="E1173" t="s">
        <v>5</v>
      </c>
      <c r="F1173">
        <v>975088</v>
      </c>
      <c r="G1173" s="3">
        <v>45702</v>
      </c>
      <c r="H1173" s="20">
        <v>0.94011574074074078</v>
      </c>
      <c r="I1173" s="23">
        <f>O1173+P1173+Q1173+R1173+S1173+T1173</f>
        <v>15.4</v>
      </c>
      <c r="J1173" t="s">
        <v>274</v>
      </c>
      <c r="K1173" t="s">
        <v>189</v>
      </c>
      <c r="L1173" s="22">
        <v>39</v>
      </c>
      <c r="M1173" t="s">
        <v>7</v>
      </c>
      <c r="N1173" t="s">
        <v>8</v>
      </c>
      <c r="O1173" s="18">
        <v>0</v>
      </c>
      <c r="P1173" s="18">
        <v>0</v>
      </c>
      <c r="Q1173" s="18">
        <v>3</v>
      </c>
      <c r="R1173" s="18">
        <v>0</v>
      </c>
      <c r="S1173" s="18">
        <v>10</v>
      </c>
      <c r="T1173" s="18">
        <v>2.4</v>
      </c>
    </row>
    <row r="1174" spans="1:20">
      <c r="A1174" t="s">
        <v>1140</v>
      </c>
      <c r="B1174" t="s">
        <v>149</v>
      </c>
      <c r="C1174" t="s">
        <v>4</v>
      </c>
      <c r="D1174" t="s">
        <v>150</v>
      </c>
      <c r="E1174" t="s">
        <v>5</v>
      </c>
      <c r="F1174">
        <v>973455</v>
      </c>
      <c r="G1174" s="3">
        <v>45702</v>
      </c>
      <c r="H1174" s="20">
        <v>0.3489814814814815</v>
      </c>
      <c r="I1174" s="23">
        <f>O1174+P1174+Q1174+R1174+S1174+T1174</f>
        <v>15</v>
      </c>
      <c r="J1174" t="s">
        <v>1141</v>
      </c>
      <c r="K1174" t="s">
        <v>189</v>
      </c>
      <c r="L1174" s="22">
        <v>32</v>
      </c>
      <c r="M1174" t="s">
        <v>7</v>
      </c>
      <c r="N1174" t="s">
        <v>8</v>
      </c>
      <c r="O1174" s="18">
        <v>0</v>
      </c>
      <c r="P1174" s="18">
        <v>0</v>
      </c>
      <c r="Q1174" s="18">
        <v>0</v>
      </c>
      <c r="R1174" s="18">
        <v>0</v>
      </c>
      <c r="S1174" s="18">
        <v>10</v>
      </c>
      <c r="T1174" s="18">
        <v>5</v>
      </c>
    </row>
    <row r="1175" spans="1:20">
      <c r="A1175" t="s">
        <v>1406</v>
      </c>
      <c r="B1175" t="s">
        <v>149</v>
      </c>
      <c r="C1175" t="s">
        <v>4</v>
      </c>
      <c r="D1175" t="s">
        <v>150</v>
      </c>
      <c r="E1175" t="s">
        <v>5</v>
      </c>
      <c r="F1175">
        <v>973171</v>
      </c>
      <c r="G1175" s="3">
        <v>45701</v>
      </c>
      <c r="H1175" s="20">
        <v>0.9819444444444444</v>
      </c>
      <c r="I1175" s="23">
        <f>O1175+P1175+Q1175+R1175+S1175+T1175</f>
        <v>15</v>
      </c>
      <c r="J1175" t="s">
        <v>1407</v>
      </c>
      <c r="K1175" t="s">
        <v>189</v>
      </c>
      <c r="L1175" s="22">
        <v>31</v>
      </c>
      <c r="M1175" t="s">
        <v>7</v>
      </c>
      <c r="N1175" t="s">
        <v>8</v>
      </c>
      <c r="O1175" s="18">
        <v>0</v>
      </c>
      <c r="P1175" s="18">
        <v>0</v>
      </c>
      <c r="Q1175" s="18">
        <v>0</v>
      </c>
      <c r="R1175" s="18">
        <v>0</v>
      </c>
      <c r="S1175" s="18">
        <v>10</v>
      </c>
      <c r="T1175" s="18">
        <v>5</v>
      </c>
    </row>
    <row r="1176" spans="1:20">
      <c r="A1176" t="s">
        <v>1162</v>
      </c>
      <c r="B1176" t="s">
        <v>149</v>
      </c>
      <c r="C1176" t="s">
        <v>4</v>
      </c>
      <c r="D1176" t="s">
        <v>150</v>
      </c>
      <c r="E1176" t="s">
        <v>5</v>
      </c>
      <c r="F1176">
        <v>973999</v>
      </c>
      <c r="G1176" s="3">
        <v>45702</v>
      </c>
      <c r="H1176" s="20">
        <v>0.57831018518518518</v>
      </c>
      <c r="I1176" s="23">
        <f>O1176+P1176+Q1176+R1176+S1176+T1176</f>
        <v>15</v>
      </c>
      <c r="J1176" t="s">
        <v>1163</v>
      </c>
      <c r="K1176" t="s">
        <v>189</v>
      </c>
      <c r="L1176" s="22">
        <v>31</v>
      </c>
      <c r="M1176" t="s">
        <v>7</v>
      </c>
      <c r="N1176" t="s">
        <v>8</v>
      </c>
      <c r="O1176" s="18">
        <v>0</v>
      </c>
      <c r="P1176" s="18">
        <v>0</v>
      </c>
      <c r="Q1176" s="18">
        <v>3</v>
      </c>
      <c r="R1176" s="18">
        <v>0</v>
      </c>
      <c r="S1176" s="18">
        <v>8</v>
      </c>
      <c r="T1176" s="18">
        <v>4</v>
      </c>
    </row>
    <row r="1177" spans="1:20">
      <c r="A1177" t="s">
        <v>2528</v>
      </c>
      <c r="B1177" t="s">
        <v>149</v>
      </c>
      <c r="C1177" t="s">
        <v>4</v>
      </c>
      <c r="D1177" t="s">
        <v>150</v>
      </c>
      <c r="E1177" t="s">
        <v>5</v>
      </c>
      <c r="F1177">
        <v>974811</v>
      </c>
      <c r="G1177" s="3">
        <v>45702</v>
      </c>
      <c r="H1177" s="20">
        <v>0.82332175925925932</v>
      </c>
      <c r="I1177" s="23">
        <f>O1177+P1177+Q1177+R1177+S1177+T1177</f>
        <v>14.5</v>
      </c>
      <c r="J1177" t="s">
        <v>2529</v>
      </c>
      <c r="K1177" t="s">
        <v>189</v>
      </c>
      <c r="L1177" s="22">
        <v>50</v>
      </c>
      <c r="M1177" t="s">
        <v>7</v>
      </c>
      <c r="N1177" t="s">
        <v>8</v>
      </c>
      <c r="O1177" s="18">
        <v>0</v>
      </c>
      <c r="P1177" s="18">
        <v>0</v>
      </c>
      <c r="Q1177" s="18">
        <v>3</v>
      </c>
      <c r="R1177" s="18">
        <v>0</v>
      </c>
      <c r="S1177" s="18">
        <v>10</v>
      </c>
      <c r="T1177" s="18">
        <v>1.5</v>
      </c>
    </row>
    <row r="1178" spans="1:20">
      <c r="A1178" t="s">
        <v>2756</v>
      </c>
      <c r="B1178" t="s">
        <v>149</v>
      </c>
      <c r="C1178" t="s">
        <v>4</v>
      </c>
      <c r="D1178" t="s">
        <v>150</v>
      </c>
      <c r="E1178" t="s">
        <v>5</v>
      </c>
      <c r="F1178">
        <v>973987</v>
      </c>
      <c r="G1178" s="3">
        <v>45702</v>
      </c>
      <c r="H1178" s="20">
        <v>0.57484953703703701</v>
      </c>
      <c r="I1178" s="23">
        <f>O1178+P1178+Q1178+R1178+S1178+T1178</f>
        <v>14.5</v>
      </c>
      <c r="J1178" t="s">
        <v>2757</v>
      </c>
      <c r="K1178" t="s">
        <v>189</v>
      </c>
      <c r="L1178" s="22">
        <v>44</v>
      </c>
      <c r="M1178" t="s">
        <v>7</v>
      </c>
      <c r="N1178" t="s">
        <v>8</v>
      </c>
      <c r="O1178" s="18">
        <v>0</v>
      </c>
      <c r="P1178" s="18">
        <v>0</v>
      </c>
      <c r="Q1178" s="18">
        <v>3</v>
      </c>
      <c r="R1178" s="18">
        <v>0</v>
      </c>
      <c r="S1178" s="18">
        <v>10</v>
      </c>
      <c r="T1178" s="18">
        <v>1.5</v>
      </c>
    </row>
    <row r="1179" spans="1:20">
      <c r="A1179" t="s">
        <v>28</v>
      </c>
      <c r="B1179" t="s">
        <v>149</v>
      </c>
      <c r="C1179" t="s">
        <v>4</v>
      </c>
      <c r="D1179" t="s">
        <v>150</v>
      </c>
      <c r="E1179" t="s">
        <v>5</v>
      </c>
      <c r="F1179">
        <v>968295</v>
      </c>
      <c r="G1179" s="3">
        <v>45699</v>
      </c>
      <c r="H1179" s="20">
        <v>0.42168981481481477</v>
      </c>
      <c r="I1179" s="23">
        <f>O1179+P1179+Q1179+R1179+S1179+T1179</f>
        <v>14.3</v>
      </c>
      <c r="J1179" t="s">
        <v>29</v>
      </c>
      <c r="K1179" t="s">
        <v>189</v>
      </c>
      <c r="L1179" s="22">
        <v>29</v>
      </c>
      <c r="M1179" t="s">
        <v>7</v>
      </c>
      <c r="N1179" t="s">
        <v>9</v>
      </c>
      <c r="O1179" s="18">
        <v>7</v>
      </c>
      <c r="P1179" s="18">
        <v>0</v>
      </c>
      <c r="Q1179" s="18">
        <v>0</v>
      </c>
      <c r="R1179" s="18">
        <v>0</v>
      </c>
      <c r="S1179" s="18">
        <v>5.4</v>
      </c>
      <c r="T1179" s="18">
        <v>1.9</v>
      </c>
    </row>
    <row r="1180" spans="1:20">
      <c r="A1180" t="s">
        <v>838</v>
      </c>
      <c r="B1180" t="s">
        <v>149</v>
      </c>
      <c r="C1180" t="s">
        <v>4</v>
      </c>
      <c r="D1180" t="s">
        <v>150</v>
      </c>
      <c r="E1180" t="s">
        <v>5</v>
      </c>
      <c r="F1180">
        <v>965650</v>
      </c>
      <c r="G1180" s="3">
        <v>45695</v>
      </c>
      <c r="H1180" s="20">
        <v>0.77327546296296301</v>
      </c>
      <c r="I1180" s="23">
        <f>O1180+P1180+Q1180+R1180+S1180+T1180</f>
        <v>14.2</v>
      </c>
      <c r="J1180" t="s">
        <v>839</v>
      </c>
      <c r="K1180" t="s">
        <v>189</v>
      </c>
      <c r="L1180" s="22">
        <v>47</v>
      </c>
      <c r="M1180" t="s">
        <v>7</v>
      </c>
      <c r="N1180" t="s">
        <v>8</v>
      </c>
      <c r="O1180" s="18">
        <v>0</v>
      </c>
      <c r="P1180" s="18">
        <v>0</v>
      </c>
      <c r="Q1180" s="18">
        <v>0</v>
      </c>
      <c r="R1180" s="18">
        <v>0</v>
      </c>
      <c r="S1180" s="18">
        <v>10</v>
      </c>
      <c r="T1180" s="18">
        <v>4.2</v>
      </c>
    </row>
    <row r="1181" spans="1:20">
      <c r="A1181" t="s">
        <v>690</v>
      </c>
      <c r="B1181" t="s">
        <v>149</v>
      </c>
      <c r="C1181" t="s">
        <v>4</v>
      </c>
      <c r="D1181" t="s">
        <v>150</v>
      </c>
      <c r="E1181" t="s">
        <v>5</v>
      </c>
      <c r="F1181">
        <v>974976</v>
      </c>
      <c r="G1181" s="3">
        <v>45702</v>
      </c>
      <c r="H1181" s="20">
        <v>0.898900462962963</v>
      </c>
      <c r="I1181" s="23">
        <f>O1181+P1181+Q1181+R1181+S1181+T1181</f>
        <v>13.8</v>
      </c>
      <c r="J1181" t="s">
        <v>691</v>
      </c>
      <c r="K1181" t="s">
        <v>189</v>
      </c>
      <c r="L1181" s="22">
        <v>36</v>
      </c>
      <c r="M1181" t="s">
        <v>7</v>
      </c>
      <c r="N1181" t="s">
        <v>8</v>
      </c>
      <c r="O1181" s="18">
        <v>0</v>
      </c>
      <c r="P1181" s="18">
        <v>0</v>
      </c>
      <c r="Q1181" s="18">
        <v>0</v>
      </c>
      <c r="R1181" s="18">
        <v>0</v>
      </c>
      <c r="S1181" s="18">
        <v>10</v>
      </c>
      <c r="T1181" s="18">
        <v>3.8</v>
      </c>
    </row>
    <row r="1182" spans="1:20">
      <c r="A1182" t="s">
        <v>187</v>
      </c>
      <c r="B1182" t="s">
        <v>149</v>
      </c>
      <c r="C1182" t="s">
        <v>4</v>
      </c>
      <c r="D1182" t="s">
        <v>150</v>
      </c>
      <c r="E1182" t="s">
        <v>5</v>
      </c>
      <c r="F1182">
        <v>974370</v>
      </c>
      <c r="G1182" s="3">
        <v>45702</v>
      </c>
      <c r="H1182" s="20">
        <v>0.67815972222222232</v>
      </c>
      <c r="I1182" s="23">
        <f>O1182+P1182+Q1182+R1182+S1182+T1182</f>
        <v>13.5</v>
      </c>
      <c r="J1182" t="s">
        <v>188</v>
      </c>
      <c r="K1182" t="s">
        <v>189</v>
      </c>
      <c r="L1182" s="22">
        <v>40</v>
      </c>
      <c r="M1182" t="s">
        <v>7</v>
      </c>
      <c r="N1182" t="s">
        <v>8</v>
      </c>
      <c r="O1182" s="18">
        <v>0</v>
      </c>
      <c r="P1182" s="18">
        <v>0</v>
      </c>
      <c r="Q1182" s="18">
        <v>3</v>
      </c>
      <c r="R1182" s="18">
        <v>0</v>
      </c>
      <c r="S1182" s="18">
        <v>10</v>
      </c>
      <c r="T1182" s="18">
        <v>0.5</v>
      </c>
    </row>
    <row r="1183" spans="1:20">
      <c r="A1183" t="s">
        <v>1824</v>
      </c>
      <c r="B1183" t="s">
        <v>149</v>
      </c>
      <c r="C1183" t="s">
        <v>4</v>
      </c>
      <c r="D1183" t="s">
        <v>150</v>
      </c>
      <c r="E1183" t="s">
        <v>5</v>
      </c>
      <c r="F1183">
        <v>975023</v>
      </c>
      <c r="G1183" s="3">
        <v>45702</v>
      </c>
      <c r="H1183" s="20">
        <v>0.91127314814814808</v>
      </c>
      <c r="I1183" s="23">
        <f>O1183+P1183+Q1183+R1183+S1183+T1183</f>
        <v>13.5</v>
      </c>
      <c r="J1183" t="s">
        <v>1825</v>
      </c>
      <c r="K1183" t="s">
        <v>189</v>
      </c>
      <c r="L1183" s="22">
        <v>29</v>
      </c>
      <c r="M1183" t="s">
        <v>7</v>
      </c>
      <c r="N1183" t="s">
        <v>8</v>
      </c>
      <c r="O1183" s="18">
        <v>0</v>
      </c>
      <c r="P1183" s="18">
        <v>0</v>
      </c>
      <c r="Q1183" s="18">
        <v>3</v>
      </c>
      <c r="R1183" s="18">
        <v>0</v>
      </c>
      <c r="S1183" s="18">
        <v>10</v>
      </c>
      <c r="T1183" s="18">
        <v>0.5</v>
      </c>
    </row>
    <row r="1184" spans="1:20">
      <c r="A1184" t="s">
        <v>520</v>
      </c>
      <c r="B1184" t="s">
        <v>149</v>
      </c>
      <c r="C1184" t="s">
        <v>4</v>
      </c>
      <c r="D1184" t="s">
        <v>150</v>
      </c>
      <c r="E1184" t="s">
        <v>5</v>
      </c>
      <c r="F1184">
        <v>973152</v>
      </c>
      <c r="G1184" s="3">
        <v>45701</v>
      </c>
      <c r="H1184" s="20">
        <v>0.9722453703703704</v>
      </c>
      <c r="I1184" s="23">
        <f>O1184+P1184+Q1184+R1184+S1184+T1184</f>
        <v>13.3</v>
      </c>
      <c r="J1184" t="s">
        <v>521</v>
      </c>
      <c r="K1184" t="s">
        <v>189</v>
      </c>
      <c r="L1184" s="22">
        <v>48</v>
      </c>
      <c r="M1184" t="s">
        <v>7</v>
      </c>
      <c r="N1184" t="s">
        <v>8</v>
      </c>
      <c r="O1184" s="18">
        <v>0</v>
      </c>
      <c r="P1184" s="18">
        <v>0</v>
      </c>
      <c r="Q1184" s="18">
        <v>0</v>
      </c>
      <c r="R1184" s="18">
        <v>0</v>
      </c>
      <c r="S1184" s="18">
        <v>10</v>
      </c>
      <c r="T1184" s="18">
        <v>3.3</v>
      </c>
    </row>
    <row r="1185" spans="1:20">
      <c r="A1185" t="s">
        <v>736</v>
      </c>
      <c r="B1185" t="s">
        <v>149</v>
      </c>
      <c r="C1185" t="s">
        <v>4</v>
      </c>
      <c r="D1185" t="s">
        <v>150</v>
      </c>
      <c r="E1185" t="s">
        <v>5</v>
      </c>
      <c r="F1185">
        <v>974421</v>
      </c>
      <c r="G1185" s="3">
        <v>45702</v>
      </c>
      <c r="H1185" s="20">
        <v>0.6931828703703703</v>
      </c>
      <c r="I1185" s="23">
        <f>O1185+P1185+Q1185+R1185+S1185+T1185</f>
        <v>13.3</v>
      </c>
      <c r="J1185" t="s">
        <v>737</v>
      </c>
      <c r="K1185" t="s">
        <v>189</v>
      </c>
      <c r="L1185" s="22">
        <v>35</v>
      </c>
      <c r="M1185" t="s">
        <v>7</v>
      </c>
      <c r="N1185" t="s">
        <v>8</v>
      </c>
      <c r="O1185" s="18">
        <v>0</v>
      </c>
      <c r="P1185" s="18">
        <v>0</v>
      </c>
      <c r="Q1185" s="18">
        <v>3</v>
      </c>
      <c r="R1185" s="18">
        <v>0</v>
      </c>
      <c r="S1185" s="18">
        <v>10</v>
      </c>
      <c r="T1185" s="18">
        <v>0.3</v>
      </c>
    </row>
    <row r="1186" spans="1:20">
      <c r="A1186" t="s">
        <v>279</v>
      </c>
      <c r="B1186" t="s">
        <v>149</v>
      </c>
      <c r="C1186" t="s">
        <v>4</v>
      </c>
      <c r="D1186" t="s">
        <v>150</v>
      </c>
      <c r="E1186" t="s">
        <v>5</v>
      </c>
      <c r="F1186">
        <v>971174</v>
      </c>
      <c r="G1186" s="3">
        <v>45701</v>
      </c>
      <c r="H1186" s="20">
        <v>0.44969907407407406</v>
      </c>
      <c r="I1186" s="23">
        <f>O1186+P1186+Q1186+R1186+S1186+T1186</f>
        <v>13.2</v>
      </c>
      <c r="J1186" t="s">
        <v>280</v>
      </c>
      <c r="K1186" t="s">
        <v>189</v>
      </c>
      <c r="L1186" s="22">
        <v>39</v>
      </c>
      <c r="M1186" t="s">
        <v>7</v>
      </c>
      <c r="N1186" t="s">
        <v>8</v>
      </c>
      <c r="O1186" s="18">
        <v>0</v>
      </c>
      <c r="P1186" s="18">
        <v>0</v>
      </c>
      <c r="Q1186" s="18">
        <v>0</v>
      </c>
      <c r="R1186" s="18">
        <v>0</v>
      </c>
      <c r="S1186" s="18">
        <v>10</v>
      </c>
      <c r="T1186" s="18">
        <v>3.2</v>
      </c>
    </row>
    <row r="1187" spans="1:20">
      <c r="A1187" t="s">
        <v>2249</v>
      </c>
      <c r="B1187" t="s">
        <v>149</v>
      </c>
      <c r="C1187" t="s">
        <v>4</v>
      </c>
      <c r="D1187" t="s">
        <v>150</v>
      </c>
      <c r="E1187" t="s">
        <v>5</v>
      </c>
      <c r="F1187">
        <v>964397</v>
      </c>
      <c r="G1187" s="3">
        <v>45694</v>
      </c>
      <c r="H1187" s="20">
        <v>0.68379629629629635</v>
      </c>
      <c r="I1187" s="23">
        <f>O1187+P1187+Q1187+R1187+S1187+T1187</f>
        <v>13.100000000000001</v>
      </c>
      <c r="J1187" t="s">
        <v>2250</v>
      </c>
      <c r="K1187" t="s">
        <v>189</v>
      </c>
      <c r="L1187" s="22">
        <v>32</v>
      </c>
      <c r="M1187" t="s">
        <v>7</v>
      </c>
      <c r="N1187" t="s">
        <v>8</v>
      </c>
      <c r="O1187" s="18">
        <v>0</v>
      </c>
      <c r="P1187" s="18">
        <v>0</v>
      </c>
      <c r="Q1187" s="18">
        <v>3</v>
      </c>
      <c r="R1187" s="18">
        <v>0</v>
      </c>
      <c r="S1187" s="18">
        <v>5.8</v>
      </c>
      <c r="T1187" s="18">
        <v>4.3</v>
      </c>
    </row>
    <row r="1188" spans="1:20">
      <c r="A1188" t="s">
        <v>796</v>
      </c>
      <c r="B1188" t="s">
        <v>149</v>
      </c>
      <c r="C1188" t="s">
        <v>4</v>
      </c>
      <c r="D1188" t="s">
        <v>150</v>
      </c>
      <c r="E1188" t="s">
        <v>5</v>
      </c>
      <c r="F1188">
        <v>974599</v>
      </c>
      <c r="G1188" s="3">
        <v>45702</v>
      </c>
      <c r="H1188" s="20">
        <v>0.75489583333333332</v>
      </c>
      <c r="I1188" s="23">
        <f>O1188+P1188+Q1188+R1188+S1188+T1188</f>
        <v>13.1</v>
      </c>
      <c r="J1188" t="s">
        <v>797</v>
      </c>
      <c r="K1188" t="s">
        <v>189</v>
      </c>
      <c r="L1188" s="22">
        <v>38</v>
      </c>
      <c r="M1188" t="s">
        <v>7</v>
      </c>
      <c r="N1188" t="s">
        <v>8</v>
      </c>
      <c r="O1188" s="18">
        <v>0</v>
      </c>
      <c r="P1188" s="18">
        <v>0</v>
      </c>
      <c r="Q1188" s="18">
        <v>3</v>
      </c>
      <c r="S1188" s="18">
        <v>9.6</v>
      </c>
      <c r="T1188" s="18">
        <v>0.5</v>
      </c>
    </row>
    <row r="1189" spans="1:20">
      <c r="A1189" t="s">
        <v>2413</v>
      </c>
      <c r="B1189" t="s">
        <v>149</v>
      </c>
      <c r="C1189" t="s">
        <v>4</v>
      </c>
      <c r="D1189" t="s">
        <v>150</v>
      </c>
      <c r="E1189" t="s">
        <v>5</v>
      </c>
      <c r="F1189">
        <v>966679</v>
      </c>
      <c r="G1189" s="3">
        <v>45697</v>
      </c>
      <c r="H1189" s="20">
        <v>0.97002314814814816</v>
      </c>
      <c r="I1189" s="23">
        <f>O1189+P1189+Q1189+R1189+S1189+T1189</f>
        <v>13</v>
      </c>
      <c r="J1189" t="s">
        <v>2414</v>
      </c>
      <c r="K1189" t="s">
        <v>189</v>
      </c>
      <c r="L1189" s="22">
        <v>53</v>
      </c>
      <c r="M1189" t="s">
        <v>7</v>
      </c>
      <c r="N1189" t="s">
        <v>8</v>
      </c>
      <c r="O1189" s="18">
        <v>0</v>
      </c>
      <c r="P1189" s="18">
        <v>0</v>
      </c>
      <c r="Q1189" s="18">
        <v>3</v>
      </c>
      <c r="R1189" s="18">
        <v>0</v>
      </c>
      <c r="S1189" s="18">
        <v>10</v>
      </c>
      <c r="T1189" s="18">
        <v>0</v>
      </c>
    </row>
    <row r="1190" spans="1:20">
      <c r="A1190" t="s">
        <v>954</v>
      </c>
      <c r="B1190" t="s">
        <v>149</v>
      </c>
      <c r="C1190" t="s">
        <v>4</v>
      </c>
      <c r="D1190" t="s">
        <v>150</v>
      </c>
      <c r="E1190" t="s">
        <v>5</v>
      </c>
      <c r="F1190">
        <v>975176</v>
      </c>
      <c r="G1190" s="3">
        <v>45702</v>
      </c>
      <c r="H1190" s="20">
        <v>0.98179398148148145</v>
      </c>
      <c r="I1190" s="23">
        <f>O1190+P1190+Q1190+R1190+S1190+T1190</f>
        <v>13</v>
      </c>
      <c r="J1190" t="s">
        <v>955</v>
      </c>
      <c r="K1190" t="s">
        <v>189</v>
      </c>
      <c r="L1190" s="22">
        <v>51</v>
      </c>
      <c r="M1190" t="s">
        <v>7</v>
      </c>
      <c r="N1190" t="s">
        <v>8</v>
      </c>
      <c r="O1190" s="18">
        <v>0</v>
      </c>
      <c r="P1190" s="18">
        <v>0</v>
      </c>
      <c r="Q1190" s="18">
        <v>3</v>
      </c>
      <c r="R1190" s="18">
        <v>0</v>
      </c>
      <c r="S1190" s="18">
        <v>10</v>
      </c>
      <c r="T1190" s="18">
        <v>0</v>
      </c>
    </row>
    <row r="1191" spans="1:20">
      <c r="A1191" t="s">
        <v>3298</v>
      </c>
      <c r="B1191" t="s">
        <v>149</v>
      </c>
      <c r="C1191" t="s">
        <v>4</v>
      </c>
      <c r="D1191" t="s">
        <v>150</v>
      </c>
      <c r="E1191" t="s">
        <v>5</v>
      </c>
      <c r="F1191">
        <v>969643</v>
      </c>
      <c r="G1191" s="3">
        <v>45700</v>
      </c>
      <c r="H1191" s="20">
        <v>0.53364583333333326</v>
      </c>
      <c r="I1191" s="23">
        <f>O1191+P1191+Q1191+R1191+S1191+T1191</f>
        <v>13</v>
      </c>
      <c r="J1191" t="s">
        <v>3299</v>
      </c>
      <c r="K1191" t="s">
        <v>189</v>
      </c>
      <c r="L1191" s="22">
        <v>43</v>
      </c>
      <c r="M1191" t="s">
        <v>7</v>
      </c>
      <c r="N1191" t="s">
        <v>8</v>
      </c>
      <c r="O1191" s="18">
        <v>0</v>
      </c>
      <c r="P1191" s="18">
        <v>0</v>
      </c>
      <c r="Q1191" s="18">
        <v>3</v>
      </c>
      <c r="R1191" s="18">
        <v>0</v>
      </c>
      <c r="S1191" s="18">
        <v>10</v>
      </c>
      <c r="T1191" s="18">
        <v>0</v>
      </c>
    </row>
    <row r="1192" spans="1:20">
      <c r="A1192" t="s">
        <v>2840</v>
      </c>
      <c r="B1192" t="s">
        <v>149</v>
      </c>
      <c r="C1192" t="s">
        <v>4</v>
      </c>
      <c r="D1192" t="s">
        <v>150</v>
      </c>
      <c r="E1192" t="s">
        <v>5</v>
      </c>
      <c r="F1192">
        <v>974073</v>
      </c>
      <c r="G1192" s="3">
        <v>45702</v>
      </c>
      <c r="H1192" s="20">
        <v>0.59723379629629625</v>
      </c>
      <c r="I1192" s="23">
        <f>O1192+P1192+Q1192+R1192+S1192+T1192</f>
        <v>13</v>
      </c>
      <c r="J1192" t="s">
        <v>2841</v>
      </c>
      <c r="K1192" t="s">
        <v>189</v>
      </c>
      <c r="L1192" s="22">
        <v>41</v>
      </c>
      <c r="M1192" t="s">
        <v>7</v>
      </c>
      <c r="N1192" t="s">
        <v>8</v>
      </c>
      <c r="O1192" s="18">
        <v>0</v>
      </c>
      <c r="P1192" s="18">
        <v>0</v>
      </c>
      <c r="Q1192" s="18">
        <v>0</v>
      </c>
      <c r="R1192" s="18">
        <v>0</v>
      </c>
      <c r="S1192" s="18">
        <v>10</v>
      </c>
      <c r="T1192" s="18">
        <v>3</v>
      </c>
    </row>
    <row r="1193" spans="1:20">
      <c r="A1193" t="s">
        <v>308</v>
      </c>
      <c r="B1193" t="s">
        <v>149</v>
      </c>
      <c r="C1193" t="s">
        <v>4</v>
      </c>
      <c r="D1193" t="s">
        <v>150</v>
      </c>
      <c r="E1193" t="s">
        <v>5</v>
      </c>
      <c r="F1193">
        <v>974936</v>
      </c>
      <c r="G1193" s="3">
        <v>45702</v>
      </c>
      <c r="H1193" s="20">
        <v>0.88012731481481488</v>
      </c>
      <c r="I1193" s="23">
        <f>O1193+P1193+Q1193+R1193+S1193+T1193</f>
        <v>13</v>
      </c>
      <c r="J1193" t="s">
        <v>309</v>
      </c>
      <c r="K1193" t="s">
        <v>189</v>
      </c>
      <c r="L1193" s="22">
        <v>40</v>
      </c>
      <c r="M1193" t="s">
        <v>7</v>
      </c>
      <c r="N1193" t="s">
        <v>8</v>
      </c>
      <c r="O1193" s="18">
        <v>0</v>
      </c>
      <c r="P1193" s="18">
        <v>0</v>
      </c>
      <c r="Q1193" s="18">
        <v>3</v>
      </c>
      <c r="R1193" s="18">
        <v>0</v>
      </c>
      <c r="S1193" s="18">
        <v>10</v>
      </c>
      <c r="T1193" s="18">
        <v>0</v>
      </c>
    </row>
    <row r="1194" spans="1:20">
      <c r="A1194" t="s">
        <v>400</v>
      </c>
      <c r="B1194" t="s">
        <v>149</v>
      </c>
      <c r="C1194" t="s">
        <v>4</v>
      </c>
      <c r="D1194" t="s">
        <v>150</v>
      </c>
      <c r="E1194" t="s">
        <v>5</v>
      </c>
      <c r="F1194">
        <v>966018</v>
      </c>
      <c r="G1194" s="3">
        <v>45696</v>
      </c>
      <c r="H1194" s="20">
        <v>0.49706018518518519</v>
      </c>
      <c r="I1194" s="23">
        <f>O1194+P1194+Q1194+R1194+S1194+T1194</f>
        <v>13</v>
      </c>
      <c r="J1194" t="s">
        <v>401</v>
      </c>
      <c r="K1194" t="s">
        <v>189</v>
      </c>
      <c r="L1194" s="22">
        <v>39</v>
      </c>
      <c r="M1194" t="s">
        <v>7</v>
      </c>
      <c r="N1194" t="s">
        <v>8</v>
      </c>
      <c r="O1194" s="18">
        <v>0</v>
      </c>
      <c r="P1194" s="18">
        <v>0</v>
      </c>
      <c r="Q1194" s="18">
        <v>3</v>
      </c>
      <c r="R1194" s="18">
        <v>0</v>
      </c>
      <c r="S1194" s="18">
        <v>10</v>
      </c>
      <c r="T1194" s="18">
        <v>0</v>
      </c>
    </row>
    <row r="1195" spans="1:20">
      <c r="A1195" t="s">
        <v>500</v>
      </c>
      <c r="B1195" t="s">
        <v>149</v>
      </c>
      <c r="C1195" t="s">
        <v>4</v>
      </c>
      <c r="D1195" t="s">
        <v>150</v>
      </c>
      <c r="E1195" t="s">
        <v>5</v>
      </c>
      <c r="F1195">
        <v>975115</v>
      </c>
      <c r="G1195" s="3">
        <v>45702</v>
      </c>
      <c r="H1195" s="20">
        <v>0.95401620370370377</v>
      </c>
      <c r="I1195" s="23">
        <f>O1195+P1195+Q1195+R1195+S1195+T1195</f>
        <v>13</v>
      </c>
      <c r="J1195" t="s">
        <v>501</v>
      </c>
      <c r="K1195" t="s">
        <v>189</v>
      </c>
      <c r="L1195" s="22">
        <v>39</v>
      </c>
      <c r="M1195" t="s">
        <v>7</v>
      </c>
      <c r="N1195" t="s">
        <v>8</v>
      </c>
      <c r="O1195" s="18">
        <v>0</v>
      </c>
      <c r="P1195" s="18">
        <v>0</v>
      </c>
      <c r="Q1195" s="18">
        <v>3</v>
      </c>
      <c r="R1195" s="18">
        <v>0</v>
      </c>
      <c r="S1195" s="18">
        <v>10</v>
      </c>
      <c r="T1195" s="18">
        <v>0</v>
      </c>
    </row>
    <row r="1196" spans="1:20">
      <c r="A1196" t="s">
        <v>842</v>
      </c>
      <c r="B1196" t="s">
        <v>149</v>
      </c>
      <c r="C1196" t="s">
        <v>4</v>
      </c>
      <c r="D1196" t="s">
        <v>150</v>
      </c>
      <c r="E1196" t="s">
        <v>5</v>
      </c>
      <c r="F1196">
        <v>974885</v>
      </c>
      <c r="G1196" s="3">
        <v>45702</v>
      </c>
      <c r="H1196" s="20">
        <v>0.85403935185185187</v>
      </c>
      <c r="I1196" s="23">
        <f>O1196+P1196+Q1196+R1196+S1196+T1196</f>
        <v>13</v>
      </c>
      <c r="J1196" t="s">
        <v>843</v>
      </c>
      <c r="K1196" t="s">
        <v>189</v>
      </c>
      <c r="L1196" s="22">
        <v>38</v>
      </c>
      <c r="M1196" t="s">
        <v>7</v>
      </c>
      <c r="N1196" t="s">
        <v>8</v>
      </c>
      <c r="O1196" s="18">
        <v>0</v>
      </c>
      <c r="P1196" s="18">
        <v>0</v>
      </c>
      <c r="Q1196" s="18">
        <v>3</v>
      </c>
      <c r="R1196" s="18">
        <v>0</v>
      </c>
      <c r="S1196" s="18">
        <v>10</v>
      </c>
      <c r="T1196" s="18">
        <v>0</v>
      </c>
    </row>
    <row r="1197" spans="1:20">
      <c r="A1197" t="s">
        <v>626</v>
      </c>
      <c r="B1197" t="s">
        <v>149</v>
      </c>
      <c r="C1197" t="s">
        <v>4</v>
      </c>
      <c r="D1197" t="s">
        <v>150</v>
      </c>
      <c r="E1197" t="s">
        <v>5</v>
      </c>
      <c r="F1197">
        <v>973485</v>
      </c>
      <c r="G1197" s="3">
        <v>45702</v>
      </c>
      <c r="H1197" s="20">
        <v>0.36200231481481482</v>
      </c>
      <c r="I1197" s="23">
        <f>O1197+P1197+Q1197+R1197+S1197+T1197</f>
        <v>13</v>
      </c>
      <c r="J1197" t="s">
        <v>627</v>
      </c>
      <c r="K1197" t="s">
        <v>189</v>
      </c>
      <c r="L1197" s="22">
        <v>29</v>
      </c>
      <c r="M1197" t="s">
        <v>7</v>
      </c>
      <c r="N1197" t="s">
        <v>8</v>
      </c>
      <c r="O1197" s="18">
        <v>0</v>
      </c>
      <c r="P1197" s="18">
        <v>0</v>
      </c>
      <c r="Q1197" s="18">
        <v>3</v>
      </c>
      <c r="R1197" s="18">
        <v>0</v>
      </c>
      <c r="S1197" s="18">
        <v>10</v>
      </c>
      <c r="T1197" s="18">
        <v>0</v>
      </c>
    </row>
    <row r="1198" spans="1:20">
      <c r="A1198" t="s">
        <v>447</v>
      </c>
      <c r="B1198" t="s">
        <v>149</v>
      </c>
      <c r="C1198" t="s">
        <v>4</v>
      </c>
      <c r="D1198" t="s">
        <v>150</v>
      </c>
      <c r="E1198" t="s">
        <v>5</v>
      </c>
      <c r="F1198">
        <v>975128</v>
      </c>
      <c r="G1198" s="3">
        <v>45702</v>
      </c>
      <c r="H1198" s="20">
        <v>0.96280092592592592</v>
      </c>
      <c r="I1198" s="23">
        <f>O1198+P1198+Q1198+R1198+S1198+T1198</f>
        <v>13</v>
      </c>
      <c r="J1198" t="s">
        <v>448</v>
      </c>
      <c r="K1198" t="s">
        <v>189</v>
      </c>
      <c r="L1198" s="22">
        <v>37</v>
      </c>
      <c r="M1198" t="s">
        <v>7</v>
      </c>
      <c r="N1198" t="s">
        <v>8</v>
      </c>
      <c r="O1198" s="18">
        <v>0</v>
      </c>
      <c r="P1198" s="18">
        <v>0</v>
      </c>
      <c r="Q1198" s="18">
        <v>3</v>
      </c>
      <c r="S1198" s="18">
        <v>10</v>
      </c>
      <c r="T1198" s="18">
        <v>0</v>
      </c>
    </row>
    <row r="1199" spans="1:20">
      <c r="A1199" t="s">
        <v>860</v>
      </c>
      <c r="B1199" t="s">
        <v>149</v>
      </c>
      <c r="C1199" t="s">
        <v>4</v>
      </c>
      <c r="D1199" t="s">
        <v>150</v>
      </c>
      <c r="E1199" t="s">
        <v>5</v>
      </c>
      <c r="F1199">
        <v>974546</v>
      </c>
      <c r="G1199" s="3">
        <v>45702</v>
      </c>
      <c r="H1199" s="20">
        <v>0.73249999999999993</v>
      </c>
      <c r="I1199" s="23">
        <f>O1199+P1199+Q1199+R1199+S1199+T1199</f>
        <v>13</v>
      </c>
      <c r="J1199" t="s">
        <v>861</v>
      </c>
      <c r="K1199" t="s">
        <v>189</v>
      </c>
      <c r="L1199" s="22">
        <v>35</v>
      </c>
      <c r="M1199" t="s">
        <v>7</v>
      </c>
      <c r="N1199" t="s">
        <v>8</v>
      </c>
      <c r="O1199" s="18">
        <v>0</v>
      </c>
      <c r="P1199" s="18">
        <v>0</v>
      </c>
      <c r="Q1199" s="18">
        <v>3</v>
      </c>
      <c r="S1199" s="18">
        <v>10</v>
      </c>
      <c r="T1199" s="18">
        <v>0</v>
      </c>
    </row>
    <row r="1200" spans="1:20">
      <c r="A1200" t="s">
        <v>2225</v>
      </c>
      <c r="B1200" t="s">
        <v>149</v>
      </c>
      <c r="C1200" t="s">
        <v>4</v>
      </c>
      <c r="D1200" t="s">
        <v>150</v>
      </c>
      <c r="E1200" t="s">
        <v>5</v>
      </c>
      <c r="F1200">
        <v>968862</v>
      </c>
      <c r="G1200" s="3">
        <v>45699</v>
      </c>
      <c r="H1200" s="20">
        <v>0.74170138888888892</v>
      </c>
      <c r="I1200" s="23">
        <f>O1200+P1200+Q1200+R1200+S1200+T1200</f>
        <v>12.8</v>
      </c>
      <c r="J1200" t="s">
        <v>2226</v>
      </c>
      <c r="K1200" t="s">
        <v>189</v>
      </c>
      <c r="L1200" s="22">
        <v>29</v>
      </c>
      <c r="M1200" t="s">
        <v>7</v>
      </c>
      <c r="N1200" t="s">
        <v>9</v>
      </c>
      <c r="O1200" s="18">
        <v>7</v>
      </c>
      <c r="P1200" s="18">
        <v>0</v>
      </c>
      <c r="Q1200" s="18">
        <v>0</v>
      </c>
      <c r="R1200" s="18">
        <v>0</v>
      </c>
      <c r="S1200" s="18">
        <v>4.8</v>
      </c>
      <c r="T1200" s="18">
        <v>1</v>
      </c>
    </row>
    <row r="1201" spans="1:20">
      <c r="A1201" t="s">
        <v>2788</v>
      </c>
      <c r="B1201" t="s">
        <v>149</v>
      </c>
      <c r="C1201" t="s">
        <v>4</v>
      </c>
      <c r="D1201" t="s">
        <v>150</v>
      </c>
      <c r="E1201" t="s">
        <v>5</v>
      </c>
      <c r="F1201">
        <v>966263</v>
      </c>
      <c r="G1201" s="3">
        <v>45697</v>
      </c>
      <c r="H1201" s="20">
        <v>6.0949074074074072E-2</v>
      </c>
      <c r="I1201" s="23">
        <f>O1201+P1201+Q1201+R1201+S1201+T1201</f>
        <v>12.8</v>
      </c>
      <c r="J1201" t="s">
        <v>2789</v>
      </c>
      <c r="K1201" t="s">
        <v>189</v>
      </c>
      <c r="L1201" s="22">
        <v>42</v>
      </c>
      <c r="M1201" t="s">
        <v>7</v>
      </c>
      <c r="N1201" t="s">
        <v>8</v>
      </c>
      <c r="O1201" s="18">
        <v>0</v>
      </c>
      <c r="P1201" s="18">
        <v>0</v>
      </c>
      <c r="Q1201" s="18">
        <v>0</v>
      </c>
      <c r="S1201" s="18">
        <v>10</v>
      </c>
      <c r="T1201" s="18">
        <v>2.8</v>
      </c>
    </row>
    <row r="1202" spans="1:20">
      <c r="A1202" t="s">
        <v>3316</v>
      </c>
      <c r="B1202" t="s">
        <v>149</v>
      </c>
      <c r="C1202" t="s">
        <v>4</v>
      </c>
      <c r="D1202" t="s">
        <v>150</v>
      </c>
      <c r="E1202" t="s">
        <v>5</v>
      </c>
      <c r="F1202">
        <v>975178</v>
      </c>
      <c r="G1202" s="3">
        <v>45702</v>
      </c>
      <c r="H1202" s="20">
        <v>0.98133101851851856</v>
      </c>
      <c r="I1202" s="23">
        <f>O1202+P1202+Q1202+R1202+S1202+T1202</f>
        <v>12.6</v>
      </c>
      <c r="J1202" t="s">
        <v>3317</v>
      </c>
      <c r="K1202" t="s">
        <v>189</v>
      </c>
      <c r="L1202" s="22">
        <v>42</v>
      </c>
      <c r="M1202" t="s">
        <v>7</v>
      </c>
      <c r="N1202" t="s">
        <v>8</v>
      </c>
      <c r="O1202" s="18">
        <v>0</v>
      </c>
      <c r="P1202" s="18">
        <v>0</v>
      </c>
      <c r="Q1202" s="18">
        <v>3</v>
      </c>
      <c r="R1202" s="18">
        <v>0</v>
      </c>
      <c r="S1202" s="18">
        <v>9.6</v>
      </c>
      <c r="T1202" s="18">
        <v>0</v>
      </c>
    </row>
    <row r="1203" spans="1:20">
      <c r="A1203" t="s">
        <v>3154</v>
      </c>
      <c r="B1203" t="s">
        <v>149</v>
      </c>
      <c r="C1203" t="s">
        <v>4</v>
      </c>
      <c r="D1203" t="s">
        <v>150</v>
      </c>
      <c r="E1203" t="s">
        <v>5</v>
      </c>
      <c r="F1203">
        <v>964772</v>
      </c>
      <c r="G1203" s="3">
        <v>45695</v>
      </c>
      <c r="H1203" s="20">
        <v>5.693287037037037E-2</v>
      </c>
      <c r="I1203" s="23">
        <f>O1203+P1203+Q1203+R1203+S1203+T1203</f>
        <v>12.6</v>
      </c>
      <c r="J1203" t="s">
        <v>3155</v>
      </c>
      <c r="K1203" t="s">
        <v>189</v>
      </c>
      <c r="L1203" s="22">
        <v>43</v>
      </c>
      <c r="M1203" t="s">
        <v>7</v>
      </c>
      <c r="N1203" t="s">
        <v>8</v>
      </c>
      <c r="O1203" s="18">
        <v>0</v>
      </c>
      <c r="P1203" s="18">
        <v>0</v>
      </c>
      <c r="Q1203" s="18">
        <v>3</v>
      </c>
      <c r="S1203" s="18">
        <v>9.6</v>
      </c>
      <c r="T1203" s="18">
        <v>0</v>
      </c>
    </row>
    <row r="1204" spans="1:20">
      <c r="A1204" t="s">
        <v>204</v>
      </c>
      <c r="B1204" t="s">
        <v>149</v>
      </c>
      <c r="C1204" t="s">
        <v>4</v>
      </c>
      <c r="D1204" t="s">
        <v>150</v>
      </c>
      <c r="E1204" t="s">
        <v>5</v>
      </c>
      <c r="F1204">
        <v>972112</v>
      </c>
      <c r="G1204" s="3">
        <v>45701</v>
      </c>
      <c r="H1204" s="20">
        <v>0.69112268518518516</v>
      </c>
      <c r="I1204" s="23">
        <f>O1204+P1204+Q1204+R1204+S1204+T1204</f>
        <v>12.3</v>
      </c>
      <c r="J1204" t="s">
        <v>205</v>
      </c>
      <c r="K1204" t="s">
        <v>189</v>
      </c>
      <c r="L1204" s="22">
        <v>39</v>
      </c>
      <c r="M1204" t="s">
        <v>7</v>
      </c>
      <c r="N1204" t="s">
        <v>8</v>
      </c>
      <c r="O1204" s="18">
        <v>0</v>
      </c>
      <c r="P1204" s="18">
        <v>0</v>
      </c>
      <c r="Q1204" s="18">
        <v>0</v>
      </c>
      <c r="R1204" s="18">
        <v>0</v>
      </c>
      <c r="S1204" s="18">
        <v>10</v>
      </c>
      <c r="T1204" s="18">
        <v>2.2999999999999998</v>
      </c>
    </row>
    <row r="1205" spans="1:20">
      <c r="A1205" t="s">
        <v>2866</v>
      </c>
      <c r="B1205" t="s">
        <v>149</v>
      </c>
      <c r="C1205" t="s">
        <v>4</v>
      </c>
      <c r="D1205" t="s">
        <v>150</v>
      </c>
      <c r="E1205" t="s">
        <v>5</v>
      </c>
      <c r="F1205">
        <v>970901</v>
      </c>
      <c r="G1205" s="3">
        <v>45701</v>
      </c>
      <c r="H1205" s="20">
        <v>0.38195601851851851</v>
      </c>
      <c r="I1205" s="23">
        <f>O1205+P1205+Q1205+R1205+S1205+T1205</f>
        <v>12.2</v>
      </c>
      <c r="J1205" t="s">
        <v>2867</v>
      </c>
      <c r="K1205" t="s">
        <v>189</v>
      </c>
      <c r="L1205" s="22">
        <v>37</v>
      </c>
      <c r="M1205" t="s">
        <v>7</v>
      </c>
      <c r="N1205" t="s">
        <v>8</v>
      </c>
      <c r="O1205" s="18">
        <v>0</v>
      </c>
      <c r="P1205" s="18">
        <v>0</v>
      </c>
      <c r="Q1205" s="18">
        <v>0</v>
      </c>
      <c r="R1205" s="18">
        <v>0</v>
      </c>
      <c r="S1205" s="18">
        <v>10</v>
      </c>
      <c r="T1205" s="18">
        <v>2.2000000000000002</v>
      </c>
    </row>
    <row r="1206" spans="1:20">
      <c r="A1206" t="s">
        <v>1404</v>
      </c>
      <c r="B1206" t="s">
        <v>149</v>
      </c>
      <c r="C1206" t="s">
        <v>4</v>
      </c>
      <c r="D1206" t="s">
        <v>150</v>
      </c>
      <c r="E1206" t="s">
        <v>5</v>
      </c>
      <c r="F1206">
        <v>972722</v>
      </c>
      <c r="G1206" s="3">
        <v>45701</v>
      </c>
      <c r="H1206" s="20">
        <v>0.84011574074074069</v>
      </c>
      <c r="I1206" s="23">
        <f>O1206+P1206+Q1206+R1206+S1206+T1206</f>
        <v>12.2</v>
      </c>
      <c r="J1206" t="s">
        <v>1405</v>
      </c>
      <c r="K1206" t="s">
        <v>189</v>
      </c>
      <c r="L1206" s="22">
        <v>30</v>
      </c>
      <c r="M1206" t="s">
        <v>7</v>
      </c>
      <c r="N1206" t="s">
        <v>8</v>
      </c>
      <c r="O1206" s="18">
        <v>0</v>
      </c>
      <c r="P1206" s="18">
        <v>0</v>
      </c>
      <c r="Q1206" s="18">
        <v>0</v>
      </c>
      <c r="R1206" s="18">
        <v>0</v>
      </c>
      <c r="S1206" s="18">
        <v>10</v>
      </c>
      <c r="T1206" s="18">
        <v>2.2000000000000002</v>
      </c>
    </row>
    <row r="1207" spans="1:20">
      <c r="A1207" t="s">
        <v>3209</v>
      </c>
      <c r="B1207" t="s">
        <v>149</v>
      </c>
      <c r="C1207" t="s">
        <v>4</v>
      </c>
      <c r="D1207" t="s">
        <v>150</v>
      </c>
      <c r="E1207" t="s">
        <v>5</v>
      </c>
      <c r="F1207">
        <v>974989</v>
      </c>
      <c r="G1207" s="3">
        <v>45702</v>
      </c>
      <c r="H1207" s="20">
        <v>0.90394675925925927</v>
      </c>
      <c r="I1207" s="23">
        <f>O1207+P1207+Q1207+R1207+S1207+T1207</f>
        <v>12.1</v>
      </c>
      <c r="J1207" t="s">
        <v>3210</v>
      </c>
      <c r="K1207" t="s">
        <v>189</v>
      </c>
      <c r="L1207" s="22">
        <v>46</v>
      </c>
      <c r="M1207" t="s">
        <v>7</v>
      </c>
      <c r="N1207" t="s">
        <v>8</v>
      </c>
      <c r="O1207" s="18">
        <v>0</v>
      </c>
      <c r="P1207" s="18">
        <v>0</v>
      </c>
      <c r="Q1207" s="18">
        <v>0</v>
      </c>
      <c r="R1207" s="18">
        <v>0</v>
      </c>
      <c r="S1207" s="18">
        <v>10</v>
      </c>
      <c r="T1207" s="18">
        <v>2.1</v>
      </c>
    </row>
    <row r="1208" spans="1:20">
      <c r="A1208" t="s">
        <v>2524</v>
      </c>
      <c r="B1208" t="s">
        <v>149</v>
      </c>
      <c r="C1208" t="s">
        <v>4</v>
      </c>
      <c r="D1208" t="s">
        <v>150</v>
      </c>
      <c r="E1208" t="s">
        <v>5</v>
      </c>
      <c r="F1208">
        <v>967870</v>
      </c>
      <c r="G1208" s="3">
        <v>45698</v>
      </c>
      <c r="H1208" s="20">
        <v>0.93332175925925931</v>
      </c>
      <c r="I1208" s="23">
        <f>O1208+P1208+Q1208+R1208+S1208+T1208</f>
        <v>12</v>
      </c>
      <c r="J1208" t="s">
        <v>2525</v>
      </c>
      <c r="K1208" t="s">
        <v>189</v>
      </c>
      <c r="L1208" s="22">
        <v>51</v>
      </c>
      <c r="M1208" t="s">
        <v>7</v>
      </c>
      <c r="N1208" t="s">
        <v>8</v>
      </c>
      <c r="O1208" s="18">
        <v>0</v>
      </c>
      <c r="P1208" s="18">
        <v>0</v>
      </c>
      <c r="Q1208" s="18">
        <v>0</v>
      </c>
      <c r="R1208" s="18">
        <v>0</v>
      </c>
      <c r="S1208" s="18">
        <v>10</v>
      </c>
      <c r="T1208" s="18">
        <v>2</v>
      </c>
    </row>
    <row r="1209" spans="1:20">
      <c r="A1209" t="s">
        <v>798</v>
      </c>
      <c r="B1209" t="s">
        <v>149</v>
      </c>
      <c r="C1209" t="s">
        <v>4</v>
      </c>
      <c r="D1209" t="s">
        <v>150</v>
      </c>
      <c r="E1209" t="s">
        <v>5</v>
      </c>
      <c r="F1209">
        <v>974665</v>
      </c>
      <c r="G1209" s="3">
        <v>45702</v>
      </c>
      <c r="H1209" s="20">
        <v>0.78416666666666668</v>
      </c>
      <c r="I1209" s="23">
        <f>O1209+P1209+Q1209+R1209+S1209+T1209</f>
        <v>12</v>
      </c>
      <c r="J1209" t="s">
        <v>799</v>
      </c>
      <c r="K1209" t="s">
        <v>189</v>
      </c>
      <c r="L1209" s="22">
        <v>36</v>
      </c>
      <c r="M1209" t="s">
        <v>7</v>
      </c>
      <c r="N1209" t="s">
        <v>8</v>
      </c>
      <c r="O1209" s="18">
        <v>0</v>
      </c>
      <c r="P1209" s="18">
        <v>0</v>
      </c>
      <c r="Q1209" s="18">
        <v>0</v>
      </c>
      <c r="R1209" s="18">
        <v>0</v>
      </c>
      <c r="S1209" s="18">
        <v>10</v>
      </c>
      <c r="T1209" s="18">
        <v>2</v>
      </c>
    </row>
    <row r="1210" spans="1:20">
      <c r="A1210" t="s">
        <v>2271</v>
      </c>
      <c r="B1210" t="s">
        <v>149</v>
      </c>
      <c r="C1210" t="s">
        <v>4</v>
      </c>
      <c r="D1210" t="s">
        <v>150</v>
      </c>
      <c r="E1210" t="s">
        <v>5</v>
      </c>
      <c r="F1210">
        <v>974154</v>
      </c>
      <c r="G1210" s="3">
        <v>45702</v>
      </c>
      <c r="H1210" s="20">
        <v>0.61670138888888892</v>
      </c>
      <c r="I1210" s="23">
        <f>O1210+P1210+Q1210+R1210+S1210+T1210</f>
        <v>12</v>
      </c>
      <c r="J1210" t="s">
        <v>2272</v>
      </c>
      <c r="K1210" t="s">
        <v>189</v>
      </c>
      <c r="L1210" s="22">
        <v>59</v>
      </c>
      <c r="M1210" t="s">
        <v>7</v>
      </c>
      <c r="N1210" t="s">
        <v>8</v>
      </c>
      <c r="O1210" s="18">
        <v>0</v>
      </c>
      <c r="P1210" s="18">
        <v>0</v>
      </c>
      <c r="Q1210" s="18">
        <v>0</v>
      </c>
      <c r="R1210" s="18">
        <v>0</v>
      </c>
      <c r="S1210" s="18">
        <v>9.8000000000000007</v>
      </c>
      <c r="T1210" s="18">
        <v>2.2000000000000002</v>
      </c>
    </row>
    <row r="1211" spans="1:20">
      <c r="A1211" t="s">
        <v>670</v>
      </c>
      <c r="B1211" t="s">
        <v>149</v>
      </c>
      <c r="C1211" t="s">
        <v>4</v>
      </c>
      <c r="D1211" t="s">
        <v>150</v>
      </c>
      <c r="E1211" t="s">
        <v>5</v>
      </c>
      <c r="F1211">
        <v>974960</v>
      </c>
      <c r="G1211" s="3">
        <v>45702</v>
      </c>
      <c r="H1211" s="20">
        <v>0.8890393518518519</v>
      </c>
      <c r="I1211" s="23">
        <f>O1211+P1211+Q1211+R1211+S1211+T1211</f>
        <v>12</v>
      </c>
      <c r="J1211" t="s">
        <v>671</v>
      </c>
      <c r="K1211" t="s">
        <v>189</v>
      </c>
      <c r="L1211" s="22">
        <v>36</v>
      </c>
      <c r="M1211" t="s">
        <v>7</v>
      </c>
      <c r="N1211" t="s">
        <v>8</v>
      </c>
      <c r="O1211" s="18">
        <v>0</v>
      </c>
      <c r="P1211" s="18">
        <v>0</v>
      </c>
      <c r="Q1211" s="18">
        <v>3</v>
      </c>
      <c r="S1211" s="18">
        <v>9</v>
      </c>
      <c r="T1211" s="18">
        <v>0</v>
      </c>
    </row>
    <row r="1212" spans="1:20">
      <c r="A1212" t="s">
        <v>425</v>
      </c>
      <c r="B1212" t="s">
        <v>149</v>
      </c>
      <c r="C1212" t="s">
        <v>4</v>
      </c>
      <c r="D1212" t="s">
        <v>150</v>
      </c>
      <c r="E1212" t="s">
        <v>5</v>
      </c>
      <c r="F1212">
        <v>964480</v>
      </c>
      <c r="G1212" s="3">
        <v>45694</v>
      </c>
      <c r="H1212" s="20">
        <v>0.71528935185185183</v>
      </c>
      <c r="I1212" s="23">
        <f>O1212+P1212+Q1212+R1212+S1212+T1212</f>
        <v>11.8</v>
      </c>
      <c r="J1212" t="s">
        <v>426</v>
      </c>
      <c r="K1212" t="s">
        <v>189</v>
      </c>
      <c r="L1212" s="22">
        <v>40</v>
      </c>
      <c r="M1212" t="s">
        <v>7</v>
      </c>
      <c r="N1212" t="s">
        <v>8</v>
      </c>
      <c r="O1212" s="18">
        <v>0</v>
      </c>
      <c r="P1212" s="18">
        <v>0</v>
      </c>
      <c r="Q1212" s="18">
        <v>0</v>
      </c>
      <c r="R1212" s="18">
        <v>0</v>
      </c>
      <c r="S1212" s="18">
        <v>10</v>
      </c>
      <c r="T1212" s="18">
        <v>1.8</v>
      </c>
    </row>
    <row r="1213" spans="1:20">
      <c r="A1213" t="s">
        <v>2684</v>
      </c>
      <c r="B1213" t="s">
        <v>149</v>
      </c>
      <c r="C1213" t="s">
        <v>4</v>
      </c>
      <c r="D1213" t="s">
        <v>150</v>
      </c>
      <c r="E1213" t="s">
        <v>5</v>
      </c>
      <c r="F1213">
        <v>970472</v>
      </c>
      <c r="G1213" s="3">
        <v>45700</v>
      </c>
      <c r="H1213" s="20">
        <v>0.93128472222222225</v>
      </c>
      <c r="I1213" s="23">
        <f>O1213+P1213+Q1213+R1213+S1213+T1213</f>
        <v>11.8</v>
      </c>
      <c r="J1213" t="s">
        <v>2685</v>
      </c>
      <c r="K1213" t="s">
        <v>189</v>
      </c>
      <c r="L1213" s="22">
        <v>25</v>
      </c>
      <c r="M1213" t="s">
        <v>7</v>
      </c>
      <c r="N1213" t="s">
        <v>8</v>
      </c>
      <c r="O1213" s="18">
        <v>0</v>
      </c>
      <c r="P1213" s="18">
        <v>0</v>
      </c>
      <c r="Q1213" s="18">
        <v>0</v>
      </c>
      <c r="R1213" s="18">
        <v>0</v>
      </c>
      <c r="S1213" s="18">
        <v>10</v>
      </c>
      <c r="T1213" s="18">
        <v>1.8</v>
      </c>
    </row>
    <row r="1214" spans="1:20">
      <c r="A1214" t="s">
        <v>492</v>
      </c>
      <c r="B1214" t="s">
        <v>149</v>
      </c>
      <c r="C1214" t="s">
        <v>4</v>
      </c>
      <c r="D1214" t="s">
        <v>150</v>
      </c>
      <c r="E1214" t="s">
        <v>5</v>
      </c>
      <c r="F1214">
        <v>966062</v>
      </c>
      <c r="G1214" s="3">
        <v>45696</v>
      </c>
      <c r="H1214" s="20">
        <v>0.58311342592592597</v>
      </c>
      <c r="I1214" s="23">
        <f>O1214+P1214+Q1214+R1214+S1214+T1214</f>
        <v>11.7</v>
      </c>
      <c r="J1214" t="s">
        <v>493</v>
      </c>
      <c r="K1214" t="s">
        <v>189</v>
      </c>
      <c r="L1214" s="22">
        <v>39</v>
      </c>
      <c r="M1214" t="s">
        <v>7</v>
      </c>
      <c r="N1214" t="s">
        <v>8</v>
      </c>
      <c r="O1214" s="18">
        <v>0</v>
      </c>
      <c r="P1214" s="18">
        <v>0</v>
      </c>
      <c r="Q1214" s="18">
        <v>0</v>
      </c>
      <c r="R1214" s="18">
        <v>0</v>
      </c>
      <c r="S1214" s="18">
        <v>10</v>
      </c>
      <c r="T1214" s="18">
        <v>1.7</v>
      </c>
    </row>
    <row r="1215" spans="1:20">
      <c r="A1215" t="s">
        <v>1568</v>
      </c>
      <c r="B1215" t="s">
        <v>149</v>
      </c>
      <c r="C1215" t="s">
        <v>4</v>
      </c>
      <c r="D1215" t="s">
        <v>150</v>
      </c>
      <c r="E1215" t="s">
        <v>5</v>
      </c>
      <c r="F1215">
        <v>974531</v>
      </c>
      <c r="G1215" s="3">
        <v>45702</v>
      </c>
      <c r="H1215" s="20">
        <v>0.72548611111111105</v>
      </c>
      <c r="I1215" s="23">
        <f>O1215+P1215+Q1215+R1215+S1215+T1215</f>
        <v>11.6</v>
      </c>
      <c r="J1215" t="s">
        <v>1569</v>
      </c>
      <c r="K1215" t="s">
        <v>189</v>
      </c>
      <c r="L1215" s="22">
        <v>30</v>
      </c>
      <c r="M1215" t="s">
        <v>7</v>
      </c>
      <c r="N1215" t="s">
        <v>8</v>
      </c>
      <c r="O1215" s="18">
        <v>0</v>
      </c>
      <c r="P1215" s="18">
        <v>0</v>
      </c>
      <c r="Q1215" s="18">
        <v>0</v>
      </c>
      <c r="R1215" s="18">
        <v>0</v>
      </c>
      <c r="S1215" s="18">
        <v>10</v>
      </c>
      <c r="T1215" s="18">
        <v>1.6</v>
      </c>
    </row>
    <row r="1216" spans="1:20">
      <c r="A1216" t="s">
        <v>530</v>
      </c>
      <c r="B1216" t="s">
        <v>149</v>
      </c>
      <c r="C1216" t="s">
        <v>4</v>
      </c>
      <c r="D1216" t="s">
        <v>150</v>
      </c>
      <c r="E1216" t="s">
        <v>5</v>
      </c>
      <c r="F1216">
        <v>974690</v>
      </c>
      <c r="G1216" s="3">
        <v>45702</v>
      </c>
      <c r="H1216" s="20">
        <v>0.79298611111111106</v>
      </c>
      <c r="I1216" s="23">
        <f>O1216+P1216+Q1216+R1216+S1216+T1216</f>
        <v>11.5</v>
      </c>
      <c r="J1216" t="s">
        <v>531</v>
      </c>
      <c r="K1216" t="s">
        <v>189</v>
      </c>
      <c r="L1216" s="22">
        <v>38</v>
      </c>
      <c r="M1216" t="s">
        <v>7</v>
      </c>
      <c r="N1216" t="s">
        <v>8</v>
      </c>
      <c r="O1216" s="18">
        <v>0</v>
      </c>
      <c r="P1216" s="18">
        <v>0</v>
      </c>
      <c r="Q1216" s="18">
        <v>0</v>
      </c>
      <c r="R1216" s="18">
        <v>0</v>
      </c>
      <c r="S1216" s="18">
        <v>10</v>
      </c>
      <c r="T1216" s="18">
        <v>1.5</v>
      </c>
    </row>
    <row r="1217" spans="1:20">
      <c r="A1217" t="s">
        <v>1502</v>
      </c>
      <c r="B1217" t="s">
        <v>149</v>
      </c>
      <c r="C1217" t="s">
        <v>4</v>
      </c>
      <c r="D1217" t="s">
        <v>150</v>
      </c>
      <c r="E1217" t="s">
        <v>5</v>
      </c>
      <c r="F1217">
        <v>973806</v>
      </c>
      <c r="G1217" s="3">
        <v>45702</v>
      </c>
      <c r="H1217" s="20">
        <v>0.46699074074074076</v>
      </c>
      <c r="I1217" s="23">
        <f>O1217+P1217+Q1217+R1217+S1217+T1217</f>
        <v>11.5</v>
      </c>
      <c r="J1217" t="s">
        <v>1503</v>
      </c>
      <c r="K1217" t="s">
        <v>189</v>
      </c>
      <c r="L1217" s="22">
        <v>29</v>
      </c>
      <c r="M1217" t="s">
        <v>7</v>
      </c>
      <c r="N1217" t="s">
        <v>8</v>
      </c>
      <c r="O1217" s="18">
        <v>0</v>
      </c>
      <c r="P1217" s="18">
        <v>0</v>
      </c>
      <c r="Q1217" s="18">
        <v>0</v>
      </c>
      <c r="R1217" s="18">
        <v>0</v>
      </c>
      <c r="S1217" s="18">
        <v>10</v>
      </c>
      <c r="T1217" s="18">
        <v>1.5</v>
      </c>
    </row>
    <row r="1218" spans="1:20">
      <c r="A1218" t="s">
        <v>1730</v>
      </c>
      <c r="B1218" t="s">
        <v>149</v>
      </c>
      <c r="C1218" t="s">
        <v>4</v>
      </c>
      <c r="D1218" t="s">
        <v>150</v>
      </c>
      <c r="E1218" t="s">
        <v>5</v>
      </c>
      <c r="F1218">
        <v>974834</v>
      </c>
      <c r="G1218" s="3">
        <v>45702</v>
      </c>
      <c r="H1218" s="20">
        <v>0.83403935185185185</v>
      </c>
      <c r="I1218" s="23">
        <f>O1218+P1218+Q1218+R1218+S1218+T1218</f>
        <v>11.5</v>
      </c>
      <c r="J1218" t="s">
        <v>1731</v>
      </c>
      <c r="K1218" t="s">
        <v>189</v>
      </c>
      <c r="L1218" s="22">
        <v>26</v>
      </c>
      <c r="M1218" t="s">
        <v>7</v>
      </c>
      <c r="N1218" t="s">
        <v>8</v>
      </c>
      <c r="O1218" s="18">
        <v>0</v>
      </c>
      <c r="P1218" s="18">
        <v>0</v>
      </c>
      <c r="Q1218" s="18">
        <v>3</v>
      </c>
      <c r="R1218" s="18">
        <v>0</v>
      </c>
      <c r="S1218" s="18">
        <v>7.6</v>
      </c>
      <c r="T1218" s="18">
        <v>0.9</v>
      </c>
    </row>
    <row r="1219" spans="1:20">
      <c r="A1219" t="s">
        <v>2333</v>
      </c>
      <c r="B1219" t="s">
        <v>149</v>
      </c>
      <c r="C1219" t="s">
        <v>4</v>
      </c>
      <c r="D1219" t="s">
        <v>150</v>
      </c>
      <c r="E1219" t="s">
        <v>5</v>
      </c>
      <c r="F1219">
        <v>974606</v>
      </c>
      <c r="G1219" s="3">
        <v>45702</v>
      </c>
      <c r="H1219" s="20">
        <v>0.75932870370370376</v>
      </c>
      <c r="I1219" s="23">
        <f>O1219+P1219+Q1219+R1219+S1219+T1219</f>
        <v>11.3</v>
      </c>
      <c r="J1219" t="s">
        <v>2334</v>
      </c>
      <c r="K1219" t="s">
        <v>189</v>
      </c>
      <c r="L1219" s="22">
        <v>56</v>
      </c>
      <c r="M1219" t="s">
        <v>7</v>
      </c>
      <c r="N1219" t="s">
        <v>8</v>
      </c>
      <c r="O1219" s="18">
        <v>0</v>
      </c>
      <c r="P1219" s="18">
        <v>0</v>
      </c>
      <c r="Q1219" s="18">
        <v>0</v>
      </c>
      <c r="R1219" s="18">
        <v>0</v>
      </c>
      <c r="S1219" s="18">
        <v>10</v>
      </c>
      <c r="T1219" s="18">
        <v>1.3</v>
      </c>
    </row>
    <row r="1220" spans="1:20">
      <c r="A1220" t="s">
        <v>2347</v>
      </c>
      <c r="B1220" t="s">
        <v>149</v>
      </c>
      <c r="C1220" t="s">
        <v>4</v>
      </c>
      <c r="D1220" t="s">
        <v>150</v>
      </c>
      <c r="E1220" t="s">
        <v>5</v>
      </c>
      <c r="F1220">
        <v>965673</v>
      </c>
      <c r="G1220" s="3">
        <v>45695</v>
      </c>
      <c r="H1220" s="20">
        <v>0.79167824074074078</v>
      </c>
      <c r="I1220" s="23">
        <f>O1220+P1220+Q1220+R1220+S1220+T1220</f>
        <v>11.3</v>
      </c>
      <c r="J1220" t="s">
        <v>2348</v>
      </c>
      <c r="K1220" t="s">
        <v>189</v>
      </c>
      <c r="L1220" s="22">
        <v>50</v>
      </c>
      <c r="M1220" t="s">
        <v>71</v>
      </c>
      <c r="N1220" t="s">
        <v>8</v>
      </c>
      <c r="O1220" s="18">
        <v>0</v>
      </c>
      <c r="P1220" s="18">
        <v>0</v>
      </c>
      <c r="Q1220" s="18">
        <v>0</v>
      </c>
      <c r="R1220" s="18">
        <v>0</v>
      </c>
      <c r="S1220" s="18">
        <v>10</v>
      </c>
      <c r="T1220" s="18">
        <v>1.3</v>
      </c>
    </row>
    <row r="1221" spans="1:20">
      <c r="A1221" t="s">
        <v>2323</v>
      </c>
      <c r="B1221" t="s">
        <v>149</v>
      </c>
      <c r="C1221" t="s">
        <v>4</v>
      </c>
      <c r="D1221" t="s">
        <v>150</v>
      </c>
      <c r="E1221" t="s">
        <v>5</v>
      </c>
      <c r="F1221">
        <v>973238</v>
      </c>
      <c r="G1221" s="3">
        <v>45702</v>
      </c>
      <c r="H1221" s="20">
        <v>2.0150462962962964E-2</v>
      </c>
      <c r="I1221" s="23">
        <f>O1221+P1221+Q1221+R1221+S1221+T1221</f>
        <v>11.2</v>
      </c>
      <c r="J1221" t="s">
        <v>2324</v>
      </c>
      <c r="K1221" t="s">
        <v>189</v>
      </c>
      <c r="L1221" s="22">
        <v>56</v>
      </c>
      <c r="M1221" t="s">
        <v>7</v>
      </c>
      <c r="N1221" t="s">
        <v>8</v>
      </c>
      <c r="O1221" s="18">
        <v>0</v>
      </c>
      <c r="P1221" s="18">
        <v>0</v>
      </c>
      <c r="Q1221" s="18">
        <v>0</v>
      </c>
      <c r="R1221" s="18">
        <v>0</v>
      </c>
      <c r="S1221" s="18">
        <v>10</v>
      </c>
      <c r="T1221" s="18">
        <v>1.2</v>
      </c>
    </row>
    <row r="1222" spans="1:20">
      <c r="A1222" t="s">
        <v>2495</v>
      </c>
      <c r="B1222" t="s">
        <v>149</v>
      </c>
      <c r="C1222" t="s">
        <v>4</v>
      </c>
      <c r="D1222" t="s">
        <v>150</v>
      </c>
      <c r="E1222" t="s">
        <v>5</v>
      </c>
      <c r="F1222">
        <v>965963</v>
      </c>
      <c r="G1222" s="3">
        <v>45696</v>
      </c>
      <c r="H1222" s="20">
        <v>0.39067129629629632</v>
      </c>
      <c r="I1222" s="23">
        <f>O1222+P1222+Q1222+R1222+S1222+T1222</f>
        <v>11.2</v>
      </c>
      <c r="J1222" t="s">
        <v>2496</v>
      </c>
      <c r="K1222" t="s">
        <v>189</v>
      </c>
      <c r="L1222" s="22">
        <v>51</v>
      </c>
      <c r="M1222" t="s">
        <v>7</v>
      </c>
      <c r="N1222" t="s">
        <v>8</v>
      </c>
      <c r="O1222" s="18">
        <v>0</v>
      </c>
      <c r="P1222" s="18">
        <v>0</v>
      </c>
      <c r="Q1222" s="18">
        <v>0</v>
      </c>
      <c r="R1222" s="18">
        <v>0</v>
      </c>
      <c r="S1222" s="18">
        <v>10</v>
      </c>
      <c r="T1222" s="18">
        <v>1.2</v>
      </c>
    </row>
    <row r="1223" spans="1:20">
      <c r="A1223" t="s">
        <v>708</v>
      </c>
      <c r="B1223" t="s">
        <v>149</v>
      </c>
      <c r="C1223" t="s">
        <v>4</v>
      </c>
      <c r="D1223" t="s">
        <v>150</v>
      </c>
      <c r="E1223" t="s">
        <v>5</v>
      </c>
      <c r="F1223">
        <v>969942</v>
      </c>
      <c r="G1223" s="3">
        <v>45700</v>
      </c>
      <c r="H1223" s="20">
        <v>0.68065972222222226</v>
      </c>
      <c r="I1223" s="23">
        <f>O1223+P1223+Q1223+R1223+S1223+T1223</f>
        <v>11.2</v>
      </c>
      <c r="J1223" t="s">
        <v>709</v>
      </c>
      <c r="K1223" t="s">
        <v>189</v>
      </c>
      <c r="L1223" s="22">
        <v>36</v>
      </c>
      <c r="M1223" t="s">
        <v>7</v>
      </c>
      <c r="N1223" t="s">
        <v>8</v>
      </c>
      <c r="O1223" s="18">
        <v>0</v>
      </c>
      <c r="P1223" s="18">
        <v>0</v>
      </c>
      <c r="Q1223" s="18">
        <v>0</v>
      </c>
      <c r="R1223" s="18">
        <v>0</v>
      </c>
      <c r="S1223" s="18">
        <v>10</v>
      </c>
      <c r="T1223" s="18">
        <v>1.2</v>
      </c>
    </row>
    <row r="1224" spans="1:20">
      <c r="A1224" t="s">
        <v>2730</v>
      </c>
      <c r="B1224" t="s">
        <v>149</v>
      </c>
      <c r="C1224" t="s">
        <v>4</v>
      </c>
      <c r="D1224" t="s">
        <v>150</v>
      </c>
      <c r="E1224" t="s">
        <v>5</v>
      </c>
      <c r="F1224">
        <v>965829</v>
      </c>
      <c r="G1224" s="3">
        <v>45696</v>
      </c>
      <c r="H1224" s="20">
        <v>3.9490740740740743E-2</v>
      </c>
      <c r="I1224" s="23">
        <f>O1224+P1224+Q1224+R1224+S1224+T1224</f>
        <v>11.2</v>
      </c>
      <c r="J1224" t="s">
        <v>2731</v>
      </c>
      <c r="K1224" t="s">
        <v>189</v>
      </c>
      <c r="L1224" s="22">
        <v>27</v>
      </c>
      <c r="M1224" t="s">
        <v>7</v>
      </c>
      <c r="N1224" t="s">
        <v>8</v>
      </c>
      <c r="O1224" s="18">
        <v>0</v>
      </c>
      <c r="P1224" s="18">
        <v>0</v>
      </c>
      <c r="Q1224" s="18">
        <v>0</v>
      </c>
      <c r="R1224" s="18">
        <v>0</v>
      </c>
      <c r="S1224" s="18">
        <v>10</v>
      </c>
      <c r="T1224" s="18">
        <v>1.2</v>
      </c>
    </row>
    <row r="1225" spans="1:20">
      <c r="A1225" t="s">
        <v>2407</v>
      </c>
      <c r="B1225" t="s">
        <v>149</v>
      </c>
      <c r="C1225" t="s">
        <v>4</v>
      </c>
      <c r="D1225" t="s">
        <v>150</v>
      </c>
      <c r="E1225" t="s">
        <v>5</v>
      </c>
      <c r="F1225">
        <v>972327</v>
      </c>
      <c r="G1225" s="3">
        <v>45701</v>
      </c>
      <c r="H1225" s="20">
        <v>0.73615740740740743</v>
      </c>
      <c r="I1225" s="23">
        <f>O1225+P1225+Q1225+R1225+S1225+T1225</f>
        <v>11.1</v>
      </c>
      <c r="J1225" t="s">
        <v>2408</v>
      </c>
      <c r="K1225" t="s">
        <v>189</v>
      </c>
      <c r="L1225" s="22">
        <v>52</v>
      </c>
      <c r="M1225" t="s">
        <v>75</v>
      </c>
      <c r="N1225" t="s">
        <v>8</v>
      </c>
      <c r="O1225" s="18">
        <v>0</v>
      </c>
      <c r="P1225" s="18">
        <v>0</v>
      </c>
      <c r="Q1225" s="18">
        <v>0</v>
      </c>
      <c r="R1225" s="18">
        <v>0</v>
      </c>
      <c r="S1225" s="18">
        <v>10</v>
      </c>
      <c r="T1225" s="18">
        <v>1.1000000000000001</v>
      </c>
    </row>
    <row r="1226" spans="1:20">
      <c r="A1226" t="s">
        <v>3038</v>
      </c>
      <c r="B1226" t="s">
        <v>149</v>
      </c>
      <c r="C1226" t="s">
        <v>4</v>
      </c>
      <c r="D1226" t="s">
        <v>150</v>
      </c>
      <c r="E1226" t="s">
        <v>5</v>
      </c>
      <c r="F1226">
        <v>973763</v>
      </c>
      <c r="G1226" s="3">
        <v>45702</v>
      </c>
      <c r="H1226" s="20">
        <v>0.45715277777777774</v>
      </c>
      <c r="I1226" s="23">
        <f>O1226+P1226+Q1226+R1226+S1226+T1226</f>
        <v>11.1</v>
      </c>
      <c r="J1226" t="s">
        <v>3039</v>
      </c>
      <c r="K1226" t="s">
        <v>189</v>
      </c>
      <c r="L1226" s="22">
        <v>48</v>
      </c>
      <c r="M1226" t="s">
        <v>7</v>
      </c>
      <c r="N1226" t="s">
        <v>8</v>
      </c>
      <c r="O1226" s="18">
        <v>0</v>
      </c>
      <c r="P1226" s="18">
        <v>0</v>
      </c>
      <c r="Q1226" s="18">
        <v>0</v>
      </c>
      <c r="R1226" s="18">
        <v>0</v>
      </c>
      <c r="S1226" s="18">
        <v>10</v>
      </c>
      <c r="T1226" s="18">
        <v>1.1000000000000001</v>
      </c>
    </row>
    <row r="1227" spans="1:20">
      <c r="A1227" t="s">
        <v>1822</v>
      </c>
      <c r="B1227" t="s">
        <v>149</v>
      </c>
      <c r="C1227" t="s">
        <v>4</v>
      </c>
      <c r="D1227" t="s">
        <v>150</v>
      </c>
      <c r="E1227" t="s">
        <v>5</v>
      </c>
      <c r="F1227">
        <v>974010</v>
      </c>
      <c r="G1227" s="3">
        <v>45702</v>
      </c>
      <c r="H1227" s="20">
        <v>0.58155092592592594</v>
      </c>
      <c r="I1227" s="23">
        <f>O1227+P1227+Q1227+R1227+S1227+T1227</f>
        <v>11.1</v>
      </c>
      <c r="J1227" t="s">
        <v>1823</v>
      </c>
      <c r="K1227" t="s">
        <v>189</v>
      </c>
      <c r="L1227" s="22">
        <v>27</v>
      </c>
      <c r="M1227" t="s">
        <v>7</v>
      </c>
      <c r="N1227" t="s">
        <v>8</v>
      </c>
      <c r="O1227" s="18">
        <v>0</v>
      </c>
      <c r="P1227" s="18">
        <v>0</v>
      </c>
      <c r="Q1227" s="18">
        <v>0</v>
      </c>
      <c r="R1227" s="18">
        <v>0</v>
      </c>
      <c r="S1227" s="18">
        <v>10</v>
      </c>
      <c r="T1227" s="18">
        <v>1.1000000000000001</v>
      </c>
    </row>
    <row r="1228" spans="1:20">
      <c r="A1228" t="s">
        <v>2397</v>
      </c>
      <c r="B1228" t="s">
        <v>149</v>
      </c>
      <c r="C1228" t="s">
        <v>4</v>
      </c>
      <c r="D1228" t="s">
        <v>150</v>
      </c>
      <c r="E1228" t="s">
        <v>5</v>
      </c>
      <c r="F1228">
        <v>973046</v>
      </c>
      <c r="G1228" s="3">
        <v>45701</v>
      </c>
      <c r="H1228" s="20">
        <v>0.93290509259259258</v>
      </c>
      <c r="I1228" s="23">
        <f>O1228+P1228+Q1228+R1228+S1228+T1228</f>
        <v>11</v>
      </c>
      <c r="J1228" t="s">
        <v>2398</v>
      </c>
      <c r="K1228" t="s">
        <v>189</v>
      </c>
      <c r="L1228" s="22">
        <v>52</v>
      </c>
      <c r="M1228" t="s">
        <v>7</v>
      </c>
      <c r="N1228" t="s">
        <v>8</v>
      </c>
      <c r="O1228" s="18">
        <v>0</v>
      </c>
      <c r="P1228" s="18">
        <v>0</v>
      </c>
      <c r="Q1228" s="18">
        <v>0</v>
      </c>
      <c r="R1228" s="18">
        <v>0</v>
      </c>
      <c r="S1228" s="18">
        <v>10</v>
      </c>
      <c r="T1228" s="18">
        <v>1</v>
      </c>
    </row>
    <row r="1229" spans="1:20">
      <c r="A1229" t="s">
        <v>3040</v>
      </c>
      <c r="B1229" t="s">
        <v>149</v>
      </c>
      <c r="C1229" t="s">
        <v>4</v>
      </c>
      <c r="D1229" t="s">
        <v>150</v>
      </c>
      <c r="E1229" t="s">
        <v>5</v>
      </c>
      <c r="F1229">
        <v>975077</v>
      </c>
      <c r="G1229" s="3">
        <v>45702</v>
      </c>
      <c r="H1229" s="20">
        <v>0.93844907407407396</v>
      </c>
      <c r="I1229" s="23">
        <f>O1229+P1229+Q1229+R1229+S1229+T1229</f>
        <v>11</v>
      </c>
      <c r="J1229" t="s">
        <v>3041</v>
      </c>
      <c r="K1229" t="s">
        <v>189</v>
      </c>
      <c r="L1229" s="22">
        <v>44</v>
      </c>
      <c r="M1229" t="s">
        <v>7</v>
      </c>
      <c r="N1229" t="s">
        <v>8</v>
      </c>
      <c r="O1229" s="18">
        <v>0</v>
      </c>
      <c r="P1229" s="18">
        <v>0</v>
      </c>
      <c r="Q1229" s="18">
        <v>0</v>
      </c>
      <c r="R1229" s="18">
        <v>0</v>
      </c>
      <c r="S1229" s="18">
        <v>10</v>
      </c>
      <c r="T1229" s="18">
        <v>1</v>
      </c>
    </row>
    <row r="1230" spans="1:20">
      <c r="A1230" t="s">
        <v>1618</v>
      </c>
      <c r="B1230" t="s">
        <v>149</v>
      </c>
      <c r="C1230" t="s">
        <v>4</v>
      </c>
      <c r="D1230" t="s">
        <v>150</v>
      </c>
      <c r="E1230" t="s">
        <v>5</v>
      </c>
      <c r="F1230">
        <v>974917</v>
      </c>
      <c r="G1230" s="3">
        <v>45702</v>
      </c>
      <c r="H1230" s="20">
        <v>0.8674884259259259</v>
      </c>
      <c r="I1230" s="23">
        <f>O1230+P1230+Q1230+R1230+S1230+T1230</f>
        <v>11</v>
      </c>
      <c r="J1230" t="s">
        <v>1619</v>
      </c>
      <c r="K1230" t="s">
        <v>189</v>
      </c>
      <c r="L1230" s="22">
        <v>29</v>
      </c>
      <c r="M1230" t="s">
        <v>7</v>
      </c>
      <c r="N1230" t="s">
        <v>8</v>
      </c>
      <c r="O1230" s="18">
        <v>0</v>
      </c>
      <c r="P1230" s="18">
        <v>0</v>
      </c>
      <c r="Q1230" s="18">
        <v>0</v>
      </c>
      <c r="R1230" s="18">
        <v>0</v>
      </c>
      <c r="S1230" s="18">
        <v>10</v>
      </c>
      <c r="T1230" s="18">
        <v>1</v>
      </c>
    </row>
    <row r="1231" spans="1:20">
      <c r="A1231" t="s">
        <v>392</v>
      </c>
      <c r="B1231" t="s">
        <v>149</v>
      </c>
      <c r="C1231" t="s">
        <v>4</v>
      </c>
      <c r="D1231" t="s">
        <v>150</v>
      </c>
      <c r="E1231" t="s">
        <v>5</v>
      </c>
      <c r="F1231">
        <v>970658</v>
      </c>
      <c r="G1231" s="3">
        <v>45701</v>
      </c>
      <c r="H1231" s="20">
        <v>0.13777777777777778</v>
      </c>
      <c r="I1231" s="23">
        <f>O1231+P1231+Q1231+R1231+S1231+T1231</f>
        <v>11</v>
      </c>
      <c r="J1231" t="s">
        <v>393</v>
      </c>
      <c r="K1231" t="s">
        <v>189</v>
      </c>
      <c r="L1231" s="22">
        <v>28</v>
      </c>
      <c r="M1231" t="s">
        <v>7</v>
      </c>
      <c r="N1231" t="s">
        <v>8</v>
      </c>
      <c r="O1231" s="18">
        <v>0</v>
      </c>
      <c r="P1231" s="18">
        <v>0</v>
      </c>
      <c r="Q1231" s="18">
        <v>0</v>
      </c>
      <c r="R1231" s="18">
        <v>0</v>
      </c>
      <c r="S1231" s="18">
        <v>9.6</v>
      </c>
      <c r="T1231" s="18">
        <v>1.4</v>
      </c>
    </row>
    <row r="1232" spans="1:20">
      <c r="A1232" t="s">
        <v>2321</v>
      </c>
      <c r="B1232" t="s">
        <v>149</v>
      </c>
      <c r="C1232" t="s">
        <v>4</v>
      </c>
      <c r="D1232" t="s">
        <v>150</v>
      </c>
      <c r="E1232" t="s">
        <v>5</v>
      </c>
      <c r="F1232">
        <v>970530</v>
      </c>
      <c r="G1232" s="3">
        <v>45700</v>
      </c>
      <c r="H1232" s="20">
        <v>0.96137731481481481</v>
      </c>
      <c r="I1232" s="23">
        <f>O1232+P1232+Q1232+R1232+S1232+T1232</f>
        <v>10.9</v>
      </c>
      <c r="J1232" t="s">
        <v>2322</v>
      </c>
      <c r="K1232" t="s">
        <v>189</v>
      </c>
      <c r="L1232" s="22">
        <v>55</v>
      </c>
      <c r="M1232" t="s">
        <v>7</v>
      </c>
      <c r="N1232" t="s">
        <v>8</v>
      </c>
      <c r="O1232" s="18">
        <v>0</v>
      </c>
      <c r="P1232" s="18">
        <v>0</v>
      </c>
      <c r="Q1232" s="18">
        <v>0</v>
      </c>
      <c r="R1232" s="18">
        <v>0</v>
      </c>
      <c r="S1232" s="18">
        <v>10</v>
      </c>
      <c r="T1232" s="18">
        <v>0.9</v>
      </c>
    </row>
    <row r="1233" spans="1:20">
      <c r="A1233" t="s">
        <v>766</v>
      </c>
      <c r="B1233" t="s">
        <v>149</v>
      </c>
      <c r="C1233" t="s">
        <v>4</v>
      </c>
      <c r="D1233" t="s">
        <v>150</v>
      </c>
      <c r="E1233" t="s">
        <v>5</v>
      </c>
      <c r="F1233">
        <v>964609</v>
      </c>
      <c r="G1233" s="3">
        <v>45694</v>
      </c>
      <c r="H1233" s="20">
        <v>0.79721064814814813</v>
      </c>
      <c r="I1233" s="23">
        <f>O1233+P1233+Q1233+R1233+S1233+T1233</f>
        <v>10.9</v>
      </c>
      <c r="J1233" t="s">
        <v>767</v>
      </c>
      <c r="K1233" t="s">
        <v>189</v>
      </c>
      <c r="L1233" s="22">
        <v>38</v>
      </c>
      <c r="M1233" t="s">
        <v>7</v>
      </c>
      <c r="N1233" t="s">
        <v>8</v>
      </c>
      <c r="O1233" s="18">
        <v>0</v>
      </c>
      <c r="P1233" s="18">
        <v>0</v>
      </c>
      <c r="Q1233" s="18">
        <v>0</v>
      </c>
      <c r="R1233" s="18">
        <v>0</v>
      </c>
      <c r="S1233" s="18">
        <v>10</v>
      </c>
      <c r="T1233" s="18">
        <v>0.9</v>
      </c>
    </row>
    <row r="1234" spans="1:20">
      <c r="A1234" t="s">
        <v>2383</v>
      </c>
      <c r="B1234" t="s">
        <v>149</v>
      </c>
      <c r="C1234" t="s">
        <v>4</v>
      </c>
      <c r="D1234" t="s">
        <v>150</v>
      </c>
      <c r="E1234" t="s">
        <v>5</v>
      </c>
      <c r="F1234">
        <v>969124</v>
      </c>
      <c r="G1234" s="3">
        <v>45700</v>
      </c>
      <c r="H1234" s="20">
        <v>2.390046296296296E-2</v>
      </c>
      <c r="I1234" s="23">
        <f>O1234+P1234+Q1234+R1234+S1234+T1234</f>
        <v>10.9</v>
      </c>
      <c r="J1234" t="s">
        <v>2384</v>
      </c>
      <c r="K1234" t="s">
        <v>189</v>
      </c>
      <c r="L1234" s="22">
        <v>34</v>
      </c>
      <c r="M1234" t="s">
        <v>7</v>
      </c>
      <c r="N1234" t="s">
        <v>8</v>
      </c>
      <c r="O1234" s="18">
        <v>0</v>
      </c>
      <c r="P1234" s="18">
        <v>0</v>
      </c>
      <c r="Q1234" s="18">
        <v>0</v>
      </c>
      <c r="R1234" s="18">
        <v>0</v>
      </c>
      <c r="S1234" s="18">
        <v>10</v>
      </c>
      <c r="T1234" s="18">
        <v>0.9</v>
      </c>
    </row>
    <row r="1235" spans="1:20">
      <c r="A1235" t="s">
        <v>2335</v>
      </c>
      <c r="B1235" t="s">
        <v>149</v>
      </c>
      <c r="C1235" t="s">
        <v>4</v>
      </c>
      <c r="D1235" t="s">
        <v>150</v>
      </c>
      <c r="E1235" t="s">
        <v>5</v>
      </c>
      <c r="F1235">
        <v>966082</v>
      </c>
      <c r="G1235" s="3">
        <v>45696</v>
      </c>
      <c r="H1235" s="20">
        <v>0.62589120370370377</v>
      </c>
      <c r="I1235" s="23">
        <f>O1235+P1235+Q1235+R1235+S1235+T1235</f>
        <v>10.8</v>
      </c>
      <c r="J1235" t="s">
        <v>2336</v>
      </c>
      <c r="K1235" t="s">
        <v>189</v>
      </c>
      <c r="L1235" s="22">
        <v>56</v>
      </c>
      <c r="M1235" t="s">
        <v>7</v>
      </c>
      <c r="N1235" t="s">
        <v>8</v>
      </c>
      <c r="O1235" s="18">
        <v>0</v>
      </c>
      <c r="P1235" s="18">
        <v>0</v>
      </c>
      <c r="Q1235" s="18">
        <v>0</v>
      </c>
      <c r="R1235" s="18">
        <v>0</v>
      </c>
      <c r="S1235" s="18">
        <v>10</v>
      </c>
      <c r="T1235" s="18">
        <v>0.8</v>
      </c>
    </row>
    <row r="1236" spans="1:20">
      <c r="A1236" t="s">
        <v>3152</v>
      </c>
      <c r="B1236" t="s">
        <v>149</v>
      </c>
      <c r="C1236" t="s">
        <v>4</v>
      </c>
      <c r="D1236" t="s">
        <v>150</v>
      </c>
      <c r="E1236" t="s">
        <v>5</v>
      </c>
      <c r="F1236">
        <v>973729</v>
      </c>
      <c r="G1236" s="3">
        <v>45702</v>
      </c>
      <c r="H1236" s="20">
        <v>0.44557870370370373</v>
      </c>
      <c r="I1236" s="23">
        <f>O1236+P1236+Q1236+R1236+S1236+T1236</f>
        <v>10.8</v>
      </c>
      <c r="J1236" t="s">
        <v>3153</v>
      </c>
      <c r="K1236" t="s">
        <v>189</v>
      </c>
      <c r="L1236" s="22">
        <v>44</v>
      </c>
      <c r="M1236" t="s">
        <v>7</v>
      </c>
      <c r="N1236" t="s">
        <v>8</v>
      </c>
      <c r="O1236" s="18">
        <v>0</v>
      </c>
      <c r="P1236" s="18">
        <v>0</v>
      </c>
      <c r="Q1236" s="18">
        <v>0</v>
      </c>
      <c r="R1236" s="18">
        <v>0</v>
      </c>
      <c r="S1236" s="18">
        <v>10</v>
      </c>
      <c r="T1236" s="18">
        <v>0.8</v>
      </c>
    </row>
    <row r="1237" spans="1:20">
      <c r="A1237" t="s">
        <v>3322</v>
      </c>
      <c r="B1237" t="s">
        <v>149</v>
      </c>
      <c r="C1237" t="s">
        <v>4</v>
      </c>
      <c r="D1237" t="s">
        <v>150</v>
      </c>
      <c r="E1237" t="s">
        <v>5</v>
      </c>
      <c r="F1237">
        <v>969709</v>
      </c>
      <c r="G1237" s="3">
        <v>45700</v>
      </c>
      <c r="H1237" s="20">
        <v>0.57103009259259252</v>
      </c>
      <c r="I1237" s="23">
        <f>O1237+P1237+Q1237+R1237+S1237+T1237</f>
        <v>10.8</v>
      </c>
      <c r="J1237" t="s">
        <v>3323</v>
      </c>
      <c r="K1237" t="s">
        <v>189</v>
      </c>
      <c r="L1237" s="22">
        <v>41</v>
      </c>
      <c r="M1237" t="s">
        <v>7</v>
      </c>
      <c r="N1237" t="s">
        <v>8</v>
      </c>
      <c r="O1237" s="18">
        <v>0</v>
      </c>
      <c r="P1237" s="18">
        <v>0</v>
      </c>
      <c r="Q1237" s="18">
        <v>0</v>
      </c>
      <c r="R1237" s="18">
        <v>0</v>
      </c>
      <c r="S1237" s="18">
        <v>10</v>
      </c>
      <c r="T1237" s="18">
        <v>0.8</v>
      </c>
    </row>
    <row r="1238" spans="1:20">
      <c r="A1238" t="s">
        <v>1458</v>
      </c>
      <c r="B1238" t="s">
        <v>149</v>
      </c>
      <c r="C1238" t="s">
        <v>4</v>
      </c>
      <c r="D1238" t="s">
        <v>150</v>
      </c>
      <c r="E1238" t="s">
        <v>5</v>
      </c>
      <c r="F1238">
        <v>966135</v>
      </c>
      <c r="G1238" s="3">
        <v>45696</v>
      </c>
      <c r="H1238" s="20">
        <v>0.74876157407407407</v>
      </c>
      <c r="I1238" s="23">
        <f>O1238+P1238+Q1238+R1238+S1238+T1238</f>
        <v>10.8</v>
      </c>
      <c r="J1238" t="s">
        <v>1459</v>
      </c>
      <c r="K1238" t="s">
        <v>189</v>
      </c>
      <c r="L1238" s="22">
        <v>30</v>
      </c>
      <c r="M1238" t="s">
        <v>7</v>
      </c>
      <c r="N1238" t="s">
        <v>8</v>
      </c>
      <c r="O1238" s="18">
        <v>0</v>
      </c>
      <c r="P1238" s="18">
        <v>0</v>
      </c>
      <c r="Q1238" s="18">
        <v>0</v>
      </c>
      <c r="R1238" s="18">
        <v>0</v>
      </c>
      <c r="S1238" s="18">
        <v>10</v>
      </c>
      <c r="T1238" s="18">
        <v>0.8</v>
      </c>
    </row>
    <row r="1239" spans="1:20">
      <c r="A1239" t="s">
        <v>2586</v>
      </c>
      <c r="B1239" t="s">
        <v>149</v>
      </c>
      <c r="C1239" t="s">
        <v>4</v>
      </c>
      <c r="D1239" t="s">
        <v>150</v>
      </c>
      <c r="E1239" t="s">
        <v>5</v>
      </c>
      <c r="F1239">
        <v>974161</v>
      </c>
      <c r="G1239" s="3">
        <v>45702</v>
      </c>
      <c r="H1239" s="20">
        <v>0.61870370370370364</v>
      </c>
      <c r="I1239" s="23">
        <f>O1239+P1239+Q1239+R1239+S1239+T1239</f>
        <v>10.7</v>
      </c>
      <c r="J1239" t="s">
        <v>2587</v>
      </c>
      <c r="K1239" t="s">
        <v>189</v>
      </c>
      <c r="L1239" s="22">
        <v>47</v>
      </c>
      <c r="M1239" t="s">
        <v>7</v>
      </c>
      <c r="N1239" t="s">
        <v>8</v>
      </c>
      <c r="O1239" s="18">
        <v>0</v>
      </c>
      <c r="P1239" s="18">
        <v>0</v>
      </c>
      <c r="Q1239" s="18">
        <v>0</v>
      </c>
      <c r="R1239" s="18">
        <v>0</v>
      </c>
      <c r="S1239" s="18">
        <v>10</v>
      </c>
      <c r="T1239" s="18">
        <v>0.7</v>
      </c>
    </row>
    <row r="1240" spans="1:20">
      <c r="A1240" t="s">
        <v>585</v>
      </c>
      <c r="B1240" t="s">
        <v>149</v>
      </c>
      <c r="C1240" t="s">
        <v>4</v>
      </c>
      <c r="D1240" t="s">
        <v>150</v>
      </c>
      <c r="E1240" t="s">
        <v>5</v>
      </c>
      <c r="F1240">
        <v>967795</v>
      </c>
      <c r="G1240" s="3">
        <v>45698</v>
      </c>
      <c r="H1240" s="20">
        <v>0.83489583333333339</v>
      </c>
      <c r="I1240" s="23">
        <f>O1240+P1240+Q1240+R1240+S1240+T1240</f>
        <v>10.7</v>
      </c>
      <c r="J1240" t="s">
        <v>586</v>
      </c>
      <c r="K1240" t="s">
        <v>189</v>
      </c>
      <c r="L1240" s="22">
        <v>37</v>
      </c>
      <c r="M1240" t="s">
        <v>7</v>
      </c>
      <c r="N1240" t="s">
        <v>8</v>
      </c>
      <c r="O1240" s="18">
        <v>0</v>
      </c>
      <c r="P1240" s="18">
        <v>0</v>
      </c>
      <c r="Q1240" s="18">
        <v>0</v>
      </c>
      <c r="R1240" s="18">
        <v>0</v>
      </c>
      <c r="S1240" s="18">
        <v>10</v>
      </c>
      <c r="T1240" s="18">
        <v>0.7</v>
      </c>
    </row>
    <row r="1241" spans="1:20">
      <c r="A1241" t="s">
        <v>998</v>
      </c>
      <c r="B1241" t="s">
        <v>149</v>
      </c>
      <c r="C1241" t="s">
        <v>4</v>
      </c>
      <c r="D1241" t="s">
        <v>150</v>
      </c>
      <c r="E1241" t="s">
        <v>5</v>
      </c>
      <c r="F1241">
        <v>975004</v>
      </c>
      <c r="G1241" s="3">
        <v>45702</v>
      </c>
      <c r="H1241" s="20">
        <v>0.90754629629629635</v>
      </c>
      <c r="I1241" s="23">
        <f>O1241+P1241+Q1241+R1241+S1241+T1241</f>
        <v>10.7</v>
      </c>
      <c r="J1241" t="s">
        <v>999</v>
      </c>
      <c r="K1241" t="s">
        <v>189</v>
      </c>
      <c r="L1241" s="22">
        <v>34</v>
      </c>
      <c r="M1241" t="s">
        <v>7</v>
      </c>
      <c r="N1241" t="s">
        <v>8</v>
      </c>
      <c r="O1241" s="18">
        <v>0</v>
      </c>
      <c r="P1241" s="18">
        <v>0</v>
      </c>
      <c r="Q1241" s="18">
        <v>0</v>
      </c>
      <c r="R1241" s="18">
        <v>0</v>
      </c>
      <c r="S1241" s="18">
        <v>10</v>
      </c>
      <c r="T1241" s="18">
        <v>0.7</v>
      </c>
    </row>
    <row r="1242" spans="1:20">
      <c r="A1242" t="s">
        <v>2862</v>
      </c>
      <c r="B1242" t="s">
        <v>149</v>
      </c>
      <c r="C1242" t="s">
        <v>4</v>
      </c>
      <c r="D1242" t="s">
        <v>150</v>
      </c>
      <c r="E1242" t="s">
        <v>5</v>
      </c>
      <c r="F1242">
        <v>967884</v>
      </c>
      <c r="G1242" s="3">
        <v>45698</v>
      </c>
      <c r="H1242" s="20">
        <v>0.96438657407407413</v>
      </c>
      <c r="I1242" s="23">
        <f>O1242+P1242+Q1242+R1242+S1242+T1242</f>
        <v>10.7</v>
      </c>
      <c r="J1242" t="s">
        <v>2863</v>
      </c>
      <c r="K1242" t="s">
        <v>189</v>
      </c>
      <c r="L1242" s="22">
        <v>36</v>
      </c>
      <c r="M1242" t="s">
        <v>7</v>
      </c>
      <c r="N1242" t="s">
        <v>8</v>
      </c>
      <c r="O1242" s="18">
        <v>0</v>
      </c>
      <c r="P1242" s="18">
        <v>0</v>
      </c>
      <c r="Q1242" s="18">
        <v>0</v>
      </c>
      <c r="S1242" s="18">
        <v>10</v>
      </c>
      <c r="T1242" s="18">
        <v>0.7</v>
      </c>
    </row>
    <row r="1243" spans="1:20">
      <c r="A1243" t="s">
        <v>2664</v>
      </c>
      <c r="B1243" t="s">
        <v>149</v>
      </c>
      <c r="C1243" t="s">
        <v>4</v>
      </c>
      <c r="D1243" t="s">
        <v>150</v>
      </c>
      <c r="E1243" t="s">
        <v>5</v>
      </c>
      <c r="F1243">
        <v>974416</v>
      </c>
      <c r="G1243" s="3">
        <v>45702</v>
      </c>
      <c r="H1243" s="20">
        <v>0.68958333333333333</v>
      </c>
      <c r="I1243" s="23">
        <f>O1243+P1243+Q1243+R1243+S1243+T1243</f>
        <v>10.7</v>
      </c>
      <c r="J1243" t="s">
        <v>2665</v>
      </c>
      <c r="K1243" t="s">
        <v>189</v>
      </c>
      <c r="L1243" s="22">
        <v>28</v>
      </c>
      <c r="M1243" t="s">
        <v>7</v>
      </c>
      <c r="N1243" t="s">
        <v>8</v>
      </c>
      <c r="O1243" s="18">
        <v>0</v>
      </c>
      <c r="P1243" s="18">
        <v>0</v>
      </c>
      <c r="Q1243" s="18">
        <v>0</v>
      </c>
      <c r="R1243" s="18">
        <v>0</v>
      </c>
      <c r="S1243" s="18">
        <v>9.6</v>
      </c>
      <c r="T1243" s="18">
        <v>1.1000000000000001</v>
      </c>
    </row>
    <row r="1244" spans="1:20">
      <c r="A1244" t="s">
        <v>1170</v>
      </c>
      <c r="B1244" t="s">
        <v>149</v>
      </c>
      <c r="C1244" t="s">
        <v>4</v>
      </c>
      <c r="D1244" t="s">
        <v>150</v>
      </c>
      <c r="E1244" t="s">
        <v>5</v>
      </c>
      <c r="F1244">
        <v>966048</v>
      </c>
      <c r="G1244" s="3">
        <v>45696</v>
      </c>
      <c r="H1244" s="20">
        <v>0.54937500000000006</v>
      </c>
      <c r="I1244" s="23">
        <f>O1244+P1244+Q1244+R1244+S1244+T1244</f>
        <v>10.7</v>
      </c>
      <c r="J1244" t="s">
        <v>1171</v>
      </c>
      <c r="K1244" t="s">
        <v>189</v>
      </c>
      <c r="L1244" s="22">
        <v>21</v>
      </c>
      <c r="M1244" t="s">
        <v>7</v>
      </c>
      <c r="N1244" t="s">
        <v>8</v>
      </c>
      <c r="O1244" s="18">
        <v>0</v>
      </c>
      <c r="P1244" s="18">
        <v>0</v>
      </c>
      <c r="Q1244" s="18">
        <v>0</v>
      </c>
      <c r="R1244" s="18">
        <v>0</v>
      </c>
      <c r="S1244" s="18">
        <v>9.6</v>
      </c>
      <c r="T1244" s="18">
        <v>1.1000000000000001</v>
      </c>
    </row>
    <row r="1245" spans="1:20">
      <c r="A1245" t="s">
        <v>878</v>
      </c>
      <c r="B1245" t="s">
        <v>149</v>
      </c>
      <c r="C1245" t="s">
        <v>4</v>
      </c>
      <c r="D1245" t="s">
        <v>150</v>
      </c>
      <c r="E1245" t="s">
        <v>5</v>
      </c>
      <c r="F1245">
        <v>968643</v>
      </c>
      <c r="G1245" s="3">
        <v>45699</v>
      </c>
      <c r="H1245" s="20">
        <v>0.57225694444444442</v>
      </c>
      <c r="I1245" s="23">
        <f>O1245+P1245+Q1245+R1245+S1245+T1245</f>
        <v>10.6</v>
      </c>
      <c r="J1245" t="s">
        <v>879</v>
      </c>
      <c r="K1245" t="s">
        <v>189</v>
      </c>
      <c r="L1245" s="22">
        <v>31</v>
      </c>
      <c r="M1245" t="s">
        <v>7</v>
      </c>
      <c r="N1245" t="s">
        <v>9</v>
      </c>
      <c r="O1245" s="18">
        <v>7</v>
      </c>
      <c r="P1245" s="18">
        <v>0</v>
      </c>
      <c r="Q1245" s="18">
        <v>0</v>
      </c>
      <c r="R1245" s="18">
        <v>0</v>
      </c>
      <c r="S1245" s="18">
        <v>2.4</v>
      </c>
      <c r="T1245" s="18">
        <v>1.2</v>
      </c>
    </row>
    <row r="1246" spans="1:20">
      <c r="A1246" t="s">
        <v>3294</v>
      </c>
      <c r="B1246" t="s">
        <v>149</v>
      </c>
      <c r="C1246" t="s">
        <v>4</v>
      </c>
      <c r="D1246" t="s">
        <v>150</v>
      </c>
      <c r="E1246" t="s">
        <v>5</v>
      </c>
      <c r="F1246">
        <v>970761</v>
      </c>
      <c r="G1246" s="3">
        <v>45701</v>
      </c>
      <c r="H1246" s="20">
        <v>0.34006944444444448</v>
      </c>
      <c r="I1246" s="23">
        <f>O1246+P1246+Q1246+R1246+S1246+T1246</f>
        <v>10.6</v>
      </c>
      <c r="J1246" t="s">
        <v>3295</v>
      </c>
      <c r="K1246" t="s">
        <v>189</v>
      </c>
      <c r="L1246" s="22">
        <v>41</v>
      </c>
      <c r="M1246" t="s">
        <v>7</v>
      </c>
      <c r="N1246" t="s">
        <v>8</v>
      </c>
      <c r="O1246" s="18">
        <v>0</v>
      </c>
      <c r="P1246" s="18">
        <v>0</v>
      </c>
      <c r="Q1246" s="18">
        <v>0</v>
      </c>
      <c r="R1246" s="18">
        <v>0</v>
      </c>
      <c r="S1246" s="18">
        <v>10</v>
      </c>
      <c r="T1246" s="18">
        <v>0.6</v>
      </c>
    </row>
    <row r="1247" spans="1:20">
      <c r="A1247" t="s">
        <v>2036</v>
      </c>
      <c r="B1247" t="s">
        <v>149</v>
      </c>
      <c r="C1247" t="s">
        <v>4</v>
      </c>
      <c r="D1247" t="s">
        <v>150</v>
      </c>
      <c r="E1247" t="s">
        <v>5</v>
      </c>
      <c r="F1247">
        <v>974980</v>
      </c>
      <c r="G1247" s="3">
        <v>45702</v>
      </c>
      <c r="H1247" s="20">
        <v>0.89943287037037034</v>
      </c>
      <c r="I1247" s="23">
        <f>O1247+P1247+Q1247+R1247+S1247+T1247</f>
        <v>10.6</v>
      </c>
      <c r="J1247" t="s">
        <v>2037</v>
      </c>
      <c r="K1247" t="s">
        <v>189</v>
      </c>
      <c r="L1247" s="22">
        <v>26</v>
      </c>
      <c r="M1247" t="s">
        <v>7</v>
      </c>
      <c r="N1247" t="s">
        <v>8</v>
      </c>
      <c r="O1247" s="18">
        <v>0</v>
      </c>
      <c r="P1247" s="18">
        <v>0</v>
      </c>
      <c r="Q1247" s="18">
        <v>0</v>
      </c>
      <c r="R1247" s="18">
        <v>0</v>
      </c>
      <c r="S1247" s="18">
        <v>10</v>
      </c>
      <c r="T1247" s="18">
        <v>0.6</v>
      </c>
    </row>
    <row r="1248" spans="1:20">
      <c r="A1248" t="s">
        <v>1528</v>
      </c>
      <c r="B1248" t="s">
        <v>149</v>
      </c>
      <c r="C1248" t="s">
        <v>4</v>
      </c>
      <c r="D1248" t="s">
        <v>150</v>
      </c>
      <c r="E1248" t="s">
        <v>5</v>
      </c>
      <c r="F1248">
        <v>967373</v>
      </c>
      <c r="G1248" s="3">
        <v>45698</v>
      </c>
      <c r="H1248" s="20">
        <v>0.62981481481481483</v>
      </c>
      <c r="I1248" s="23">
        <f>O1248+P1248+Q1248+R1248+S1248+T1248</f>
        <v>10.6</v>
      </c>
      <c r="J1248" t="s">
        <v>1529</v>
      </c>
      <c r="K1248" t="s">
        <v>189</v>
      </c>
      <c r="L1248" s="22">
        <v>25</v>
      </c>
      <c r="M1248" t="s">
        <v>7</v>
      </c>
      <c r="N1248" t="s">
        <v>8</v>
      </c>
      <c r="O1248" s="18">
        <v>0</v>
      </c>
      <c r="P1248" s="18">
        <v>0</v>
      </c>
      <c r="Q1248" s="18">
        <v>0</v>
      </c>
      <c r="R1248" s="18">
        <v>0</v>
      </c>
      <c r="S1248" s="18">
        <v>9.6</v>
      </c>
      <c r="T1248" s="18">
        <v>1</v>
      </c>
    </row>
    <row r="1249" spans="1:20">
      <c r="A1249" t="s">
        <v>2592</v>
      </c>
      <c r="B1249" t="s">
        <v>149</v>
      </c>
      <c r="C1249" t="s">
        <v>4</v>
      </c>
      <c r="D1249" t="s">
        <v>150</v>
      </c>
      <c r="E1249" t="s">
        <v>5</v>
      </c>
      <c r="F1249">
        <v>974482</v>
      </c>
      <c r="G1249" s="3">
        <v>45702</v>
      </c>
      <c r="H1249" s="20">
        <v>0.70633101851851843</v>
      </c>
      <c r="I1249" s="23">
        <f>O1249+P1249+Q1249+R1249+S1249+T1249</f>
        <v>10.5</v>
      </c>
      <c r="J1249" t="s">
        <v>2593</v>
      </c>
      <c r="K1249" t="s">
        <v>189</v>
      </c>
      <c r="L1249" s="22">
        <v>58</v>
      </c>
      <c r="M1249" t="s">
        <v>7</v>
      </c>
      <c r="N1249" t="s">
        <v>8</v>
      </c>
      <c r="O1249" s="18">
        <v>0</v>
      </c>
      <c r="P1249" s="18">
        <v>0</v>
      </c>
      <c r="Q1249" s="18">
        <v>0</v>
      </c>
      <c r="R1249" s="18">
        <v>0</v>
      </c>
      <c r="S1249" s="18">
        <v>10</v>
      </c>
      <c r="T1249" s="18">
        <v>0.5</v>
      </c>
    </row>
    <row r="1250" spans="1:20">
      <c r="A1250" t="s">
        <v>2475</v>
      </c>
      <c r="B1250" t="s">
        <v>149</v>
      </c>
      <c r="C1250" t="s">
        <v>4</v>
      </c>
      <c r="D1250" t="s">
        <v>150</v>
      </c>
      <c r="E1250" t="s">
        <v>5</v>
      </c>
      <c r="F1250">
        <v>967868</v>
      </c>
      <c r="G1250" s="3">
        <v>45698</v>
      </c>
      <c r="H1250" s="20">
        <v>0.93060185185185185</v>
      </c>
      <c r="I1250" s="23">
        <f>O1250+P1250+Q1250+R1250+S1250+T1250</f>
        <v>10.5</v>
      </c>
      <c r="J1250" t="s">
        <v>2476</v>
      </c>
      <c r="K1250" t="s">
        <v>189</v>
      </c>
      <c r="L1250" s="22">
        <v>54</v>
      </c>
      <c r="M1250" t="s">
        <v>7</v>
      </c>
      <c r="N1250" t="s">
        <v>8</v>
      </c>
      <c r="O1250" s="18">
        <v>0</v>
      </c>
      <c r="P1250" s="18">
        <v>0</v>
      </c>
      <c r="Q1250" s="18">
        <v>0</v>
      </c>
      <c r="R1250" s="18">
        <v>0</v>
      </c>
      <c r="S1250" s="18">
        <v>10</v>
      </c>
      <c r="T1250" s="18">
        <v>0.5</v>
      </c>
    </row>
    <row r="1251" spans="1:20">
      <c r="A1251" t="s">
        <v>3174</v>
      </c>
      <c r="B1251" t="s">
        <v>149</v>
      </c>
      <c r="C1251" t="s">
        <v>4</v>
      </c>
      <c r="D1251" t="s">
        <v>150</v>
      </c>
      <c r="E1251" t="s">
        <v>5</v>
      </c>
      <c r="F1251">
        <v>968273</v>
      </c>
      <c r="G1251" s="3">
        <v>45699</v>
      </c>
      <c r="H1251" s="20">
        <v>0.45883101851851849</v>
      </c>
      <c r="I1251" s="23">
        <f>O1251+P1251+Q1251+R1251+S1251+T1251</f>
        <v>10.5</v>
      </c>
      <c r="J1251" t="s">
        <v>3175</v>
      </c>
      <c r="K1251" t="s">
        <v>189</v>
      </c>
      <c r="L1251" s="22">
        <v>45</v>
      </c>
      <c r="M1251" t="s">
        <v>7</v>
      </c>
      <c r="N1251" t="s">
        <v>8</v>
      </c>
      <c r="O1251" s="18">
        <v>0</v>
      </c>
      <c r="P1251" s="18">
        <v>0</v>
      </c>
      <c r="Q1251" s="18">
        <v>0</v>
      </c>
      <c r="R1251" s="18">
        <v>0</v>
      </c>
      <c r="S1251" s="18">
        <v>10</v>
      </c>
      <c r="T1251" s="18">
        <v>0.5</v>
      </c>
    </row>
    <row r="1252" spans="1:20">
      <c r="A1252" t="s">
        <v>2796</v>
      </c>
      <c r="B1252" t="s">
        <v>149</v>
      </c>
      <c r="C1252" t="s">
        <v>4</v>
      </c>
      <c r="D1252" t="s">
        <v>150</v>
      </c>
      <c r="E1252" t="s">
        <v>5</v>
      </c>
      <c r="F1252">
        <v>974879</v>
      </c>
      <c r="G1252" s="3">
        <v>45702</v>
      </c>
      <c r="H1252" s="20">
        <v>0.85111111111111104</v>
      </c>
      <c r="I1252" s="23">
        <f>O1252+P1252+Q1252+R1252+S1252+T1252</f>
        <v>10.5</v>
      </c>
      <c r="J1252" t="s">
        <v>2797</v>
      </c>
      <c r="K1252" t="s">
        <v>189</v>
      </c>
      <c r="L1252" s="22">
        <v>43</v>
      </c>
      <c r="M1252" t="s">
        <v>7</v>
      </c>
      <c r="N1252" t="s">
        <v>8</v>
      </c>
      <c r="O1252" s="18">
        <v>0</v>
      </c>
      <c r="P1252" s="18">
        <v>0</v>
      </c>
      <c r="Q1252" s="18">
        <v>0</v>
      </c>
      <c r="R1252" s="18">
        <v>0</v>
      </c>
      <c r="S1252" s="18">
        <v>10</v>
      </c>
      <c r="T1252" s="18">
        <v>0.5</v>
      </c>
    </row>
    <row r="1253" spans="1:20">
      <c r="A1253" t="s">
        <v>3282</v>
      </c>
      <c r="B1253" t="s">
        <v>149</v>
      </c>
      <c r="C1253" t="s">
        <v>4</v>
      </c>
      <c r="D1253" t="s">
        <v>150</v>
      </c>
      <c r="E1253" t="s">
        <v>5</v>
      </c>
      <c r="F1253">
        <v>965589</v>
      </c>
      <c r="G1253" s="3">
        <v>45840</v>
      </c>
      <c r="H1253" s="20">
        <v>0.701238425925926</v>
      </c>
      <c r="I1253" s="23">
        <f>O1253+P1253+Q1253+R1253+S1253+T1253</f>
        <v>10.5</v>
      </c>
      <c r="J1253" t="s">
        <v>3283</v>
      </c>
      <c r="K1253" t="s">
        <v>189</v>
      </c>
      <c r="L1253" s="22">
        <v>43</v>
      </c>
      <c r="M1253" t="s">
        <v>7</v>
      </c>
      <c r="N1253" t="s">
        <v>8</v>
      </c>
      <c r="O1253" s="18">
        <v>0</v>
      </c>
      <c r="P1253" s="18">
        <v>0</v>
      </c>
      <c r="Q1253" s="18">
        <v>0</v>
      </c>
      <c r="R1253" s="18">
        <v>0</v>
      </c>
      <c r="S1253" s="18">
        <v>10</v>
      </c>
      <c r="T1253" s="18">
        <v>0.5</v>
      </c>
    </row>
    <row r="1254" spans="1:20">
      <c r="A1254" t="s">
        <v>692</v>
      </c>
      <c r="B1254" t="s">
        <v>149</v>
      </c>
      <c r="C1254" t="s">
        <v>4</v>
      </c>
      <c r="D1254" t="s">
        <v>150</v>
      </c>
      <c r="E1254" t="s">
        <v>5</v>
      </c>
      <c r="F1254">
        <v>970402</v>
      </c>
      <c r="G1254" s="3">
        <v>45700</v>
      </c>
      <c r="H1254" s="20">
        <v>0.90295138888888893</v>
      </c>
      <c r="I1254" s="23">
        <f>O1254+P1254+Q1254+R1254+S1254+T1254</f>
        <v>10.5</v>
      </c>
      <c r="J1254" t="s">
        <v>693</v>
      </c>
      <c r="K1254" t="s">
        <v>189</v>
      </c>
      <c r="L1254" s="22">
        <v>42</v>
      </c>
      <c r="M1254" t="s">
        <v>7</v>
      </c>
      <c r="N1254" t="s">
        <v>8</v>
      </c>
      <c r="O1254" s="18">
        <v>0</v>
      </c>
      <c r="P1254" s="18">
        <v>0</v>
      </c>
      <c r="Q1254" s="18">
        <v>0</v>
      </c>
      <c r="R1254" s="18">
        <v>0</v>
      </c>
      <c r="S1254" s="18">
        <v>10</v>
      </c>
      <c r="T1254" s="18">
        <v>0.5</v>
      </c>
    </row>
    <row r="1255" spans="1:20">
      <c r="A1255" t="s">
        <v>840</v>
      </c>
      <c r="B1255" t="s">
        <v>149</v>
      </c>
      <c r="C1255" t="s">
        <v>4</v>
      </c>
      <c r="D1255" t="s">
        <v>150</v>
      </c>
      <c r="E1255" t="s">
        <v>5</v>
      </c>
      <c r="F1255">
        <v>974424</v>
      </c>
      <c r="G1255" s="3">
        <v>45702</v>
      </c>
      <c r="H1255" s="20">
        <v>0.69368055555555552</v>
      </c>
      <c r="I1255" s="23">
        <f>O1255+P1255+Q1255+R1255+S1255+T1255</f>
        <v>10.5</v>
      </c>
      <c r="J1255" t="s">
        <v>841</v>
      </c>
      <c r="K1255" t="s">
        <v>189</v>
      </c>
      <c r="L1255" s="22">
        <v>42</v>
      </c>
      <c r="M1255" t="s">
        <v>7</v>
      </c>
      <c r="N1255" t="s">
        <v>8</v>
      </c>
      <c r="O1255" s="18">
        <v>0</v>
      </c>
      <c r="P1255" s="18">
        <v>0</v>
      </c>
      <c r="Q1255" s="18">
        <v>0</v>
      </c>
      <c r="R1255" s="18">
        <v>0</v>
      </c>
      <c r="S1255" s="18">
        <v>10</v>
      </c>
      <c r="T1255" s="18">
        <v>0.5</v>
      </c>
    </row>
    <row r="1256" spans="1:20">
      <c r="A1256" t="s">
        <v>587</v>
      </c>
      <c r="B1256" t="s">
        <v>149</v>
      </c>
      <c r="C1256" t="s">
        <v>4</v>
      </c>
      <c r="D1256" t="s">
        <v>150</v>
      </c>
      <c r="E1256" t="s">
        <v>5</v>
      </c>
      <c r="F1256">
        <v>969584</v>
      </c>
      <c r="G1256" s="3">
        <v>45700</v>
      </c>
      <c r="H1256" s="20">
        <v>0.50391203703703702</v>
      </c>
      <c r="I1256" s="23">
        <f>O1256+P1256+Q1256+R1256+S1256+T1256</f>
        <v>10.5</v>
      </c>
      <c r="J1256" t="s">
        <v>588</v>
      </c>
      <c r="K1256" t="s">
        <v>189</v>
      </c>
      <c r="L1256" s="22">
        <v>39</v>
      </c>
      <c r="M1256" t="s">
        <v>7</v>
      </c>
      <c r="N1256" t="s">
        <v>8</v>
      </c>
      <c r="O1256" s="18">
        <v>0</v>
      </c>
      <c r="P1256" s="18">
        <v>0</v>
      </c>
      <c r="Q1256" s="18">
        <v>0</v>
      </c>
      <c r="R1256" s="18">
        <v>0</v>
      </c>
      <c r="S1256" s="18">
        <v>10</v>
      </c>
      <c r="T1256" s="18">
        <v>0.5</v>
      </c>
    </row>
    <row r="1257" spans="1:20">
      <c r="A1257" t="s">
        <v>1010</v>
      </c>
      <c r="B1257" t="s">
        <v>149</v>
      </c>
      <c r="C1257" t="s">
        <v>4</v>
      </c>
      <c r="D1257" t="s">
        <v>150</v>
      </c>
      <c r="E1257" t="s">
        <v>5</v>
      </c>
      <c r="F1257">
        <v>971733</v>
      </c>
      <c r="G1257" s="3">
        <v>45701</v>
      </c>
      <c r="H1257" s="20">
        <v>0.58789351851851845</v>
      </c>
      <c r="I1257" s="23">
        <f>O1257+P1257+Q1257+R1257+S1257+T1257</f>
        <v>10.5</v>
      </c>
      <c r="J1257" t="s">
        <v>1011</v>
      </c>
      <c r="K1257" t="s">
        <v>189</v>
      </c>
      <c r="L1257" s="22">
        <v>33</v>
      </c>
      <c r="M1257" t="s">
        <v>7</v>
      </c>
      <c r="N1257" t="s">
        <v>8</v>
      </c>
      <c r="O1257" s="18">
        <v>0</v>
      </c>
      <c r="P1257" s="18">
        <v>0</v>
      </c>
      <c r="Q1257" s="18">
        <v>0</v>
      </c>
      <c r="R1257" s="18">
        <v>0</v>
      </c>
      <c r="S1257" s="18">
        <v>10</v>
      </c>
      <c r="T1257" s="18">
        <v>0.5</v>
      </c>
    </row>
    <row r="1258" spans="1:20">
      <c r="A1258" t="s">
        <v>1558</v>
      </c>
      <c r="B1258" t="s">
        <v>149</v>
      </c>
      <c r="C1258" t="s">
        <v>4</v>
      </c>
      <c r="D1258" t="s">
        <v>150</v>
      </c>
      <c r="E1258" t="s">
        <v>5</v>
      </c>
      <c r="F1258">
        <v>972867</v>
      </c>
      <c r="G1258" s="3">
        <v>45701</v>
      </c>
      <c r="H1258" s="20">
        <v>0.88328703703703704</v>
      </c>
      <c r="I1258" s="23">
        <f>O1258+P1258+Q1258+R1258+S1258+T1258</f>
        <v>10.5</v>
      </c>
      <c r="J1258" t="s">
        <v>1559</v>
      </c>
      <c r="K1258" t="s">
        <v>189</v>
      </c>
      <c r="L1258" s="22">
        <v>32</v>
      </c>
      <c r="M1258" t="s">
        <v>7</v>
      </c>
      <c r="N1258" t="s">
        <v>8</v>
      </c>
      <c r="O1258" s="18">
        <v>0</v>
      </c>
      <c r="P1258" s="18">
        <v>0</v>
      </c>
      <c r="Q1258" s="18">
        <v>0</v>
      </c>
      <c r="R1258" s="18">
        <v>0</v>
      </c>
      <c r="S1258" s="18">
        <v>10</v>
      </c>
      <c r="T1258" s="18">
        <v>0.5</v>
      </c>
    </row>
    <row r="1259" spans="1:20">
      <c r="A1259" t="s">
        <v>2908</v>
      </c>
      <c r="B1259" t="s">
        <v>149</v>
      </c>
      <c r="C1259" t="s">
        <v>4</v>
      </c>
      <c r="D1259" t="s">
        <v>150</v>
      </c>
      <c r="E1259" t="s">
        <v>5</v>
      </c>
      <c r="F1259">
        <v>974916</v>
      </c>
      <c r="G1259" s="3">
        <v>45702</v>
      </c>
      <c r="H1259" s="20">
        <v>0.87012731481481476</v>
      </c>
      <c r="I1259" s="23">
        <f>O1259+P1259+Q1259+R1259+S1259+T1259</f>
        <v>10.5</v>
      </c>
      <c r="J1259" t="s">
        <v>2909</v>
      </c>
      <c r="K1259" t="s">
        <v>189</v>
      </c>
      <c r="L1259" s="22">
        <v>31</v>
      </c>
      <c r="M1259" t="s">
        <v>7</v>
      </c>
      <c r="N1259" t="s">
        <v>8</v>
      </c>
      <c r="O1259" s="18">
        <v>0</v>
      </c>
      <c r="P1259" s="18">
        <v>0</v>
      </c>
      <c r="Q1259" s="18">
        <v>0</v>
      </c>
      <c r="R1259" s="18">
        <v>0</v>
      </c>
      <c r="S1259" s="18">
        <v>10</v>
      </c>
      <c r="T1259" s="18">
        <v>0.5</v>
      </c>
    </row>
    <row r="1260" spans="1:20">
      <c r="A1260" t="s">
        <v>1854</v>
      </c>
      <c r="B1260" t="s">
        <v>149</v>
      </c>
      <c r="C1260" t="s">
        <v>4</v>
      </c>
      <c r="D1260" t="s">
        <v>150</v>
      </c>
      <c r="E1260" t="s">
        <v>5</v>
      </c>
      <c r="F1260">
        <v>965360</v>
      </c>
      <c r="G1260" s="3">
        <v>45695</v>
      </c>
      <c r="H1260" s="20">
        <v>0.59260416666666671</v>
      </c>
      <c r="I1260" s="23">
        <f>O1260+P1260+Q1260+R1260+S1260+T1260</f>
        <v>10.5</v>
      </c>
      <c r="J1260" t="s">
        <v>1855</v>
      </c>
      <c r="K1260" t="s">
        <v>189</v>
      </c>
      <c r="L1260" s="22">
        <v>29</v>
      </c>
      <c r="M1260" t="s">
        <v>7</v>
      </c>
      <c r="N1260" t="s">
        <v>8</v>
      </c>
      <c r="O1260" s="18">
        <v>0</v>
      </c>
      <c r="P1260" s="18">
        <v>0</v>
      </c>
      <c r="Q1260" s="18">
        <v>0</v>
      </c>
      <c r="R1260" s="18">
        <v>0</v>
      </c>
      <c r="S1260" s="18">
        <v>10</v>
      </c>
      <c r="T1260" s="18">
        <v>0.5</v>
      </c>
    </row>
    <row r="1261" spans="1:20">
      <c r="A1261" t="s">
        <v>746</v>
      </c>
      <c r="B1261" t="s">
        <v>149</v>
      </c>
      <c r="C1261" t="s">
        <v>4</v>
      </c>
      <c r="D1261" t="s">
        <v>150</v>
      </c>
      <c r="E1261" t="s">
        <v>5</v>
      </c>
      <c r="F1261">
        <v>974629</v>
      </c>
      <c r="G1261" s="3">
        <v>45702</v>
      </c>
      <c r="H1261" s="20">
        <v>0.76663194444444438</v>
      </c>
      <c r="I1261" s="23">
        <f>O1261+P1261+Q1261+R1261+S1261+T1261</f>
        <v>10.5</v>
      </c>
      <c r="J1261" t="s">
        <v>747</v>
      </c>
      <c r="K1261" t="s">
        <v>189</v>
      </c>
      <c r="L1261" s="22">
        <v>29</v>
      </c>
      <c r="M1261" t="s">
        <v>7</v>
      </c>
      <c r="N1261" t="s">
        <v>8</v>
      </c>
      <c r="O1261" s="18">
        <v>0</v>
      </c>
      <c r="P1261" s="18">
        <v>0</v>
      </c>
      <c r="Q1261" s="18">
        <v>0</v>
      </c>
      <c r="R1261" s="18">
        <v>0</v>
      </c>
      <c r="S1261" s="18">
        <v>10</v>
      </c>
      <c r="T1261" s="18">
        <v>0.5</v>
      </c>
    </row>
    <row r="1262" spans="1:20">
      <c r="A1262" t="s">
        <v>862</v>
      </c>
      <c r="B1262" t="s">
        <v>149</v>
      </c>
      <c r="C1262" t="s">
        <v>4</v>
      </c>
      <c r="D1262" t="s">
        <v>150</v>
      </c>
      <c r="E1262" t="s">
        <v>5</v>
      </c>
      <c r="F1262">
        <v>975193</v>
      </c>
      <c r="G1262" s="3">
        <v>45702</v>
      </c>
      <c r="H1262" s="20">
        <v>0.98679398148148145</v>
      </c>
      <c r="I1262" s="23">
        <f>O1262+P1262+Q1262+R1262+S1262+T1262</f>
        <v>10.5</v>
      </c>
      <c r="J1262" t="s">
        <v>863</v>
      </c>
      <c r="K1262" t="s">
        <v>189</v>
      </c>
      <c r="L1262" s="22">
        <v>37</v>
      </c>
      <c r="M1262" t="s">
        <v>7</v>
      </c>
      <c r="N1262" t="s">
        <v>8</v>
      </c>
      <c r="O1262" s="18">
        <v>0</v>
      </c>
      <c r="P1262" s="18">
        <v>0</v>
      </c>
      <c r="Q1262" s="18">
        <v>0</v>
      </c>
      <c r="R1262" s="18">
        <v>0</v>
      </c>
      <c r="S1262" s="18">
        <v>9.6</v>
      </c>
      <c r="T1262" s="18">
        <v>0.9</v>
      </c>
    </row>
    <row r="1263" spans="1:20">
      <c r="A1263" t="s">
        <v>1448</v>
      </c>
      <c r="B1263" t="s">
        <v>149</v>
      </c>
      <c r="C1263" t="s">
        <v>4</v>
      </c>
      <c r="D1263" t="s">
        <v>150</v>
      </c>
      <c r="E1263" t="s">
        <v>5</v>
      </c>
      <c r="F1263">
        <v>966228</v>
      </c>
      <c r="G1263" s="3">
        <v>45696</v>
      </c>
      <c r="H1263" s="20">
        <v>0.91322916666666665</v>
      </c>
      <c r="I1263" s="23">
        <f>O1263+P1263+Q1263+R1263+S1263+T1263</f>
        <v>10.5</v>
      </c>
      <c r="J1263" t="s">
        <v>1449</v>
      </c>
      <c r="K1263" t="s">
        <v>189</v>
      </c>
      <c r="L1263" s="22">
        <v>28</v>
      </c>
      <c r="M1263" t="s">
        <v>7</v>
      </c>
      <c r="N1263" t="s">
        <v>8</v>
      </c>
      <c r="O1263" s="18">
        <v>0</v>
      </c>
      <c r="P1263" s="18">
        <v>0</v>
      </c>
      <c r="Q1263" s="18">
        <v>0</v>
      </c>
      <c r="R1263" s="18">
        <v>0</v>
      </c>
      <c r="S1263" s="18">
        <v>9.6</v>
      </c>
      <c r="T1263" s="18">
        <v>0.9</v>
      </c>
    </row>
    <row r="1264" spans="1:20">
      <c r="A1264" t="s">
        <v>2209</v>
      </c>
      <c r="B1264" t="s">
        <v>149</v>
      </c>
      <c r="C1264" t="s">
        <v>4</v>
      </c>
      <c r="D1264" t="s">
        <v>150</v>
      </c>
      <c r="E1264" t="s">
        <v>5</v>
      </c>
      <c r="F1264">
        <v>974386</v>
      </c>
      <c r="G1264" s="3">
        <v>45702</v>
      </c>
      <c r="H1264" s="20">
        <v>0.68059027777777781</v>
      </c>
      <c r="I1264" s="23">
        <f>O1264+P1264+Q1264+R1264+S1264+T1264</f>
        <v>10.4</v>
      </c>
      <c r="J1264" t="s">
        <v>2210</v>
      </c>
      <c r="K1264" t="s">
        <v>189</v>
      </c>
      <c r="L1264" s="22">
        <v>35</v>
      </c>
      <c r="M1264" t="s">
        <v>7</v>
      </c>
      <c r="N1264" t="s">
        <v>8</v>
      </c>
      <c r="O1264" s="18">
        <v>0</v>
      </c>
      <c r="P1264" s="18">
        <v>0</v>
      </c>
      <c r="Q1264" s="18">
        <v>0</v>
      </c>
      <c r="R1264" s="18">
        <v>0</v>
      </c>
      <c r="S1264" s="18">
        <v>10</v>
      </c>
      <c r="T1264" s="18">
        <v>0.4</v>
      </c>
    </row>
    <row r="1265" spans="1:20">
      <c r="A1265" t="s">
        <v>1358</v>
      </c>
      <c r="B1265" t="s">
        <v>149</v>
      </c>
      <c r="C1265" t="s">
        <v>4</v>
      </c>
      <c r="D1265" t="s">
        <v>150</v>
      </c>
      <c r="E1265" t="s">
        <v>5</v>
      </c>
      <c r="F1265">
        <v>974910</v>
      </c>
      <c r="G1265" s="3">
        <v>45702</v>
      </c>
      <c r="H1265" s="20">
        <v>0.86737268518518518</v>
      </c>
      <c r="I1265" s="23">
        <f>O1265+P1265+Q1265+R1265+S1265+T1265</f>
        <v>10.4</v>
      </c>
      <c r="J1265" t="s">
        <v>1359</v>
      </c>
      <c r="K1265" t="s">
        <v>189</v>
      </c>
      <c r="L1265" s="22">
        <v>33</v>
      </c>
      <c r="M1265" t="s">
        <v>7</v>
      </c>
      <c r="N1265" t="s">
        <v>8</v>
      </c>
      <c r="O1265" s="18">
        <v>0</v>
      </c>
      <c r="P1265" s="18">
        <v>0</v>
      </c>
      <c r="Q1265" s="18">
        <v>0</v>
      </c>
      <c r="R1265" s="18">
        <v>0</v>
      </c>
      <c r="S1265" s="18">
        <v>10</v>
      </c>
      <c r="T1265" s="18">
        <v>0.4</v>
      </c>
    </row>
    <row r="1266" spans="1:20">
      <c r="A1266" t="s">
        <v>2776</v>
      </c>
      <c r="B1266" t="s">
        <v>149</v>
      </c>
      <c r="C1266" t="s">
        <v>4</v>
      </c>
      <c r="D1266" t="s">
        <v>150</v>
      </c>
      <c r="E1266" t="s">
        <v>5</v>
      </c>
      <c r="F1266">
        <v>964731</v>
      </c>
      <c r="G1266" s="3">
        <v>45694</v>
      </c>
      <c r="H1266" s="20">
        <v>0.95542824074074073</v>
      </c>
      <c r="I1266" s="23">
        <f>O1266+P1266+Q1266+R1266+S1266+T1266</f>
        <v>10.3</v>
      </c>
      <c r="J1266" t="s">
        <v>2777</v>
      </c>
      <c r="K1266" t="s">
        <v>189</v>
      </c>
      <c r="L1266" s="22">
        <v>41</v>
      </c>
      <c r="M1266" t="s">
        <v>7</v>
      </c>
      <c r="N1266" t="s">
        <v>8</v>
      </c>
      <c r="O1266" s="18">
        <v>0</v>
      </c>
      <c r="P1266" s="18">
        <v>0</v>
      </c>
      <c r="Q1266" s="18">
        <v>0</v>
      </c>
      <c r="R1266" s="18">
        <v>0</v>
      </c>
      <c r="S1266" s="18">
        <v>10</v>
      </c>
      <c r="T1266" s="18">
        <v>0.3</v>
      </c>
    </row>
    <row r="1267" spans="1:20">
      <c r="A1267" t="s">
        <v>3106</v>
      </c>
      <c r="B1267" t="s">
        <v>149</v>
      </c>
      <c r="C1267" t="s">
        <v>4</v>
      </c>
      <c r="D1267" t="s">
        <v>150</v>
      </c>
      <c r="E1267" t="s">
        <v>5</v>
      </c>
      <c r="F1267">
        <v>965276</v>
      </c>
      <c r="G1267" s="3">
        <v>45695</v>
      </c>
      <c r="H1267" s="20">
        <v>0.53965277777777776</v>
      </c>
      <c r="I1267" s="23">
        <f>O1267+P1267+Q1267+R1267+S1267+T1267</f>
        <v>10.3</v>
      </c>
      <c r="J1267" t="s">
        <v>3107</v>
      </c>
      <c r="K1267" t="s">
        <v>189</v>
      </c>
      <c r="L1267" s="22">
        <v>38</v>
      </c>
      <c r="M1267" t="s">
        <v>7</v>
      </c>
      <c r="N1267" t="s">
        <v>8</v>
      </c>
      <c r="O1267" s="18">
        <v>0</v>
      </c>
      <c r="P1267" s="18">
        <v>0</v>
      </c>
      <c r="Q1267" s="18">
        <v>0</v>
      </c>
      <c r="R1267" s="18">
        <v>0</v>
      </c>
      <c r="S1267" s="18">
        <v>10</v>
      </c>
      <c r="T1267" s="18">
        <v>0.3</v>
      </c>
    </row>
    <row r="1268" spans="1:20">
      <c r="A1268" t="s">
        <v>1774</v>
      </c>
      <c r="B1268" t="s">
        <v>149</v>
      </c>
      <c r="C1268" t="s">
        <v>4</v>
      </c>
      <c r="D1268" t="s">
        <v>150</v>
      </c>
      <c r="E1268" t="s">
        <v>5</v>
      </c>
      <c r="F1268">
        <v>973311</v>
      </c>
      <c r="G1268" s="3">
        <v>45702</v>
      </c>
      <c r="H1268" s="20">
        <v>0.27924768518518522</v>
      </c>
      <c r="I1268" s="23">
        <f>O1268+P1268+Q1268+R1268+S1268+T1268</f>
        <v>10.3</v>
      </c>
      <c r="J1268" t="s">
        <v>1775</v>
      </c>
      <c r="K1268" t="s">
        <v>189</v>
      </c>
      <c r="L1268" s="22">
        <v>27</v>
      </c>
      <c r="M1268" t="s">
        <v>7</v>
      </c>
      <c r="N1268" t="s">
        <v>8</v>
      </c>
      <c r="O1268" s="18">
        <v>0</v>
      </c>
      <c r="P1268" s="18">
        <v>0</v>
      </c>
      <c r="Q1268" s="18">
        <v>0</v>
      </c>
      <c r="R1268" s="18">
        <v>0</v>
      </c>
      <c r="S1268" s="18">
        <v>10</v>
      </c>
      <c r="T1268" s="18">
        <v>0.3</v>
      </c>
    </row>
    <row r="1269" spans="1:20">
      <c r="A1269" t="s">
        <v>514</v>
      </c>
      <c r="B1269" t="s">
        <v>149</v>
      </c>
      <c r="C1269" t="s">
        <v>4</v>
      </c>
      <c r="D1269" t="s">
        <v>150</v>
      </c>
      <c r="E1269" t="s">
        <v>5</v>
      </c>
      <c r="F1269">
        <v>973159</v>
      </c>
      <c r="G1269" s="3">
        <v>45701</v>
      </c>
      <c r="H1269" s="20">
        <v>0.97739583333333335</v>
      </c>
      <c r="I1269" s="23">
        <f>O1269+P1269+Q1269+R1269+S1269+T1269</f>
        <v>10.299999999999999</v>
      </c>
      <c r="J1269" t="s">
        <v>515</v>
      </c>
      <c r="K1269" t="s">
        <v>189</v>
      </c>
      <c r="L1269" s="22">
        <v>28</v>
      </c>
      <c r="M1269" t="s">
        <v>7</v>
      </c>
      <c r="N1269" t="s">
        <v>8</v>
      </c>
      <c r="O1269" s="18">
        <v>0</v>
      </c>
      <c r="P1269" s="18">
        <v>0</v>
      </c>
      <c r="Q1269" s="18">
        <v>0</v>
      </c>
      <c r="R1269" s="18">
        <v>0</v>
      </c>
      <c r="S1269" s="18">
        <v>9.6</v>
      </c>
      <c r="T1269" s="18">
        <v>0.7</v>
      </c>
    </row>
    <row r="1270" spans="1:20">
      <c r="A1270" t="s">
        <v>2598</v>
      </c>
      <c r="B1270" t="s">
        <v>149</v>
      </c>
      <c r="C1270" t="s">
        <v>4</v>
      </c>
      <c r="D1270" t="s">
        <v>150</v>
      </c>
      <c r="E1270" t="s">
        <v>5</v>
      </c>
      <c r="F1270">
        <v>973818</v>
      </c>
      <c r="G1270" s="3">
        <v>45702</v>
      </c>
      <c r="H1270" s="20">
        <v>0.4695833333333333</v>
      </c>
      <c r="I1270" s="23">
        <f>O1270+P1270+Q1270+R1270+S1270+T1270</f>
        <v>10.199999999999999</v>
      </c>
      <c r="J1270" t="s">
        <v>2599</v>
      </c>
      <c r="K1270" t="s">
        <v>189</v>
      </c>
      <c r="L1270" s="22">
        <v>47</v>
      </c>
      <c r="M1270" t="s">
        <v>7</v>
      </c>
      <c r="N1270" t="s">
        <v>8</v>
      </c>
      <c r="O1270" s="18">
        <v>0</v>
      </c>
      <c r="P1270" s="18">
        <v>0</v>
      </c>
      <c r="Q1270" s="18">
        <v>0</v>
      </c>
      <c r="R1270" s="18">
        <v>0</v>
      </c>
      <c r="S1270" s="18">
        <v>10</v>
      </c>
      <c r="T1270" s="18">
        <v>0.2</v>
      </c>
    </row>
    <row r="1271" spans="1:20">
      <c r="A1271" t="s">
        <v>1032</v>
      </c>
      <c r="B1271" t="s">
        <v>149</v>
      </c>
      <c r="C1271" t="s">
        <v>4</v>
      </c>
      <c r="D1271" t="s">
        <v>150</v>
      </c>
      <c r="E1271" t="s">
        <v>5</v>
      </c>
      <c r="F1271">
        <v>974162</v>
      </c>
      <c r="G1271" s="3">
        <v>45702</v>
      </c>
      <c r="H1271" s="20">
        <v>0.61803240740740739</v>
      </c>
      <c r="I1271" s="23">
        <f>O1271+P1271+Q1271+R1271+S1271+T1271</f>
        <v>10.199999999999999</v>
      </c>
      <c r="J1271" t="s">
        <v>1033</v>
      </c>
      <c r="K1271" t="s">
        <v>189</v>
      </c>
      <c r="L1271" s="22">
        <v>47</v>
      </c>
      <c r="M1271" t="s">
        <v>7</v>
      </c>
      <c r="N1271" t="s">
        <v>8</v>
      </c>
      <c r="O1271" s="18">
        <v>0</v>
      </c>
      <c r="P1271" s="18">
        <v>0</v>
      </c>
      <c r="Q1271" s="18">
        <v>0</v>
      </c>
      <c r="R1271" s="18">
        <v>0</v>
      </c>
      <c r="S1271" s="18">
        <v>10</v>
      </c>
      <c r="T1271" s="18">
        <v>0.2</v>
      </c>
    </row>
    <row r="1272" spans="1:20">
      <c r="A1272" t="s">
        <v>3162</v>
      </c>
      <c r="B1272" t="s">
        <v>149</v>
      </c>
      <c r="C1272" t="s">
        <v>4</v>
      </c>
      <c r="D1272" t="s">
        <v>150</v>
      </c>
      <c r="E1272" t="s">
        <v>5</v>
      </c>
      <c r="F1272">
        <v>965152</v>
      </c>
      <c r="G1272" s="3">
        <v>45695</v>
      </c>
      <c r="H1272" s="20">
        <v>0.4642013888888889</v>
      </c>
      <c r="I1272" s="23">
        <f>O1272+P1272+Q1272+R1272+S1272+T1272</f>
        <v>10.199999999999999</v>
      </c>
      <c r="J1272" t="s">
        <v>3163</v>
      </c>
      <c r="K1272" t="s">
        <v>189</v>
      </c>
      <c r="L1272" s="22">
        <v>46</v>
      </c>
      <c r="M1272" t="s">
        <v>7</v>
      </c>
      <c r="N1272" t="s">
        <v>8</v>
      </c>
      <c r="O1272" s="18">
        <v>0</v>
      </c>
      <c r="P1272" s="18">
        <v>0</v>
      </c>
      <c r="Q1272" s="18">
        <v>0</v>
      </c>
      <c r="R1272" s="18">
        <v>0</v>
      </c>
      <c r="S1272" s="18">
        <v>10</v>
      </c>
      <c r="T1272" s="18">
        <v>0.2</v>
      </c>
    </row>
    <row r="1273" spans="1:20">
      <c r="A1273" t="s">
        <v>3052</v>
      </c>
      <c r="B1273" t="s">
        <v>149</v>
      </c>
      <c r="C1273" t="s">
        <v>4</v>
      </c>
      <c r="D1273" t="s">
        <v>150</v>
      </c>
      <c r="E1273" t="s">
        <v>5</v>
      </c>
      <c r="F1273">
        <v>972579</v>
      </c>
      <c r="G1273" s="3">
        <v>45701</v>
      </c>
      <c r="H1273" s="20">
        <v>0.80243055555555554</v>
      </c>
      <c r="I1273" s="23">
        <f>O1273+P1273+Q1273+R1273+S1273+T1273</f>
        <v>10.199999999999999</v>
      </c>
      <c r="J1273" t="s">
        <v>3053</v>
      </c>
      <c r="K1273" t="s">
        <v>189</v>
      </c>
      <c r="L1273" s="22">
        <v>45</v>
      </c>
      <c r="M1273" t="s">
        <v>7</v>
      </c>
      <c r="N1273" t="s">
        <v>8</v>
      </c>
      <c r="O1273" s="18">
        <v>0</v>
      </c>
      <c r="P1273" s="18">
        <v>0</v>
      </c>
      <c r="Q1273" s="18">
        <v>0</v>
      </c>
      <c r="R1273" s="18">
        <v>0</v>
      </c>
      <c r="S1273" s="18">
        <v>10</v>
      </c>
      <c r="T1273" s="18">
        <v>0.2</v>
      </c>
    </row>
    <row r="1274" spans="1:20">
      <c r="A1274" t="s">
        <v>476</v>
      </c>
      <c r="B1274" t="s">
        <v>149</v>
      </c>
      <c r="C1274" t="s">
        <v>4</v>
      </c>
      <c r="D1274" t="s">
        <v>150</v>
      </c>
      <c r="E1274" t="s">
        <v>5</v>
      </c>
      <c r="F1274">
        <v>974601</v>
      </c>
      <c r="G1274" s="3">
        <v>45702</v>
      </c>
      <c r="H1274" s="20">
        <v>0.75812500000000005</v>
      </c>
      <c r="I1274" s="23">
        <f>O1274+P1274+Q1274+R1274+S1274+T1274</f>
        <v>10.199999999999999</v>
      </c>
      <c r="J1274" t="s">
        <v>477</v>
      </c>
      <c r="K1274" t="s">
        <v>189</v>
      </c>
      <c r="L1274" s="22">
        <v>41</v>
      </c>
      <c r="M1274" t="s">
        <v>7</v>
      </c>
      <c r="N1274" t="s">
        <v>8</v>
      </c>
      <c r="O1274" s="18">
        <v>0</v>
      </c>
      <c r="P1274" s="18">
        <v>0</v>
      </c>
      <c r="Q1274" s="18">
        <v>0</v>
      </c>
      <c r="R1274" s="18">
        <v>0</v>
      </c>
      <c r="S1274" s="18">
        <v>10</v>
      </c>
      <c r="T1274" s="18">
        <v>0.2</v>
      </c>
    </row>
    <row r="1275" spans="1:20">
      <c r="A1275" t="s">
        <v>664</v>
      </c>
      <c r="B1275" t="s">
        <v>149</v>
      </c>
      <c r="C1275" t="s">
        <v>4</v>
      </c>
      <c r="D1275" t="s">
        <v>150</v>
      </c>
      <c r="E1275" t="s">
        <v>5</v>
      </c>
      <c r="F1275">
        <v>974435</v>
      </c>
      <c r="G1275" s="3">
        <v>45702</v>
      </c>
      <c r="H1275" s="20">
        <v>0.6959953703703704</v>
      </c>
      <c r="I1275" s="23">
        <f>O1275+P1275+Q1275+R1275+S1275+T1275</f>
        <v>10.199999999999999</v>
      </c>
      <c r="J1275" t="s">
        <v>665</v>
      </c>
      <c r="K1275" t="s">
        <v>189</v>
      </c>
      <c r="L1275" s="22">
        <v>38</v>
      </c>
      <c r="M1275" t="s">
        <v>7</v>
      </c>
      <c r="N1275" t="s">
        <v>8</v>
      </c>
      <c r="O1275" s="18">
        <v>0</v>
      </c>
      <c r="P1275" s="18">
        <v>0</v>
      </c>
      <c r="Q1275" s="18">
        <v>0</v>
      </c>
      <c r="R1275" s="18">
        <v>0</v>
      </c>
      <c r="S1275" s="18">
        <v>10</v>
      </c>
      <c r="T1275" s="18">
        <v>0.2</v>
      </c>
    </row>
    <row r="1276" spans="1:20">
      <c r="A1276" t="s">
        <v>654</v>
      </c>
      <c r="B1276" t="s">
        <v>149</v>
      </c>
      <c r="C1276" t="s">
        <v>4</v>
      </c>
      <c r="D1276" t="s">
        <v>150</v>
      </c>
      <c r="E1276" t="s">
        <v>5</v>
      </c>
      <c r="F1276">
        <v>967701</v>
      </c>
      <c r="G1276" s="3">
        <v>45698</v>
      </c>
      <c r="H1276" s="20">
        <v>0.76664351851851853</v>
      </c>
      <c r="I1276" s="23">
        <f>O1276+P1276+Q1276+R1276+S1276+T1276</f>
        <v>10.199999999999999</v>
      </c>
      <c r="J1276" t="s">
        <v>655</v>
      </c>
      <c r="K1276" t="s">
        <v>189</v>
      </c>
      <c r="L1276" s="22">
        <v>36</v>
      </c>
      <c r="M1276" t="s">
        <v>7</v>
      </c>
      <c r="N1276" t="s">
        <v>8</v>
      </c>
      <c r="O1276" s="18">
        <v>0</v>
      </c>
      <c r="P1276" s="18">
        <v>0</v>
      </c>
      <c r="Q1276" s="18">
        <v>0</v>
      </c>
      <c r="R1276" s="18">
        <v>0</v>
      </c>
      <c r="S1276" s="18">
        <v>10</v>
      </c>
      <c r="T1276" s="18">
        <v>0.2</v>
      </c>
    </row>
    <row r="1277" spans="1:20">
      <c r="A1277" t="s">
        <v>1020</v>
      </c>
      <c r="B1277" t="s">
        <v>149</v>
      </c>
      <c r="C1277" t="s">
        <v>4</v>
      </c>
      <c r="D1277" t="s">
        <v>150</v>
      </c>
      <c r="E1277" t="s">
        <v>5</v>
      </c>
      <c r="F1277">
        <v>974069</v>
      </c>
      <c r="G1277" s="3">
        <v>45702</v>
      </c>
      <c r="H1277" s="20">
        <v>0.59655092592592596</v>
      </c>
      <c r="I1277" s="23">
        <f>O1277+P1277+Q1277+R1277+S1277+T1277</f>
        <v>10.199999999999999</v>
      </c>
      <c r="J1277" t="s">
        <v>1021</v>
      </c>
      <c r="K1277" t="s">
        <v>189</v>
      </c>
      <c r="L1277" s="22">
        <v>34</v>
      </c>
      <c r="M1277" t="s">
        <v>7</v>
      </c>
      <c r="N1277" t="s">
        <v>8</v>
      </c>
      <c r="O1277" s="18">
        <v>0</v>
      </c>
      <c r="P1277" s="18">
        <v>0</v>
      </c>
      <c r="Q1277" s="18">
        <v>0</v>
      </c>
      <c r="R1277" s="18">
        <v>0</v>
      </c>
      <c r="S1277" s="18">
        <v>10</v>
      </c>
      <c r="T1277" s="18">
        <v>0.2</v>
      </c>
    </row>
    <row r="1278" spans="1:20">
      <c r="A1278" t="s">
        <v>1376</v>
      </c>
      <c r="B1278" t="s">
        <v>149</v>
      </c>
      <c r="C1278" t="s">
        <v>4</v>
      </c>
      <c r="D1278" t="s">
        <v>150</v>
      </c>
      <c r="E1278" t="s">
        <v>5</v>
      </c>
      <c r="F1278">
        <v>974829</v>
      </c>
      <c r="G1278" s="3">
        <v>45702</v>
      </c>
      <c r="H1278" s="20">
        <v>0.83134259259259258</v>
      </c>
      <c r="I1278" s="23">
        <f>O1278+P1278+Q1278+R1278+S1278+T1278</f>
        <v>10.199999999999999</v>
      </c>
      <c r="J1278" t="s">
        <v>1377</v>
      </c>
      <c r="K1278" t="s">
        <v>189</v>
      </c>
      <c r="L1278" s="22">
        <v>33</v>
      </c>
      <c r="M1278" t="s">
        <v>7</v>
      </c>
      <c r="N1278" t="s">
        <v>8</v>
      </c>
      <c r="O1278" s="18">
        <v>0</v>
      </c>
      <c r="P1278" s="18">
        <v>0</v>
      </c>
      <c r="Q1278" s="18">
        <v>0</v>
      </c>
      <c r="R1278" s="18">
        <v>0</v>
      </c>
      <c r="S1278" s="18">
        <v>10</v>
      </c>
      <c r="T1278" s="18">
        <v>0.2</v>
      </c>
    </row>
    <row r="1279" spans="1:20">
      <c r="A1279" t="s">
        <v>2910</v>
      </c>
      <c r="B1279" t="s">
        <v>149</v>
      </c>
      <c r="C1279" t="s">
        <v>4</v>
      </c>
      <c r="D1279" t="s">
        <v>150</v>
      </c>
      <c r="E1279" t="s">
        <v>5</v>
      </c>
      <c r="F1279">
        <v>965106</v>
      </c>
      <c r="G1279" s="3">
        <v>45695</v>
      </c>
      <c r="H1279" s="20">
        <v>0.44115740740740739</v>
      </c>
      <c r="I1279" s="23">
        <f>O1279+P1279+Q1279+R1279+S1279+T1279</f>
        <v>10.199999999999999</v>
      </c>
      <c r="J1279" t="s">
        <v>2911</v>
      </c>
      <c r="K1279" t="s">
        <v>189</v>
      </c>
      <c r="L1279" s="22">
        <v>29</v>
      </c>
      <c r="M1279" t="s">
        <v>7</v>
      </c>
      <c r="N1279" t="s">
        <v>8</v>
      </c>
      <c r="O1279" s="18">
        <v>0</v>
      </c>
      <c r="P1279" s="18">
        <v>0</v>
      </c>
      <c r="Q1279" s="18">
        <v>0</v>
      </c>
      <c r="R1279" s="18">
        <v>0</v>
      </c>
      <c r="S1279" s="18">
        <v>10</v>
      </c>
      <c r="T1279" s="18">
        <v>0.2</v>
      </c>
    </row>
    <row r="1280" spans="1:20">
      <c r="A1280" t="s">
        <v>666</v>
      </c>
      <c r="B1280" t="s">
        <v>149</v>
      </c>
      <c r="C1280" t="s">
        <v>4</v>
      </c>
      <c r="D1280" t="s">
        <v>150</v>
      </c>
      <c r="E1280" t="s">
        <v>5</v>
      </c>
      <c r="F1280">
        <v>966669</v>
      </c>
      <c r="G1280" s="3">
        <v>45697</v>
      </c>
      <c r="H1280" s="20">
        <v>0.93524305555555554</v>
      </c>
      <c r="I1280" s="23">
        <f>O1280+P1280+Q1280+R1280+S1280+T1280</f>
        <v>10.199999999999999</v>
      </c>
      <c r="J1280" t="s">
        <v>667</v>
      </c>
      <c r="K1280" t="s">
        <v>189</v>
      </c>
      <c r="L1280" s="22">
        <v>41</v>
      </c>
      <c r="M1280" t="s">
        <v>7</v>
      </c>
      <c r="N1280" t="s">
        <v>8</v>
      </c>
      <c r="O1280" s="18">
        <v>0</v>
      </c>
      <c r="P1280" s="18">
        <v>0</v>
      </c>
      <c r="Q1280" s="18">
        <v>3</v>
      </c>
      <c r="R1280" s="18">
        <v>0</v>
      </c>
      <c r="S1280" s="18">
        <v>7.2</v>
      </c>
      <c r="T1280" s="18">
        <v>0</v>
      </c>
    </row>
    <row r="1281" spans="1:20">
      <c r="A1281" t="s">
        <v>2892</v>
      </c>
      <c r="B1281" t="s">
        <v>149</v>
      </c>
      <c r="C1281" t="s">
        <v>4</v>
      </c>
      <c r="D1281" t="s">
        <v>150</v>
      </c>
      <c r="E1281" t="s">
        <v>5</v>
      </c>
      <c r="F1281">
        <v>964371</v>
      </c>
      <c r="G1281" s="3">
        <v>45694</v>
      </c>
      <c r="H1281" s="20">
        <v>0.67383101851851857</v>
      </c>
      <c r="I1281" s="23">
        <f>O1281+P1281+Q1281+R1281+S1281+T1281</f>
        <v>10.1</v>
      </c>
      <c r="J1281" t="s">
        <v>2893</v>
      </c>
      <c r="K1281" t="s">
        <v>189</v>
      </c>
      <c r="L1281" s="22">
        <v>34</v>
      </c>
      <c r="M1281" t="s">
        <v>7</v>
      </c>
      <c r="N1281" t="s">
        <v>8</v>
      </c>
      <c r="O1281" s="18">
        <v>0</v>
      </c>
      <c r="P1281" s="18">
        <v>0</v>
      </c>
      <c r="Q1281" s="18">
        <v>0</v>
      </c>
      <c r="R1281" s="18">
        <v>0</v>
      </c>
      <c r="S1281" s="18">
        <v>9.6</v>
      </c>
      <c r="T1281" s="18">
        <v>0.5</v>
      </c>
    </row>
    <row r="1282" spans="1:20">
      <c r="A1282" t="s">
        <v>2303</v>
      </c>
      <c r="B1282" t="s">
        <v>149</v>
      </c>
      <c r="C1282" t="s">
        <v>4</v>
      </c>
      <c r="D1282" t="s">
        <v>150</v>
      </c>
      <c r="E1282" t="s">
        <v>5</v>
      </c>
      <c r="F1282">
        <v>973523</v>
      </c>
      <c r="G1282" s="3">
        <v>45702</v>
      </c>
      <c r="H1282" s="20">
        <v>0.3794907407407408</v>
      </c>
      <c r="I1282" s="23">
        <f>O1282+P1282+Q1282+R1282+S1282+T1282</f>
        <v>10</v>
      </c>
      <c r="J1282" t="s">
        <v>2304</v>
      </c>
      <c r="K1282" t="s">
        <v>189</v>
      </c>
      <c r="L1282" s="22">
        <v>56</v>
      </c>
      <c r="M1282" t="s">
        <v>7</v>
      </c>
      <c r="N1282" t="s">
        <v>8</v>
      </c>
      <c r="O1282" s="18">
        <v>0</v>
      </c>
      <c r="P1282" s="18">
        <v>0</v>
      </c>
      <c r="Q1282" s="18">
        <v>0</v>
      </c>
      <c r="R1282" s="18">
        <v>0</v>
      </c>
      <c r="S1282" s="18">
        <v>10</v>
      </c>
      <c r="T1282" s="18">
        <v>0</v>
      </c>
    </row>
    <row r="1283" spans="1:20">
      <c r="A1283" t="s">
        <v>2289</v>
      </c>
      <c r="B1283" t="s">
        <v>149</v>
      </c>
      <c r="C1283" t="s">
        <v>4</v>
      </c>
      <c r="D1283" t="s">
        <v>150</v>
      </c>
      <c r="E1283" t="s">
        <v>5</v>
      </c>
      <c r="F1283">
        <v>975002</v>
      </c>
      <c r="G1283" s="3">
        <v>45702</v>
      </c>
      <c r="H1283" s="20">
        <v>0.90740740740740744</v>
      </c>
      <c r="I1283" s="23">
        <f>O1283+P1283+Q1283+R1283+S1283+T1283</f>
        <v>10</v>
      </c>
      <c r="J1283" t="s">
        <v>2290</v>
      </c>
      <c r="K1283" t="s">
        <v>189</v>
      </c>
      <c r="L1283" s="22">
        <v>56</v>
      </c>
      <c r="M1283" t="s">
        <v>7</v>
      </c>
      <c r="N1283" t="s">
        <v>8</v>
      </c>
      <c r="O1283" s="18">
        <v>0</v>
      </c>
      <c r="P1283" s="18">
        <v>0</v>
      </c>
      <c r="Q1283" s="18">
        <v>0</v>
      </c>
      <c r="R1283" s="18">
        <v>0</v>
      </c>
      <c r="S1283" s="18">
        <v>10</v>
      </c>
      <c r="T1283" s="18">
        <v>0</v>
      </c>
    </row>
    <row r="1284" spans="1:20">
      <c r="A1284" t="s">
        <v>2922</v>
      </c>
      <c r="B1284" t="s">
        <v>149</v>
      </c>
      <c r="C1284" t="s">
        <v>4</v>
      </c>
      <c r="D1284" t="s">
        <v>150</v>
      </c>
      <c r="E1284" t="s">
        <v>5</v>
      </c>
      <c r="F1284">
        <v>967216</v>
      </c>
      <c r="G1284" s="3">
        <v>45698</v>
      </c>
      <c r="H1284" s="20">
        <v>0.54871527777777784</v>
      </c>
      <c r="I1284" s="23">
        <f>O1284+P1284+Q1284+R1284+S1284+T1284</f>
        <v>10</v>
      </c>
      <c r="J1284" t="s">
        <v>2923</v>
      </c>
      <c r="K1284" t="s">
        <v>189</v>
      </c>
      <c r="L1284" s="22">
        <v>55</v>
      </c>
      <c r="M1284" t="s">
        <v>7</v>
      </c>
      <c r="N1284" t="s">
        <v>8</v>
      </c>
      <c r="O1284" s="18">
        <v>0</v>
      </c>
      <c r="P1284" s="18">
        <v>0</v>
      </c>
      <c r="Q1284" s="18">
        <v>0</v>
      </c>
      <c r="R1284" s="18">
        <v>0</v>
      </c>
      <c r="S1284" s="18">
        <v>10</v>
      </c>
      <c r="T1284" s="18">
        <v>0</v>
      </c>
    </row>
    <row r="1285" spans="1:20">
      <c r="A1285" t="s">
        <v>2359</v>
      </c>
      <c r="B1285" t="s">
        <v>149</v>
      </c>
      <c r="C1285" t="s">
        <v>4</v>
      </c>
      <c r="D1285" t="s">
        <v>150</v>
      </c>
      <c r="E1285" t="s">
        <v>5</v>
      </c>
      <c r="F1285">
        <v>969867</v>
      </c>
      <c r="G1285" s="3">
        <v>45700</v>
      </c>
      <c r="H1285" s="20">
        <v>0.64172453703703702</v>
      </c>
      <c r="I1285" s="23">
        <f>O1285+P1285+Q1285+R1285+S1285+T1285</f>
        <v>10</v>
      </c>
      <c r="J1285" t="s">
        <v>2360</v>
      </c>
      <c r="K1285" t="s">
        <v>189</v>
      </c>
      <c r="L1285" s="22">
        <v>55</v>
      </c>
      <c r="M1285" t="s">
        <v>7</v>
      </c>
      <c r="N1285" t="s">
        <v>8</v>
      </c>
      <c r="O1285" s="18">
        <v>0</v>
      </c>
      <c r="P1285" s="18">
        <v>0</v>
      </c>
      <c r="Q1285" s="18">
        <v>0</v>
      </c>
      <c r="R1285" s="18">
        <v>0</v>
      </c>
      <c r="S1285" s="18">
        <v>10</v>
      </c>
      <c r="T1285" s="18">
        <v>0</v>
      </c>
    </row>
    <row r="1286" spans="1:20">
      <c r="A1286" t="s">
        <v>2261</v>
      </c>
      <c r="B1286" t="s">
        <v>149</v>
      </c>
      <c r="C1286" t="s">
        <v>4</v>
      </c>
      <c r="D1286" t="s">
        <v>150</v>
      </c>
      <c r="E1286" t="s">
        <v>5</v>
      </c>
      <c r="F1286">
        <v>974050</v>
      </c>
      <c r="G1286" s="3">
        <v>45702</v>
      </c>
      <c r="H1286" s="20">
        <v>0.59195601851851853</v>
      </c>
      <c r="I1286" s="23">
        <f>O1286+P1286+Q1286+R1286+S1286+T1286</f>
        <v>10</v>
      </c>
      <c r="J1286" t="s">
        <v>2262</v>
      </c>
      <c r="K1286" t="s">
        <v>189</v>
      </c>
      <c r="L1286" s="22">
        <v>55</v>
      </c>
      <c r="M1286" t="s">
        <v>7</v>
      </c>
      <c r="N1286" t="s">
        <v>8</v>
      </c>
      <c r="O1286" s="18">
        <v>0</v>
      </c>
      <c r="P1286" s="18">
        <v>0</v>
      </c>
      <c r="Q1286" s="18">
        <v>0</v>
      </c>
      <c r="R1286" s="18">
        <v>0</v>
      </c>
      <c r="S1286" s="18">
        <v>10</v>
      </c>
      <c r="T1286" s="18">
        <v>0</v>
      </c>
    </row>
    <row r="1287" spans="1:20">
      <c r="A1287" t="s">
        <v>2273</v>
      </c>
      <c r="B1287" t="s">
        <v>149</v>
      </c>
      <c r="C1287" t="s">
        <v>4</v>
      </c>
      <c r="D1287" t="s">
        <v>150</v>
      </c>
      <c r="E1287" t="s">
        <v>5</v>
      </c>
      <c r="F1287">
        <v>974167</v>
      </c>
      <c r="G1287" s="3">
        <v>45702</v>
      </c>
      <c r="H1287" s="20">
        <v>0.62133101851851846</v>
      </c>
      <c r="I1287" s="23">
        <f>O1287+P1287+Q1287+R1287+S1287+T1287</f>
        <v>10</v>
      </c>
      <c r="J1287" t="s">
        <v>2274</v>
      </c>
      <c r="K1287" t="s">
        <v>189</v>
      </c>
      <c r="L1287" s="22">
        <v>53</v>
      </c>
      <c r="M1287" t="s">
        <v>7</v>
      </c>
      <c r="N1287" t="s">
        <v>8</v>
      </c>
      <c r="O1287" s="18">
        <v>0</v>
      </c>
      <c r="P1287" s="18">
        <v>0</v>
      </c>
      <c r="Q1287" s="18">
        <v>0</v>
      </c>
      <c r="R1287" s="18">
        <v>0</v>
      </c>
      <c r="S1287" s="18">
        <v>10</v>
      </c>
      <c r="T1287" s="18">
        <v>0</v>
      </c>
    </row>
    <row r="1288" spans="1:20">
      <c r="A1288" t="s">
        <v>2433</v>
      </c>
      <c r="B1288" t="s">
        <v>149</v>
      </c>
      <c r="C1288" t="s">
        <v>4</v>
      </c>
      <c r="D1288" t="s">
        <v>150</v>
      </c>
      <c r="E1288" t="s">
        <v>5</v>
      </c>
      <c r="F1288">
        <v>975124</v>
      </c>
      <c r="G1288" s="3">
        <v>45702</v>
      </c>
      <c r="H1288" s="20">
        <v>0.95928240740740733</v>
      </c>
      <c r="I1288" s="23">
        <f>O1288+P1288+Q1288+R1288+S1288+T1288</f>
        <v>10</v>
      </c>
      <c r="J1288" t="s">
        <v>2434</v>
      </c>
      <c r="K1288" t="s">
        <v>189</v>
      </c>
      <c r="L1288" s="22">
        <v>52</v>
      </c>
      <c r="M1288" t="s">
        <v>7</v>
      </c>
      <c r="N1288" t="s">
        <v>8</v>
      </c>
      <c r="O1288" s="18">
        <v>0</v>
      </c>
      <c r="P1288" s="18">
        <v>0</v>
      </c>
      <c r="Q1288" s="18">
        <v>0</v>
      </c>
      <c r="R1288" s="18">
        <v>0</v>
      </c>
      <c r="S1288" s="18">
        <v>10</v>
      </c>
      <c r="T1288" s="18">
        <v>0</v>
      </c>
    </row>
    <row r="1289" spans="1:20">
      <c r="A1289" t="s">
        <v>488</v>
      </c>
      <c r="B1289" t="s">
        <v>149</v>
      </c>
      <c r="C1289" t="s">
        <v>4</v>
      </c>
      <c r="D1289" t="s">
        <v>150</v>
      </c>
      <c r="E1289" t="s">
        <v>5</v>
      </c>
      <c r="F1289">
        <v>966225</v>
      </c>
      <c r="G1289" s="3">
        <v>45696</v>
      </c>
      <c r="H1289" s="20">
        <v>0.8940393518518519</v>
      </c>
      <c r="I1289" s="23">
        <f>O1289+P1289+Q1289+R1289+S1289+T1289</f>
        <v>10</v>
      </c>
      <c r="J1289" t="s">
        <v>489</v>
      </c>
      <c r="K1289" t="s">
        <v>189</v>
      </c>
      <c r="L1289" s="22">
        <v>51</v>
      </c>
      <c r="M1289" t="s">
        <v>7</v>
      </c>
      <c r="N1289" t="s">
        <v>8</v>
      </c>
      <c r="O1289" s="18">
        <v>0</v>
      </c>
      <c r="P1289" s="18">
        <v>0</v>
      </c>
      <c r="Q1289" s="18">
        <v>0</v>
      </c>
      <c r="R1289" s="18">
        <v>0</v>
      </c>
      <c r="S1289" s="18">
        <v>10</v>
      </c>
      <c r="T1289" s="18">
        <v>0</v>
      </c>
    </row>
    <row r="1290" spans="1:20">
      <c r="A1290" t="s">
        <v>2503</v>
      </c>
      <c r="B1290" t="s">
        <v>149</v>
      </c>
      <c r="C1290" t="s">
        <v>4</v>
      </c>
      <c r="D1290" t="s">
        <v>150</v>
      </c>
      <c r="E1290" t="s">
        <v>5</v>
      </c>
      <c r="F1290">
        <v>974556</v>
      </c>
      <c r="G1290" s="3">
        <v>45702</v>
      </c>
      <c r="H1290" s="20">
        <v>0.73523148148148154</v>
      </c>
      <c r="I1290" s="23">
        <f>O1290+P1290+Q1290+R1290+S1290+T1290</f>
        <v>10</v>
      </c>
      <c r="J1290" t="s">
        <v>2504</v>
      </c>
      <c r="K1290" t="s">
        <v>189</v>
      </c>
      <c r="L1290" s="22">
        <v>51</v>
      </c>
      <c r="M1290" t="s">
        <v>7</v>
      </c>
      <c r="N1290" t="s">
        <v>8</v>
      </c>
      <c r="O1290" s="18">
        <v>0</v>
      </c>
      <c r="P1290" s="18">
        <v>0</v>
      </c>
      <c r="Q1290" s="18">
        <v>0</v>
      </c>
      <c r="R1290" s="18">
        <v>0</v>
      </c>
      <c r="S1290" s="18">
        <v>10</v>
      </c>
      <c r="T1290" s="18">
        <v>0</v>
      </c>
    </row>
    <row r="1291" spans="1:20">
      <c r="A1291" t="s">
        <v>2538</v>
      </c>
      <c r="B1291" t="s">
        <v>149</v>
      </c>
      <c r="C1291" t="s">
        <v>4</v>
      </c>
      <c r="D1291" t="s">
        <v>150</v>
      </c>
      <c r="E1291" t="s">
        <v>5</v>
      </c>
      <c r="F1291">
        <v>974329</v>
      </c>
      <c r="G1291" s="3">
        <v>45702</v>
      </c>
      <c r="H1291" s="20">
        <v>0.66545138888888888</v>
      </c>
      <c r="I1291" s="23">
        <f>O1291+P1291+Q1291+R1291+S1291+T1291</f>
        <v>10</v>
      </c>
      <c r="J1291" t="s">
        <v>2539</v>
      </c>
      <c r="K1291" t="s">
        <v>189</v>
      </c>
      <c r="L1291" s="22">
        <v>50</v>
      </c>
      <c r="M1291" t="s">
        <v>7</v>
      </c>
      <c r="N1291" t="s">
        <v>8</v>
      </c>
      <c r="O1291" s="18">
        <v>0</v>
      </c>
      <c r="P1291" s="18">
        <v>0</v>
      </c>
      <c r="Q1291" s="18">
        <v>0</v>
      </c>
      <c r="R1291" s="18">
        <v>0</v>
      </c>
      <c r="S1291" s="18">
        <v>10</v>
      </c>
      <c r="T1291" s="18">
        <v>0</v>
      </c>
    </row>
    <row r="1292" spans="1:20">
      <c r="A1292" t="s">
        <v>2994</v>
      </c>
      <c r="B1292" t="s">
        <v>149</v>
      </c>
      <c r="C1292" t="s">
        <v>4</v>
      </c>
      <c r="D1292" t="s">
        <v>150</v>
      </c>
      <c r="E1292" t="s">
        <v>5</v>
      </c>
      <c r="F1292">
        <v>965575</v>
      </c>
      <c r="G1292" s="3">
        <v>45695</v>
      </c>
      <c r="H1292" s="20">
        <v>0.69203703703703701</v>
      </c>
      <c r="I1292" s="23">
        <f>O1292+P1292+Q1292+R1292+S1292+T1292</f>
        <v>10</v>
      </c>
      <c r="J1292" t="s">
        <v>2995</v>
      </c>
      <c r="K1292" t="s">
        <v>189</v>
      </c>
      <c r="L1292" s="22">
        <v>49</v>
      </c>
      <c r="M1292" t="s">
        <v>7</v>
      </c>
      <c r="N1292" t="s">
        <v>8</v>
      </c>
      <c r="O1292" s="18">
        <v>0</v>
      </c>
      <c r="P1292" s="18">
        <v>0</v>
      </c>
      <c r="Q1292" s="18">
        <v>0</v>
      </c>
      <c r="R1292" s="18">
        <v>0</v>
      </c>
      <c r="S1292" s="18">
        <v>10</v>
      </c>
      <c r="T1292" s="18">
        <v>0</v>
      </c>
    </row>
    <row r="1293" spans="1:20">
      <c r="A1293" t="s">
        <v>2505</v>
      </c>
      <c r="B1293" t="s">
        <v>149</v>
      </c>
      <c r="C1293" t="s">
        <v>4</v>
      </c>
      <c r="D1293" t="s">
        <v>150</v>
      </c>
      <c r="E1293" t="s">
        <v>5</v>
      </c>
      <c r="F1293">
        <v>968599</v>
      </c>
      <c r="G1293" s="3">
        <v>45699</v>
      </c>
      <c r="H1293" s="20">
        <v>0.63384259259259257</v>
      </c>
      <c r="I1293" s="23">
        <f>O1293+P1293+Q1293+R1293+S1293+T1293</f>
        <v>10</v>
      </c>
      <c r="J1293" t="s">
        <v>2506</v>
      </c>
      <c r="K1293" t="s">
        <v>189</v>
      </c>
      <c r="L1293" s="22">
        <v>49</v>
      </c>
      <c r="M1293" t="s">
        <v>7</v>
      </c>
      <c r="N1293" t="s">
        <v>8</v>
      </c>
      <c r="O1293" s="18">
        <v>0</v>
      </c>
      <c r="P1293" s="18">
        <v>0</v>
      </c>
      <c r="Q1293" s="18">
        <v>0</v>
      </c>
      <c r="R1293" s="18">
        <v>0</v>
      </c>
      <c r="S1293" s="18">
        <v>10</v>
      </c>
      <c r="T1293" s="18">
        <v>0</v>
      </c>
    </row>
    <row r="1294" spans="1:20">
      <c r="A1294" t="s">
        <v>2578</v>
      </c>
      <c r="B1294" t="s">
        <v>149</v>
      </c>
      <c r="C1294" t="s">
        <v>4</v>
      </c>
      <c r="D1294" t="s">
        <v>150</v>
      </c>
      <c r="E1294" t="s">
        <v>5</v>
      </c>
      <c r="F1294">
        <v>969475</v>
      </c>
      <c r="G1294" s="3">
        <v>45700</v>
      </c>
      <c r="H1294" s="20">
        <v>0.45497685185185183</v>
      </c>
      <c r="I1294" s="23">
        <f>O1294+P1294+Q1294+R1294+S1294+T1294</f>
        <v>10</v>
      </c>
      <c r="J1294" t="s">
        <v>2579</v>
      </c>
      <c r="K1294" t="s">
        <v>189</v>
      </c>
      <c r="L1294" s="22">
        <v>49</v>
      </c>
      <c r="M1294" t="s">
        <v>7</v>
      </c>
      <c r="N1294" t="s">
        <v>8</v>
      </c>
      <c r="O1294" s="18">
        <v>0</v>
      </c>
      <c r="P1294" s="18">
        <v>0</v>
      </c>
      <c r="Q1294" s="18">
        <v>0</v>
      </c>
      <c r="R1294" s="18">
        <v>0</v>
      </c>
      <c r="S1294" s="18">
        <v>10</v>
      </c>
      <c r="T1294" s="18">
        <v>0</v>
      </c>
    </row>
    <row r="1295" spans="1:20">
      <c r="A1295" t="s">
        <v>3014</v>
      </c>
      <c r="B1295" t="s">
        <v>149</v>
      </c>
      <c r="C1295" t="s">
        <v>4</v>
      </c>
      <c r="D1295" t="s">
        <v>150</v>
      </c>
      <c r="E1295" t="s">
        <v>5</v>
      </c>
      <c r="F1295">
        <v>973773</v>
      </c>
      <c r="G1295" s="3">
        <v>45702</v>
      </c>
      <c r="H1295" s="20">
        <v>0.45814814814814814</v>
      </c>
      <c r="I1295" s="23">
        <f>O1295+P1295+Q1295+R1295+S1295+T1295</f>
        <v>10</v>
      </c>
      <c r="J1295" t="s">
        <v>3015</v>
      </c>
      <c r="K1295" t="s">
        <v>189</v>
      </c>
      <c r="L1295" s="22">
        <v>49</v>
      </c>
      <c r="M1295" t="s">
        <v>7</v>
      </c>
      <c r="N1295" t="s">
        <v>8</v>
      </c>
      <c r="O1295" s="18">
        <v>0</v>
      </c>
      <c r="P1295" s="18">
        <v>0</v>
      </c>
      <c r="Q1295" s="18">
        <v>0</v>
      </c>
      <c r="R1295" s="18">
        <v>0</v>
      </c>
      <c r="S1295" s="18">
        <v>10</v>
      </c>
      <c r="T1295" s="18">
        <v>0</v>
      </c>
    </row>
    <row r="1296" spans="1:20">
      <c r="A1296" t="s">
        <v>2964</v>
      </c>
      <c r="B1296" t="s">
        <v>149</v>
      </c>
      <c r="C1296" t="s">
        <v>4</v>
      </c>
      <c r="D1296" t="s">
        <v>150</v>
      </c>
      <c r="E1296" t="s">
        <v>5</v>
      </c>
      <c r="F1296">
        <v>966215</v>
      </c>
      <c r="G1296" s="3">
        <v>45696</v>
      </c>
      <c r="H1296" s="20">
        <v>0.85638888888888898</v>
      </c>
      <c r="I1296" s="23">
        <f>O1296+P1296+Q1296+R1296+S1296+T1296</f>
        <v>10</v>
      </c>
      <c r="J1296" t="s">
        <v>2965</v>
      </c>
      <c r="K1296" t="s">
        <v>189</v>
      </c>
      <c r="L1296" s="22">
        <v>48</v>
      </c>
      <c r="M1296" t="s">
        <v>7</v>
      </c>
      <c r="N1296" t="s">
        <v>8</v>
      </c>
      <c r="O1296" s="18">
        <v>0</v>
      </c>
      <c r="P1296" s="18">
        <v>0</v>
      </c>
      <c r="Q1296" s="18">
        <v>0</v>
      </c>
      <c r="R1296" s="18">
        <v>0</v>
      </c>
      <c r="S1296" s="18">
        <v>10</v>
      </c>
      <c r="T1296" s="18">
        <v>0</v>
      </c>
    </row>
    <row r="1297" spans="1:20">
      <c r="A1297" t="s">
        <v>2936</v>
      </c>
      <c r="B1297" t="s">
        <v>149</v>
      </c>
      <c r="C1297" t="s">
        <v>4</v>
      </c>
      <c r="D1297" t="s">
        <v>150</v>
      </c>
      <c r="E1297" t="s">
        <v>5</v>
      </c>
      <c r="F1297">
        <v>966229</v>
      </c>
      <c r="G1297" s="3">
        <v>45696</v>
      </c>
      <c r="H1297" s="20">
        <v>0.91403935185185192</v>
      </c>
      <c r="I1297" s="23">
        <f>O1297+P1297+Q1297+R1297+S1297+T1297</f>
        <v>10</v>
      </c>
      <c r="J1297" t="s">
        <v>2937</v>
      </c>
      <c r="K1297" t="s">
        <v>189</v>
      </c>
      <c r="L1297" s="22">
        <v>48</v>
      </c>
      <c r="M1297" t="s">
        <v>7</v>
      </c>
      <c r="N1297" t="s">
        <v>8</v>
      </c>
      <c r="O1297" s="18">
        <v>0</v>
      </c>
      <c r="P1297" s="18">
        <v>0</v>
      </c>
      <c r="Q1297" s="18">
        <v>0</v>
      </c>
      <c r="R1297" s="18">
        <v>0</v>
      </c>
      <c r="S1297" s="18">
        <v>10</v>
      </c>
      <c r="T1297" s="18">
        <v>0</v>
      </c>
    </row>
    <row r="1298" spans="1:20">
      <c r="A1298" t="s">
        <v>239</v>
      </c>
      <c r="B1298" t="s">
        <v>149</v>
      </c>
      <c r="C1298" t="s">
        <v>4</v>
      </c>
      <c r="D1298" t="s">
        <v>150</v>
      </c>
      <c r="E1298" t="s">
        <v>5</v>
      </c>
      <c r="F1298">
        <v>971116</v>
      </c>
      <c r="G1298" s="3">
        <v>45701</v>
      </c>
      <c r="H1298" s="20">
        <v>0.43607638888888883</v>
      </c>
      <c r="I1298" s="23">
        <f>O1298+P1298+Q1298+R1298+S1298+T1298</f>
        <v>10</v>
      </c>
      <c r="J1298" t="s">
        <v>240</v>
      </c>
      <c r="K1298" t="s">
        <v>189</v>
      </c>
      <c r="L1298" s="22">
        <v>48</v>
      </c>
      <c r="M1298" t="s">
        <v>7</v>
      </c>
      <c r="N1298" t="s">
        <v>8</v>
      </c>
      <c r="O1298" s="18">
        <v>0</v>
      </c>
      <c r="P1298" s="18">
        <v>0</v>
      </c>
      <c r="Q1298" s="18">
        <v>0</v>
      </c>
      <c r="R1298" s="18">
        <v>0</v>
      </c>
      <c r="S1298" s="18">
        <v>10</v>
      </c>
      <c r="T1298" s="18">
        <v>0</v>
      </c>
    </row>
    <row r="1299" spans="1:20">
      <c r="A1299" t="s">
        <v>2976</v>
      </c>
      <c r="B1299" t="s">
        <v>149</v>
      </c>
      <c r="C1299" t="s">
        <v>4</v>
      </c>
      <c r="D1299" t="s">
        <v>150</v>
      </c>
      <c r="E1299" t="s">
        <v>5</v>
      </c>
      <c r="F1299">
        <v>971809</v>
      </c>
      <c r="G1299" s="3">
        <v>45701</v>
      </c>
      <c r="H1299" s="20">
        <v>0.60197916666666662</v>
      </c>
      <c r="I1299" s="23">
        <f>O1299+P1299+Q1299+R1299+S1299+T1299</f>
        <v>10</v>
      </c>
      <c r="J1299" t="s">
        <v>2977</v>
      </c>
      <c r="K1299" t="s">
        <v>189</v>
      </c>
      <c r="L1299" s="22">
        <v>48</v>
      </c>
      <c r="M1299" t="s">
        <v>7</v>
      </c>
      <c r="N1299" t="s">
        <v>8</v>
      </c>
      <c r="O1299" s="18">
        <v>0</v>
      </c>
      <c r="P1299" s="18">
        <v>0</v>
      </c>
      <c r="Q1299" s="18">
        <v>0</v>
      </c>
      <c r="R1299" s="18">
        <v>0</v>
      </c>
      <c r="S1299" s="18">
        <v>10</v>
      </c>
      <c r="T1299" s="18">
        <v>0</v>
      </c>
    </row>
    <row r="1300" spans="1:20">
      <c r="A1300" t="s">
        <v>2574</v>
      </c>
      <c r="B1300" t="s">
        <v>149</v>
      </c>
      <c r="C1300" t="s">
        <v>4</v>
      </c>
      <c r="D1300" t="s">
        <v>150</v>
      </c>
      <c r="E1300" t="s">
        <v>5</v>
      </c>
      <c r="F1300">
        <v>973119</v>
      </c>
      <c r="G1300" s="3">
        <v>45701</v>
      </c>
      <c r="H1300" s="20">
        <v>0.95921296296296299</v>
      </c>
      <c r="I1300" s="23">
        <f>O1300+P1300+Q1300+R1300+S1300+T1300</f>
        <v>10</v>
      </c>
      <c r="J1300" t="s">
        <v>2575</v>
      </c>
      <c r="K1300" t="s">
        <v>189</v>
      </c>
      <c r="L1300" s="22">
        <v>48</v>
      </c>
      <c r="M1300" t="s">
        <v>7</v>
      </c>
      <c r="N1300" t="s">
        <v>8</v>
      </c>
      <c r="O1300" s="18">
        <v>0</v>
      </c>
      <c r="P1300" s="18">
        <v>0</v>
      </c>
      <c r="Q1300" s="18">
        <v>0</v>
      </c>
      <c r="R1300" s="18">
        <v>0</v>
      </c>
      <c r="S1300" s="18">
        <v>10</v>
      </c>
      <c r="T1300" s="18">
        <v>0</v>
      </c>
    </row>
    <row r="1301" spans="1:20">
      <c r="A1301" t="s">
        <v>3064</v>
      </c>
      <c r="B1301" t="s">
        <v>149</v>
      </c>
      <c r="C1301" t="s">
        <v>4</v>
      </c>
      <c r="D1301" t="s">
        <v>150</v>
      </c>
      <c r="E1301" t="s">
        <v>5</v>
      </c>
      <c r="F1301">
        <v>974080</v>
      </c>
      <c r="G1301" s="3">
        <v>45702</v>
      </c>
      <c r="H1301" s="20">
        <v>0.59875</v>
      </c>
      <c r="I1301" s="23">
        <f>O1301+P1301+Q1301+R1301+S1301+T1301</f>
        <v>10</v>
      </c>
      <c r="J1301" t="s">
        <v>3065</v>
      </c>
      <c r="K1301" t="s">
        <v>189</v>
      </c>
      <c r="L1301" s="22">
        <v>48</v>
      </c>
      <c r="M1301" t="s">
        <v>7</v>
      </c>
      <c r="N1301" t="s">
        <v>8</v>
      </c>
      <c r="O1301" s="18">
        <v>0</v>
      </c>
      <c r="P1301" s="18">
        <v>0</v>
      </c>
      <c r="Q1301" s="18">
        <v>0</v>
      </c>
      <c r="R1301" s="18">
        <v>0</v>
      </c>
      <c r="S1301" s="18">
        <v>10</v>
      </c>
      <c r="T1301" s="18">
        <v>0</v>
      </c>
    </row>
    <row r="1302" spans="1:20">
      <c r="A1302" t="s">
        <v>3211</v>
      </c>
      <c r="B1302" t="s">
        <v>149</v>
      </c>
      <c r="C1302" t="s">
        <v>4</v>
      </c>
      <c r="D1302" t="s">
        <v>150</v>
      </c>
      <c r="E1302" t="s">
        <v>5</v>
      </c>
      <c r="F1302">
        <v>972464</v>
      </c>
      <c r="G1302" s="3">
        <v>45701</v>
      </c>
      <c r="H1302" s="20">
        <v>0.77222222222222225</v>
      </c>
      <c r="I1302" s="23">
        <f>O1302+P1302+Q1302+R1302+S1302+T1302</f>
        <v>10</v>
      </c>
      <c r="J1302" t="s">
        <v>3212</v>
      </c>
      <c r="K1302" t="s">
        <v>189</v>
      </c>
      <c r="L1302" s="22">
        <v>47</v>
      </c>
      <c r="M1302" t="s">
        <v>7</v>
      </c>
      <c r="N1302" t="s">
        <v>8</v>
      </c>
      <c r="O1302" s="18">
        <v>0</v>
      </c>
      <c r="P1302" s="18">
        <v>0</v>
      </c>
      <c r="Q1302" s="18">
        <v>0</v>
      </c>
      <c r="R1302" s="18">
        <v>0</v>
      </c>
      <c r="S1302" s="18">
        <v>10</v>
      </c>
      <c r="T1302" s="18">
        <v>0</v>
      </c>
    </row>
    <row r="1303" spans="1:20">
      <c r="A1303" t="s">
        <v>3022</v>
      </c>
      <c r="B1303" t="s">
        <v>149</v>
      </c>
      <c r="C1303" t="s">
        <v>4</v>
      </c>
      <c r="D1303" t="s">
        <v>150</v>
      </c>
      <c r="E1303" t="s">
        <v>5</v>
      </c>
      <c r="F1303">
        <v>974794</v>
      </c>
      <c r="G1303" s="3">
        <v>45702</v>
      </c>
      <c r="H1303" s="20">
        <v>0.82005787037037037</v>
      </c>
      <c r="I1303" s="23">
        <f>O1303+P1303+Q1303+R1303+S1303+T1303</f>
        <v>10</v>
      </c>
      <c r="J1303" t="s">
        <v>3023</v>
      </c>
      <c r="K1303" t="s">
        <v>189</v>
      </c>
      <c r="L1303" s="22">
        <v>47</v>
      </c>
      <c r="M1303" t="s">
        <v>7</v>
      </c>
      <c r="N1303" t="s">
        <v>8</v>
      </c>
      <c r="O1303" s="18">
        <v>0</v>
      </c>
      <c r="P1303" s="18">
        <v>0</v>
      </c>
      <c r="Q1303" s="18">
        <v>0</v>
      </c>
      <c r="R1303" s="18">
        <v>0</v>
      </c>
      <c r="S1303" s="18">
        <v>10</v>
      </c>
      <c r="T1303" s="18">
        <v>0</v>
      </c>
    </row>
    <row r="1304" spans="1:20">
      <c r="A1304" t="s">
        <v>2646</v>
      </c>
      <c r="B1304" t="s">
        <v>149</v>
      </c>
      <c r="C1304" t="s">
        <v>4</v>
      </c>
      <c r="D1304" t="s">
        <v>150</v>
      </c>
      <c r="E1304" t="s">
        <v>5</v>
      </c>
      <c r="F1304">
        <v>974699</v>
      </c>
      <c r="G1304" s="3">
        <v>45702</v>
      </c>
      <c r="H1304" s="20">
        <v>0.79547453703703708</v>
      </c>
      <c r="I1304" s="23">
        <f>O1304+P1304+Q1304+R1304+S1304+T1304</f>
        <v>10</v>
      </c>
      <c r="J1304" t="s">
        <v>2647</v>
      </c>
      <c r="K1304" t="s">
        <v>189</v>
      </c>
      <c r="L1304" s="22">
        <v>46</v>
      </c>
      <c r="M1304" t="s">
        <v>7</v>
      </c>
      <c r="N1304" t="s">
        <v>8</v>
      </c>
      <c r="O1304" s="18">
        <v>0</v>
      </c>
      <c r="P1304" s="18">
        <v>0</v>
      </c>
      <c r="Q1304" s="18">
        <v>0</v>
      </c>
      <c r="R1304" s="18">
        <v>0</v>
      </c>
      <c r="S1304" s="18">
        <v>10</v>
      </c>
      <c r="T1304" s="18">
        <v>0</v>
      </c>
    </row>
    <row r="1305" spans="1:20">
      <c r="A1305" t="s">
        <v>2182</v>
      </c>
      <c r="B1305" t="s">
        <v>149</v>
      </c>
      <c r="C1305" t="s">
        <v>4</v>
      </c>
      <c r="D1305" t="s">
        <v>150</v>
      </c>
      <c r="E1305" t="s">
        <v>5</v>
      </c>
      <c r="F1305">
        <v>972400</v>
      </c>
      <c r="G1305" s="3">
        <v>45701</v>
      </c>
      <c r="H1305" s="20">
        <v>0.7560069444444445</v>
      </c>
      <c r="I1305" s="23">
        <f>O1305+P1305+Q1305+R1305+S1305+T1305</f>
        <v>10</v>
      </c>
      <c r="J1305" t="s">
        <v>2183</v>
      </c>
      <c r="K1305" t="s">
        <v>189</v>
      </c>
      <c r="L1305" s="22">
        <v>45</v>
      </c>
      <c r="M1305" t="s">
        <v>7</v>
      </c>
      <c r="N1305" t="s">
        <v>8</v>
      </c>
      <c r="O1305" s="18">
        <v>0</v>
      </c>
      <c r="P1305" s="18">
        <v>0</v>
      </c>
      <c r="Q1305" s="18">
        <v>0</v>
      </c>
      <c r="R1305" s="18">
        <v>0</v>
      </c>
      <c r="S1305" s="18">
        <v>10</v>
      </c>
      <c r="T1305" s="18">
        <v>0</v>
      </c>
    </row>
    <row r="1306" spans="1:20">
      <c r="A1306" t="s">
        <v>3292</v>
      </c>
      <c r="B1306" t="s">
        <v>149</v>
      </c>
      <c r="C1306" t="s">
        <v>4</v>
      </c>
      <c r="D1306" t="s">
        <v>150</v>
      </c>
      <c r="E1306" t="s">
        <v>5</v>
      </c>
      <c r="F1306">
        <v>974201</v>
      </c>
      <c r="G1306" s="3">
        <v>45702</v>
      </c>
      <c r="H1306" s="20">
        <v>0.63215277777777779</v>
      </c>
      <c r="I1306" s="23">
        <f>O1306+P1306+Q1306+R1306+S1306+T1306</f>
        <v>10</v>
      </c>
      <c r="J1306" t="s">
        <v>3293</v>
      </c>
      <c r="K1306" t="s">
        <v>189</v>
      </c>
      <c r="L1306" s="22">
        <v>45</v>
      </c>
      <c r="M1306" t="s">
        <v>7</v>
      </c>
      <c r="N1306" t="s">
        <v>8</v>
      </c>
      <c r="O1306" s="18">
        <v>0</v>
      </c>
      <c r="P1306" s="18">
        <v>0</v>
      </c>
      <c r="Q1306" s="18">
        <v>0</v>
      </c>
      <c r="R1306" s="18">
        <v>0</v>
      </c>
      <c r="S1306" s="18">
        <v>10</v>
      </c>
      <c r="T1306" s="18">
        <v>0</v>
      </c>
    </row>
    <row r="1307" spans="1:20">
      <c r="A1307" t="s">
        <v>3130</v>
      </c>
      <c r="B1307" t="s">
        <v>149</v>
      </c>
      <c r="C1307" t="s">
        <v>4</v>
      </c>
      <c r="D1307" t="s">
        <v>150</v>
      </c>
      <c r="E1307" t="s">
        <v>5</v>
      </c>
      <c r="F1307">
        <v>974206</v>
      </c>
      <c r="G1307" s="3">
        <v>45702</v>
      </c>
      <c r="H1307" s="20">
        <v>0.63366898148148143</v>
      </c>
      <c r="I1307" s="23">
        <f>O1307+P1307+Q1307+R1307+S1307+T1307</f>
        <v>10</v>
      </c>
      <c r="J1307" t="s">
        <v>3131</v>
      </c>
      <c r="K1307" t="s">
        <v>189</v>
      </c>
      <c r="L1307" s="22">
        <v>45</v>
      </c>
      <c r="M1307" t="s">
        <v>7</v>
      </c>
      <c r="N1307" t="s">
        <v>8</v>
      </c>
      <c r="O1307" s="18">
        <v>0</v>
      </c>
      <c r="P1307" s="18">
        <v>0</v>
      </c>
      <c r="Q1307" s="18">
        <v>0</v>
      </c>
      <c r="R1307" s="18">
        <v>0</v>
      </c>
      <c r="S1307" s="18">
        <v>10</v>
      </c>
      <c r="T1307" s="18">
        <v>0</v>
      </c>
    </row>
    <row r="1308" spans="1:20">
      <c r="A1308" t="s">
        <v>2654</v>
      </c>
      <c r="B1308" t="s">
        <v>149</v>
      </c>
      <c r="C1308" t="s">
        <v>4</v>
      </c>
      <c r="D1308" t="s">
        <v>150</v>
      </c>
      <c r="E1308" t="s">
        <v>5</v>
      </c>
      <c r="F1308">
        <v>975203</v>
      </c>
      <c r="G1308" s="3">
        <v>45702</v>
      </c>
      <c r="H1308" s="20">
        <v>0.99118055555555562</v>
      </c>
      <c r="I1308" s="23">
        <f>O1308+P1308+Q1308+R1308+S1308+T1308</f>
        <v>10</v>
      </c>
      <c r="J1308" t="s">
        <v>2655</v>
      </c>
      <c r="K1308" t="s">
        <v>189</v>
      </c>
      <c r="L1308" s="22">
        <v>45</v>
      </c>
      <c r="M1308" t="s">
        <v>7</v>
      </c>
      <c r="N1308" t="s">
        <v>8</v>
      </c>
      <c r="O1308" s="18">
        <v>0</v>
      </c>
      <c r="P1308" s="18">
        <v>0</v>
      </c>
      <c r="Q1308" s="18">
        <v>0</v>
      </c>
      <c r="R1308" s="18">
        <v>0</v>
      </c>
      <c r="S1308" s="18">
        <v>10</v>
      </c>
      <c r="T1308" s="18">
        <v>0</v>
      </c>
    </row>
    <row r="1309" spans="1:20">
      <c r="A1309" t="s">
        <v>3300</v>
      </c>
      <c r="B1309" t="s">
        <v>149</v>
      </c>
      <c r="C1309" t="s">
        <v>4</v>
      </c>
      <c r="D1309" t="s">
        <v>150</v>
      </c>
      <c r="E1309" t="s">
        <v>5</v>
      </c>
      <c r="F1309">
        <v>970574</v>
      </c>
      <c r="G1309" s="3">
        <v>45700</v>
      </c>
      <c r="H1309" s="20">
        <v>0.98637731481481483</v>
      </c>
      <c r="I1309" s="23">
        <f>O1309+P1309+Q1309+R1309+S1309+T1309</f>
        <v>10</v>
      </c>
      <c r="J1309" t="s">
        <v>3301</v>
      </c>
      <c r="K1309" t="s">
        <v>189</v>
      </c>
      <c r="L1309" s="22">
        <v>44</v>
      </c>
      <c r="M1309" t="s">
        <v>7</v>
      </c>
      <c r="N1309" t="s">
        <v>8</v>
      </c>
      <c r="O1309" s="18">
        <v>0</v>
      </c>
      <c r="P1309" s="18">
        <v>0</v>
      </c>
      <c r="Q1309" s="18">
        <v>0</v>
      </c>
      <c r="R1309" s="18">
        <v>0</v>
      </c>
      <c r="S1309" s="18">
        <v>10</v>
      </c>
      <c r="T1309" s="18">
        <v>0</v>
      </c>
    </row>
    <row r="1310" spans="1:20">
      <c r="A1310" t="s">
        <v>3186</v>
      </c>
      <c r="B1310" t="s">
        <v>149</v>
      </c>
      <c r="C1310" t="s">
        <v>4</v>
      </c>
      <c r="D1310" t="s">
        <v>150</v>
      </c>
      <c r="E1310" t="s">
        <v>5</v>
      </c>
      <c r="F1310">
        <v>974450</v>
      </c>
      <c r="G1310" s="3">
        <v>45702</v>
      </c>
      <c r="H1310" s="20">
        <v>0.69835648148148144</v>
      </c>
      <c r="I1310" s="23">
        <f>O1310+P1310+Q1310+R1310+S1310+T1310</f>
        <v>10</v>
      </c>
      <c r="J1310" t="s">
        <v>3187</v>
      </c>
      <c r="K1310" t="s">
        <v>189</v>
      </c>
      <c r="L1310" s="22">
        <v>44</v>
      </c>
      <c r="M1310" t="s">
        <v>7</v>
      </c>
      <c r="N1310" t="s">
        <v>8</v>
      </c>
      <c r="O1310" s="18">
        <v>0</v>
      </c>
      <c r="P1310" s="18">
        <v>0</v>
      </c>
      <c r="Q1310" s="18">
        <v>0</v>
      </c>
      <c r="R1310" s="18">
        <v>0</v>
      </c>
      <c r="S1310" s="18">
        <v>10</v>
      </c>
      <c r="T1310" s="18">
        <v>0</v>
      </c>
    </row>
    <row r="1311" spans="1:20">
      <c r="A1311" t="s">
        <v>3138</v>
      </c>
      <c r="B1311" t="s">
        <v>149</v>
      </c>
      <c r="C1311" t="s">
        <v>4</v>
      </c>
      <c r="D1311" t="s">
        <v>150</v>
      </c>
      <c r="E1311" t="s">
        <v>5</v>
      </c>
      <c r="F1311">
        <v>969701</v>
      </c>
      <c r="G1311" s="3">
        <v>45700</v>
      </c>
      <c r="H1311" s="20">
        <v>0.56890046296296293</v>
      </c>
      <c r="I1311" s="23">
        <f>O1311+P1311+Q1311+R1311+S1311+T1311</f>
        <v>10</v>
      </c>
      <c r="J1311" t="s">
        <v>3139</v>
      </c>
      <c r="K1311" t="s">
        <v>189</v>
      </c>
      <c r="L1311" s="22">
        <v>43</v>
      </c>
      <c r="M1311" t="s">
        <v>7</v>
      </c>
      <c r="N1311" t="s">
        <v>8</v>
      </c>
      <c r="O1311" s="18">
        <v>0</v>
      </c>
      <c r="P1311" s="18">
        <v>0</v>
      </c>
      <c r="Q1311" s="18">
        <v>0</v>
      </c>
      <c r="R1311" s="18">
        <v>0</v>
      </c>
      <c r="S1311" s="18">
        <v>10</v>
      </c>
      <c r="T1311" s="18">
        <v>0</v>
      </c>
    </row>
    <row r="1312" spans="1:20">
      <c r="A1312" t="s">
        <v>336</v>
      </c>
      <c r="B1312" t="s">
        <v>149</v>
      </c>
      <c r="C1312" t="s">
        <v>4</v>
      </c>
      <c r="D1312" t="s">
        <v>150</v>
      </c>
      <c r="E1312" t="s">
        <v>5</v>
      </c>
      <c r="F1312">
        <v>973895</v>
      </c>
      <c r="G1312" s="3">
        <v>45702</v>
      </c>
      <c r="H1312" s="20">
        <v>0.48893518518518514</v>
      </c>
      <c r="I1312" s="23">
        <f>O1312+P1312+Q1312+R1312+S1312+T1312</f>
        <v>10</v>
      </c>
      <c r="J1312" t="s">
        <v>337</v>
      </c>
      <c r="K1312" t="s">
        <v>189</v>
      </c>
      <c r="L1312" s="22">
        <v>43</v>
      </c>
      <c r="M1312" t="s">
        <v>7</v>
      </c>
      <c r="N1312" t="s">
        <v>8</v>
      </c>
      <c r="O1312" s="18">
        <v>0</v>
      </c>
      <c r="P1312" s="18">
        <v>0</v>
      </c>
      <c r="Q1312" s="18">
        <v>0</v>
      </c>
      <c r="R1312" s="18">
        <v>0</v>
      </c>
      <c r="S1312" s="18">
        <v>10</v>
      </c>
      <c r="T1312" s="18">
        <v>0</v>
      </c>
    </row>
    <row r="1313" spans="1:20">
      <c r="A1313" t="s">
        <v>194</v>
      </c>
      <c r="B1313" t="s">
        <v>149</v>
      </c>
      <c r="C1313" t="s">
        <v>4</v>
      </c>
      <c r="D1313" t="s">
        <v>150</v>
      </c>
      <c r="E1313" t="s">
        <v>5</v>
      </c>
      <c r="F1313">
        <v>974151</v>
      </c>
      <c r="G1313" s="3">
        <v>45702</v>
      </c>
      <c r="H1313" s="20">
        <v>0.61569444444444443</v>
      </c>
      <c r="I1313" s="23">
        <f>O1313+P1313+Q1313+R1313+S1313+T1313</f>
        <v>10</v>
      </c>
      <c r="J1313" t="s">
        <v>195</v>
      </c>
      <c r="K1313" t="s">
        <v>189</v>
      </c>
      <c r="L1313" s="22">
        <v>43</v>
      </c>
      <c r="M1313" t="s">
        <v>7</v>
      </c>
      <c r="N1313" t="s">
        <v>8</v>
      </c>
      <c r="O1313" s="18">
        <v>0</v>
      </c>
      <c r="P1313" s="18">
        <v>0</v>
      </c>
      <c r="Q1313" s="18">
        <v>0</v>
      </c>
      <c r="R1313" s="18">
        <v>0</v>
      </c>
      <c r="S1313" s="18">
        <v>10</v>
      </c>
      <c r="T1313" s="18">
        <v>0</v>
      </c>
    </row>
    <row r="1314" spans="1:20">
      <c r="A1314" t="s">
        <v>3118</v>
      </c>
      <c r="B1314" t="s">
        <v>149</v>
      </c>
      <c r="C1314" t="s">
        <v>4</v>
      </c>
      <c r="D1314" t="s">
        <v>150</v>
      </c>
      <c r="E1314" t="s">
        <v>5</v>
      </c>
      <c r="F1314">
        <v>974156</v>
      </c>
      <c r="G1314" s="3">
        <v>45702</v>
      </c>
      <c r="H1314" s="20">
        <v>0.61668981481481489</v>
      </c>
      <c r="I1314" s="23">
        <f>O1314+P1314+Q1314+R1314+S1314+T1314</f>
        <v>10</v>
      </c>
      <c r="J1314" t="s">
        <v>3119</v>
      </c>
      <c r="K1314" t="s">
        <v>189</v>
      </c>
      <c r="L1314" s="22">
        <v>43</v>
      </c>
      <c r="M1314" t="s">
        <v>7</v>
      </c>
      <c r="N1314" t="s">
        <v>8</v>
      </c>
      <c r="O1314" s="18">
        <v>0</v>
      </c>
      <c r="P1314" s="18">
        <v>0</v>
      </c>
      <c r="Q1314" s="18">
        <v>0</v>
      </c>
      <c r="R1314" s="18">
        <v>0</v>
      </c>
      <c r="S1314" s="18">
        <v>10</v>
      </c>
      <c r="T1314" s="18">
        <v>0</v>
      </c>
    </row>
    <row r="1315" spans="1:20">
      <c r="A1315" t="s">
        <v>2768</v>
      </c>
      <c r="B1315" t="s">
        <v>149</v>
      </c>
      <c r="C1315" t="s">
        <v>4</v>
      </c>
      <c r="D1315" t="s">
        <v>150</v>
      </c>
      <c r="E1315" t="s">
        <v>5</v>
      </c>
      <c r="F1315">
        <v>963760</v>
      </c>
      <c r="G1315" s="3">
        <v>45694</v>
      </c>
      <c r="H1315" s="20">
        <v>0.39244212962962965</v>
      </c>
      <c r="I1315" s="23">
        <f>O1315+P1315+Q1315+R1315+S1315+T1315</f>
        <v>10</v>
      </c>
      <c r="J1315" t="s">
        <v>2769</v>
      </c>
      <c r="K1315" t="s">
        <v>189</v>
      </c>
      <c r="L1315" s="22">
        <v>42</v>
      </c>
      <c r="M1315" t="s">
        <v>7</v>
      </c>
      <c r="N1315" t="s">
        <v>8</v>
      </c>
      <c r="O1315" s="18">
        <v>0</v>
      </c>
      <c r="P1315" s="18">
        <v>0</v>
      </c>
      <c r="Q1315" s="18">
        <v>0</v>
      </c>
      <c r="R1315" s="18">
        <v>0</v>
      </c>
      <c r="S1315" s="18">
        <v>10</v>
      </c>
      <c r="T1315" s="18">
        <v>0</v>
      </c>
    </row>
    <row r="1316" spans="1:20">
      <c r="A1316" t="s">
        <v>1070</v>
      </c>
      <c r="B1316" t="s">
        <v>149</v>
      </c>
      <c r="C1316" t="s">
        <v>4</v>
      </c>
      <c r="D1316" t="s">
        <v>150</v>
      </c>
      <c r="E1316" t="s">
        <v>5</v>
      </c>
      <c r="F1316">
        <v>965085</v>
      </c>
      <c r="G1316" s="3">
        <v>45695</v>
      </c>
      <c r="H1316" s="20">
        <v>0.42849537037037039</v>
      </c>
      <c r="I1316" s="23">
        <f>O1316+P1316+Q1316+R1316+S1316+T1316</f>
        <v>10</v>
      </c>
      <c r="J1316" t="s">
        <v>1071</v>
      </c>
      <c r="K1316" t="s">
        <v>189</v>
      </c>
      <c r="L1316" s="22">
        <v>42</v>
      </c>
      <c r="M1316" t="s">
        <v>7</v>
      </c>
      <c r="N1316" t="s">
        <v>8</v>
      </c>
      <c r="O1316" s="18">
        <v>0</v>
      </c>
      <c r="P1316" s="18">
        <v>0</v>
      </c>
      <c r="Q1316" s="18">
        <v>0</v>
      </c>
      <c r="R1316" s="18">
        <v>0</v>
      </c>
      <c r="S1316" s="18">
        <v>10</v>
      </c>
      <c r="T1316" s="18">
        <v>0</v>
      </c>
    </row>
    <row r="1317" spans="1:20">
      <c r="A1317" t="s">
        <v>2784</v>
      </c>
      <c r="B1317" t="s">
        <v>149</v>
      </c>
      <c r="C1317" t="s">
        <v>4</v>
      </c>
      <c r="D1317" t="s">
        <v>150</v>
      </c>
      <c r="E1317" t="s">
        <v>5</v>
      </c>
      <c r="F1317">
        <v>967913</v>
      </c>
      <c r="G1317" s="3">
        <v>45699</v>
      </c>
      <c r="H1317" s="20">
        <v>8.9745370370370378E-2</v>
      </c>
      <c r="I1317" s="23">
        <f>O1317+P1317+Q1317+R1317+S1317+T1317</f>
        <v>10</v>
      </c>
      <c r="J1317" t="s">
        <v>2785</v>
      </c>
      <c r="K1317" t="s">
        <v>189</v>
      </c>
      <c r="L1317" s="22">
        <v>42</v>
      </c>
      <c r="M1317" t="s">
        <v>7</v>
      </c>
      <c r="N1317" t="s">
        <v>8</v>
      </c>
      <c r="O1317" s="18">
        <v>0</v>
      </c>
      <c r="P1317" s="18">
        <v>0</v>
      </c>
      <c r="Q1317" s="18">
        <v>0</v>
      </c>
      <c r="R1317" s="18">
        <v>0</v>
      </c>
      <c r="S1317" s="18">
        <v>10</v>
      </c>
      <c r="T1317" s="18">
        <v>0</v>
      </c>
    </row>
    <row r="1318" spans="1:20">
      <c r="A1318" t="s">
        <v>3286</v>
      </c>
      <c r="B1318" t="s">
        <v>149</v>
      </c>
      <c r="C1318" t="s">
        <v>4</v>
      </c>
      <c r="D1318" t="s">
        <v>150</v>
      </c>
      <c r="E1318" t="s">
        <v>5</v>
      </c>
      <c r="F1318">
        <v>970000</v>
      </c>
      <c r="G1318" s="3">
        <v>45700</v>
      </c>
      <c r="H1318" s="20">
        <v>0.70856481481481481</v>
      </c>
      <c r="I1318" s="23">
        <f>O1318+P1318+Q1318+R1318+S1318+T1318</f>
        <v>10</v>
      </c>
      <c r="J1318" t="s">
        <v>3287</v>
      </c>
      <c r="K1318" t="s">
        <v>189</v>
      </c>
      <c r="L1318" s="22">
        <v>42</v>
      </c>
      <c r="M1318" t="s">
        <v>7</v>
      </c>
      <c r="N1318" t="s">
        <v>8</v>
      </c>
      <c r="O1318" s="18">
        <v>0</v>
      </c>
      <c r="P1318" s="18">
        <v>0</v>
      </c>
      <c r="Q1318" s="18">
        <v>0</v>
      </c>
      <c r="R1318" s="18">
        <v>0</v>
      </c>
      <c r="S1318" s="18">
        <v>10</v>
      </c>
      <c r="T1318" s="18">
        <v>0</v>
      </c>
    </row>
    <row r="1319" spans="1:20">
      <c r="A1319" t="s">
        <v>864</v>
      </c>
      <c r="B1319" t="s">
        <v>149</v>
      </c>
      <c r="C1319" t="s">
        <v>4</v>
      </c>
      <c r="D1319" t="s">
        <v>150</v>
      </c>
      <c r="E1319" t="s">
        <v>5</v>
      </c>
      <c r="F1319">
        <v>970372</v>
      </c>
      <c r="G1319" s="3">
        <v>45700</v>
      </c>
      <c r="H1319" s="20">
        <v>0.89362268518518517</v>
      </c>
      <c r="I1319" s="23">
        <f>O1319+P1319+Q1319+R1319+S1319+T1319</f>
        <v>10</v>
      </c>
      <c r="J1319" t="s">
        <v>865</v>
      </c>
      <c r="K1319" t="s">
        <v>189</v>
      </c>
      <c r="L1319" s="22">
        <v>42</v>
      </c>
      <c r="M1319" t="s">
        <v>7</v>
      </c>
      <c r="N1319" t="s">
        <v>8</v>
      </c>
      <c r="O1319" s="18">
        <v>0</v>
      </c>
      <c r="P1319" s="18">
        <v>0</v>
      </c>
      <c r="Q1319" s="18">
        <v>0</v>
      </c>
      <c r="R1319" s="18">
        <v>0</v>
      </c>
      <c r="S1319" s="18">
        <v>10</v>
      </c>
      <c r="T1319" s="18">
        <v>0</v>
      </c>
    </row>
    <row r="1320" spans="1:20">
      <c r="A1320" t="s">
        <v>3304</v>
      </c>
      <c r="B1320" t="s">
        <v>149</v>
      </c>
      <c r="C1320" t="s">
        <v>4</v>
      </c>
      <c r="D1320" t="s">
        <v>150</v>
      </c>
      <c r="E1320" t="s">
        <v>5</v>
      </c>
      <c r="F1320">
        <v>974239</v>
      </c>
      <c r="G1320" s="3">
        <v>45702</v>
      </c>
      <c r="H1320" s="20">
        <v>0.64421296296296293</v>
      </c>
      <c r="I1320" s="23">
        <f>O1320+P1320+Q1320+R1320+S1320+T1320</f>
        <v>10</v>
      </c>
      <c r="J1320" t="s">
        <v>3305</v>
      </c>
      <c r="K1320" t="s">
        <v>189</v>
      </c>
      <c r="L1320" s="22">
        <v>42</v>
      </c>
      <c r="M1320" t="s">
        <v>7</v>
      </c>
      <c r="N1320" t="s">
        <v>8</v>
      </c>
      <c r="O1320" s="18">
        <v>0</v>
      </c>
      <c r="P1320" s="18">
        <v>0</v>
      </c>
      <c r="Q1320" s="18">
        <v>0</v>
      </c>
      <c r="R1320" s="18">
        <v>0</v>
      </c>
      <c r="S1320" s="18">
        <v>10</v>
      </c>
      <c r="T1320" s="18">
        <v>0</v>
      </c>
    </row>
    <row r="1321" spans="1:20">
      <c r="A1321" t="s">
        <v>2772</v>
      </c>
      <c r="B1321" t="s">
        <v>149</v>
      </c>
      <c r="C1321" t="s">
        <v>4</v>
      </c>
      <c r="D1321" t="s">
        <v>150</v>
      </c>
      <c r="E1321" t="s">
        <v>5</v>
      </c>
      <c r="F1321">
        <v>974904</v>
      </c>
      <c r="G1321" s="3">
        <v>45702</v>
      </c>
      <c r="H1321" s="20">
        <v>0.86362268518518526</v>
      </c>
      <c r="I1321" s="23">
        <f>O1321+P1321+Q1321+R1321+S1321+T1321</f>
        <v>10</v>
      </c>
      <c r="J1321" t="s">
        <v>2773</v>
      </c>
      <c r="K1321" t="s">
        <v>189</v>
      </c>
      <c r="L1321" s="22">
        <v>42</v>
      </c>
      <c r="M1321" t="s">
        <v>7</v>
      </c>
      <c r="N1321" t="s">
        <v>8</v>
      </c>
      <c r="O1321" s="18">
        <v>0</v>
      </c>
      <c r="P1321" s="18">
        <v>0</v>
      </c>
      <c r="Q1321" s="18">
        <v>0</v>
      </c>
      <c r="R1321" s="18">
        <v>0</v>
      </c>
      <c r="S1321" s="18">
        <v>10</v>
      </c>
      <c r="T1321" s="18">
        <v>0</v>
      </c>
    </row>
    <row r="1322" spans="1:20">
      <c r="A1322" t="s">
        <v>208</v>
      </c>
      <c r="B1322" t="s">
        <v>149</v>
      </c>
      <c r="C1322" t="s">
        <v>4</v>
      </c>
      <c r="D1322" t="s">
        <v>150</v>
      </c>
      <c r="E1322" t="s">
        <v>5</v>
      </c>
      <c r="F1322">
        <v>975111</v>
      </c>
      <c r="G1322" s="3">
        <v>45702</v>
      </c>
      <c r="H1322" s="20">
        <v>0.95172453703703708</v>
      </c>
      <c r="I1322" s="23">
        <f>O1322+P1322+Q1322+R1322+S1322+T1322</f>
        <v>10</v>
      </c>
      <c r="J1322" t="s">
        <v>209</v>
      </c>
      <c r="K1322" t="s">
        <v>189</v>
      </c>
      <c r="L1322" s="22">
        <v>42</v>
      </c>
      <c r="M1322" t="s">
        <v>7</v>
      </c>
      <c r="N1322" t="s">
        <v>8</v>
      </c>
      <c r="O1322" s="18">
        <v>0</v>
      </c>
      <c r="P1322" s="18">
        <v>0</v>
      </c>
      <c r="Q1322" s="18">
        <v>0</v>
      </c>
      <c r="R1322" s="18">
        <v>0</v>
      </c>
      <c r="S1322" s="18">
        <v>10</v>
      </c>
      <c r="T1322" s="18">
        <v>0</v>
      </c>
    </row>
    <row r="1323" spans="1:20">
      <c r="A1323" t="s">
        <v>3203</v>
      </c>
      <c r="B1323" t="s">
        <v>149</v>
      </c>
      <c r="C1323" t="s">
        <v>4</v>
      </c>
      <c r="D1323" t="s">
        <v>150</v>
      </c>
      <c r="E1323" t="s">
        <v>5</v>
      </c>
      <c r="F1323">
        <v>975117</v>
      </c>
      <c r="G1323" s="3">
        <v>45702</v>
      </c>
      <c r="H1323" s="20">
        <v>0.95478009259259267</v>
      </c>
      <c r="I1323" s="23">
        <f>O1323+P1323+Q1323+R1323+S1323+T1323</f>
        <v>10</v>
      </c>
      <c r="J1323" t="s">
        <v>3204</v>
      </c>
      <c r="K1323" t="s">
        <v>189</v>
      </c>
      <c r="L1323" s="22">
        <v>42</v>
      </c>
      <c r="M1323" t="s">
        <v>7</v>
      </c>
      <c r="N1323" t="s">
        <v>8</v>
      </c>
      <c r="O1323" s="18">
        <v>0</v>
      </c>
      <c r="P1323" s="18">
        <v>0</v>
      </c>
      <c r="Q1323" s="18">
        <v>0</v>
      </c>
      <c r="R1323" s="18">
        <v>0</v>
      </c>
      <c r="S1323" s="18">
        <v>10</v>
      </c>
      <c r="T1323" s="18">
        <v>0</v>
      </c>
    </row>
    <row r="1324" spans="1:20">
      <c r="A1324" t="s">
        <v>421</v>
      </c>
      <c r="B1324" t="s">
        <v>149</v>
      </c>
      <c r="C1324" t="s">
        <v>4</v>
      </c>
      <c r="D1324" t="s">
        <v>150</v>
      </c>
      <c r="E1324" t="s">
        <v>5</v>
      </c>
      <c r="F1324">
        <v>975223</v>
      </c>
      <c r="G1324" s="3">
        <v>45702</v>
      </c>
      <c r="H1324" s="20">
        <v>0.99790509259259252</v>
      </c>
      <c r="I1324" s="23">
        <f>O1324+P1324+Q1324+R1324+S1324+T1324</f>
        <v>10</v>
      </c>
      <c r="J1324" t="s">
        <v>422</v>
      </c>
      <c r="K1324" t="s">
        <v>189</v>
      </c>
      <c r="L1324" s="22">
        <v>42</v>
      </c>
      <c r="M1324" t="s">
        <v>7</v>
      </c>
      <c r="N1324" t="s">
        <v>8</v>
      </c>
      <c r="O1324" s="18">
        <v>0</v>
      </c>
      <c r="P1324" s="18">
        <v>0</v>
      </c>
      <c r="Q1324" s="18">
        <v>0</v>
      </c>
      <c r="R1324" s="18">
        <v>0</v>
      </c>
      <c r="S1324" s="18">
        <v>10</v>
      </c>
      <c r="T1324" s="18">
        <v>0</v>
      </c>
    </row>
    <row r="1325" spans="1:20">
      <c r="A1325" t="s">
        <v>1586</v>
      </c>
      <c r="B1325" t="s">
        <v>149</v>
      </c>
      <c r="C1325" t="s">
        <v>4</v>
      </c>
      <c r="D1325" t="s">
        <v>150</v>
      </c>
      <c r="E1325" t="s">
        <v>5</v>
      </c>
      <c r="F1325">
        <v>966675</v>
      </c>
      <c r="G1325" s="3">
        <v>45697</v>
      </c>
      <c r="H1325" s="20">
        <v>0.95469907407407406</v>
      </c>
      <c r="I1325" s="23">
        <f>O1325+P1325+Q1325+R1325+S1325+T1325</f>
        <v>10</v>
      </c>
      <c r="J1325" t="s">
        <v>1587</v>
      </c>
      <c r="K1325" t="s">
        <v>189</v>
      </c>
      <c r="L1325" s="22">
        <v>41</v>
      </c>
      <c r="M1325" t="s">
        <v>7</v>
      </c>
      <c r="N1325" t="s">
        <v>8</v>
      </c>
      <c r="O1325" s="18">
        <v>0</v>
      </c>
      <c r="P1325" s="18">
        <v>0</v>
      </c>
      <c r="Q1325" s="18">
        <v>0</v>
      </c>
      <c r="R1325" s="18">
        <v>0</v>
      </c>
      <c r="S1325" s="18">
        <v>10</v>
      </c>
      <c r="T1325" s="18">
        <v>0</v>
      </c>
    </row>
    <row r="1326" spans="1:20">
      <c r="A1326" t="s">
        <v>2848</v>
      </c>
      <c r="B1326" t="s">
        <v>149</v>
      </c>
      <c r="C1326" t="s">
        <v>4</v>
      </c>
      <c r="D1326" t="s">
        <v>150</v>
      </c>
      <c r="E1326" t="s">
        <v>5</v>
      </c>
      <c r="F1326">
        <v>971085</v>
      </c>
      <c r="G1326" s="3">
        <v>45701</v>
      </c>
      <c r="H1326" s="20">
        <v>0.42725694444444445</v>
      </c>
      <c r="I1326" s="23">
        <f>O1326+P1326+Q1326+R1326+S1326+T1326</f>
        <v>10</v>
      </c>
      <c r="J1326" t="s">
        <v>2849</v>
      </c>
      <c r="K1326" t="s">
        <v>189</v>
      </c>
      <c r="L1326" s="22">
        <v>41</v>
      </c>
      <c r="M1326" t="s">
        <v>7</v>
      </c>
      <c r="N1326" t="s">
        <v>8</v>
      </c>
      <c r="O1326" s="18">
        <v>0</v>
      </c>
      <c r="P1326" s="18">
        <v>0</v>
      </c>
      <c r="Q1326" s="18">
        <v>0</v>
      </c>
      <c r="R1326" s="18">
        <v>0</v>
      </c>
      <c r="S1326" s="18">
        <v>10</v>
      </c>
      <c r="T1326" s="18">
        <v>0</v>
      </c>
    </row>
    <row r="1327" spans="1:20">
      <c r="A1327" t="s">
        <v>261</v>
      </c>
      <c r="B1327" t="s">
        <v>149</v>
      </c>
      <c r="C1327" t="s">
        <v>4</v>
      </c>
      <c r="D1327" t="s">
        <v>150</v>
      </c>
      <c r="E1327" t="s">
        <v>5</v>
      </c>
      <c r="F1327">
        <v>974931</v>
      </c>
      <c r="G1327" s="3">
        <v>45702</v>
      </c>
      <c r="H1327" s="20">
        <v>0.87818287037037035</v>
      </c>
      <c r="I1327" s="23">
        <f>O1327+P1327+Q1327+R1327+S1327+T1327</f>
        <v>10</v>
      </c>
      <c r="J1327" t="s">
        <v>262</v>
      </c>
      <c r="K1327" t="s">
        <v>189</v>
      </c>
      <c r="L1327" s="22">
        <v>41</v>
      </c>
      <c r="M1327" t="s">
        <v>7</v>
      </c>
      <c r="N1327" t="s">
        <v>8</v>
      </c>
      <c r="O1327" s="18">
        <v>0</v>
      </c>
      <c r="P1327" s="18">
        <v>0</v>
      </c>
      <c r="Q1327" s="18">
        <v>0</v>
      </c>
      <c r="R1327" s="18">
        <v>0</v>
      </c>
      <c r="S1327" s="18">
        <v>10</v>
      </c>
      <c r="T1327" s="18">
        <v>0</v>
      </c>
    </row>
    <row r="1328" spans="1:20">
      <c r="A1328" t="s">
        <v>302</v>
      </c>
      <c r="B1328" t="s">
        <v>149</v>
      </c>
      <c r="C1328" t="s">
        <v>4</v>
      </c>
      <c r="D1328" t="s">
        <v>150</v>
      </c>
      <c r="E1328" t="s">
        <v>5</v>
      </c>
      <c r="F1328">
        <v>975138</v>
      </c>
      <c r="G1328" s="3">
        <v>45702</v>
      </c>
      <c r="H1328" s="20">
        <v>0.92491898148148144</v>
      </c>
      <c r="I1328" s="23">
        <f>O1328+P1328+Q1328+R1328+S1328+T1328</f>
        <v>10</v>
      </c>
      <c r="J1328" t="s">
        <v>303</v>
      </c>
      <c r="K1328" t="s">
        <v>189</v>
      </c>
      <c r="L1328" s="22">
        <v>41</v>
      </c>
      <c r="M1328" t="s">
        <v>7</v>
      </c>
      <c r="N1328" t="s">
        <v>8</v>
      </c>
      <c r="O1328" s="18">
        <v>0</v>
      </c>
      <c r="P1328" s="18">
        <v>0</v>
      </c>
      <c r="Q1328" s="18">
        <v>0</v>
      </c>
      <c r="R1328" s="18">
        <v>0</v>
      </c>
      <c r="S1328" s="18">
        <v>10</v>
      </c>
      <c r="T1328" s="18">
        <v>0</v>
      </c>
    </row>
    <row r="1329" spans="1:20">
      <c r="A1329" t="s">
        <v>3310</v>
      </c>
      <c r="B1329" t="s">
        <v>149</v>
      </c>
      <c r="C1329" t="s">
        <v>4</v>
      </c>
      <c r="D1329" t="s">
        <v>150</v>
      </c>
      <c r="E1329" t="s">
        <v>5</v>
      </c>
      <c r="F1329">
        <v>975210</v>
      </c>
      <c r="G1329" s="3">
        <v>45702</v>
      </c>
      <c r="H1329" s="20">
        <v>0.99456018518518519</v>
      </c>
      <c r="I1329" s="23">
        <f>O1329+P1329+Q1329+R1329+S1329+T1329</f>
        <v>10</v>
      </c>
      <c r="J1329" t="s">
        <v>3311</v>
      </c>
      <c r="K1329" t="s">
        <v>189</v>
      </c>
      <c r="L1329" s="22">
        <v>41</v>
      </c>
      <c r="M1329" t="s">
        <v>7</v>
      </c>
      <c r="N1329" t="s">
        <v>8</v>
      </c>
      <c r="O1329" s="18">
        <v>0</v>
      </c>
      <c r="P1329" s="18">
        <v>0</v>
      </c>
      <c r="Q1329" s="18">
        <v>0</v>
      </c>
      <c r="R1329" s="18">
        <v>0</v>
      </c>
      <c r="S1329" s="18">
        <v>10</v>
      </c>
      <c r="T1329" s="18">
        <v>0</v>
      </c>
    </row>
    <row r="1330" spans="1:20">
      <c r="A1330" t="s">
        <v>484</v>
      </c>
      <c r="B1330" t="s">
        <v>149</v>
      </c>
      <c r="C1330" t="s">
        <v>4</v>
      </c>
      <c r="D1330" t="s">
        <v>150</v>
      </c>
      <c r="E1330" t="s">
        <v>5</v>
      </c>
      <c r="F1330">
        <v>967487</v>
      </c>
      <c r="G1330" s="3">
        <v>45698</v>
      </c>
      <c r="H1330" s="20">
        <v>0.65936342592592589</v>
      </c>
      <c r="I1330" s="23">
        <f>O1330+P1330+Q1330+R1330+S1330+T1330</f>
        <v>10</v>
      </c>
      <c r="J1330" t="s">
        <v>485</v>
      </c>
      <c r="K1330" t="s">
        <v>189</v>
      </c>
      <c r="L1330" s="22">
        <v>40</v>
      </c>
      <c r="M1330" t="s">
        <v>7</v>
      </c>
      <c r="N1330" t="s">
        <v>8</v>
      </c>
      <c r="O1330" s="18">
        <v>0</v>
      </c>
      <c r="P1330" s="18">
        <v>0</v>
      </c>
      <c r="Q1330" s="18">
        <v>0</v>
      </c>
      <c r="R1330" s="18">
        <v>0</v>
      </c>
      <c r="S1330" s="18">
        <v>10</v>
      </c>
      <c r="T1330" s="18">
        <v>0</v>
      </c>
    </row>
    <row r="1331" spans="1:20">
      <c r="A1331" t="s">
        <v>216</v>
      </c>
      <c r="B1331" t="s">
        <v>149</v>
      </c>
      <c r="C1331" t="s">
        <v>4</v>
      </c>
      <c r="D1331" t="s">
        <v>150</v>
      </c>
      <c r="E1331" t="s">
        <v>5</v>
      </c>
      <c r="F1331">
        <v>974048</v>
      </c>
      <c r="G1331" s="3">
        <v>45702</v>
      </c>
      <c r="H1331" s="20">
        <v>0.59145833333333331</v>
      </c>
      <c r="I1331" s="23">
        <f>O1331+P1331+Q1331+R1331+S1331+T1331</f>
        <v>10</v>
      </c>
      <c r="J1331" t="s">
        <v>217</v>
      </c>
      <c r="K1331" t="s">
        <v>189</v>
      </c>
      <c r="L1331" s="22">
        <v>40</v>
      </c>
      <c r="M1331" t="s">
        <v>7</v>
      </c>
      <c r="N1331" t="s">
        <v>8</v>
      </c>
      <c r="O1331" s="18">
        <v>0</v>
      </c>
      <c r="P1331" s="18">
        <v>0</v>
      </c>
      <c r="Q1331" s="18">
        <v>0</v>
      </c>
      <c r="R1331" s="18">
        <v>0</v>
      </c>
      <c r="S1331" s="18">
        <v>10</v>
      </c>
      <c r="T1331" s="18">
        <v>0</v>
      </c>
    </row>
    <row r="1332" spans="1:20">
      <c r="A1332" t="s">
        <v>390</v>
      </c>
      <c r="B1332" t="s">
        <v>149</v>
      </c>
      <c r="C1332" t="s">
        <v>4</v>
      </c>
      <c r="D1332" t="s">
        <v>150</v>
      </c>
      <c r="E1332" t="s">
        <v>5</v>
      </c>
      <c r="F1332">
        <v>975083</v>
      </c>
      <c r="G1332" s="3">
        <v>45702</v>
      </c>
      <c r="H1332" s="20">
        <v>0.9405324074074074</v>
      </c>
      <c r="I1332" s="23">
        <f>O1332+P1332+Q1332+R1332+S1332+T1332</f>
        <v>10</v>
      </c>
      <c r="J1332" t="s">
        <v>391</v>
      </c>
      <c r="K1332" t="s">
        <v>189</v>
      </c>
      <c r="L1332" s="22">
        <v>40</v>
      </c>
      <c r="M1332" t="s">
        <v>7</v>
      </c>
      <c r="N1332" t="s">
        <v>8</v>
      </c>
      <c r="O1332" s="18">
        <v>0</v>
      </c>
      <c r="P1332" s="18">
        <v>0</v>
      </c>
      <c r="Q1332" s="18">
        <v>0</v>
      </c>
      <c r="R1332" s="18">
        <v>0</v>
      </c>
      <c r="S1332" s="18">
        <v>10</v>
      </c>
      <c r="T1332" s="18">
        <v>0</v>
      </c>
    </row>
    <row r="1333" spans="1:20">
      <c r="A1333" t="s">
        <v>696</v>
      </c>
      <c r="B1333" t="s">
        <v>149</v>
      </c>
      <c r="C1333" t="s">
        <v>4</v>
      </c>
      <c r="D1333" t="s">
        <v>150</v>
      </c>
      <c r="E1333" t="s">
        <v>5</v>
      </c>
      <c r="F1333">
        <v>966662</v>
      </c>
      <c r="G1333" s="3">
        <v>45697</v>
      </c>
      <c r="H1333" s="20">
        <v>0.9211921296296296</v>
      </c>
      <c r="I1333" s="23">
        <f>O1333+P1333+Q1333+R1333+S1333+T1333</f>
        <v>10</v>
      </c>
      <c r="J1333" t="s">
        <v>697</v>
      </c>
      <c r="K1333" t="s">
        <v>189</v>
      </c>
      <c r="L1333" s="22">
        <v>39</v>
      </c>
      <c r="M1333" t="s">
        <v>7</v>
      </c>
      <c r="N1333" t="s">
        <v>8</v>
      </c>
      <c r="O1333" s="18">
        <v>0</v>
      </c>
      <c r="P1333" s="18">
        <v>0</v>
      </c>
      <c r="Q1333" s="18">
        <v>0</v>
      </c>
      <c r="R1333" s="18">
        <v>0</v>
      </c>
      <c r="S1333" s="18">
        <v>10</v>
      </c>
      <c r="T1333" s="18">
        <v>0</v>
      </c>
    </row>
    <row r="1334" spans="1:20">
      <c r="A1334" t="s">
        <v>451</v>
      </c>
      <c r="B1334" t="s">
        <v>149</v>
      </c>
      <c r="C1334" t="s">
        <v>4</v>
      </c>
      <c r="D1334" t="s">
        <v>150</v>
      </c>
      <c r="E1334" t="s">
        <v>5</v>
      </c>
      <c r="F1334">
        <v>975056</v>
      </c>
      <c r="G1334" s="3">
        <v>45702</v>
      </c>
      <c r="H1334" s="20">
        <v>0.92429398148148145</v>
      </c>
      <c r="I1334" s="23">
        <f>O1334+P1334+Q1334+R1334+S1334+T1334</f>
        <v>10</v>
      </c>
      <c r="J1334" t="s">
        <v>452</v>
      </c>
      <c r="K1334" t="s">
        <v>189</v>
      </c>
      <c r="L1334" s="22">
        <v>39</v>
      </c>
      <c r="M1334" t="s">
        <v>7</v>
      </c>
      <c r="N1334" t="s">
        <v>8</v>
      </c>
      <c r="O1334" s="18">
        <v>0</v>
      </c>
      <c r="P1334" s="18">
        <v>0</v>
      </c>
      <c r="Q1334" s="18">
        <v>0</v>
      </c>
      <c r="R1334" s="18">
        <v>0</v>
      </c>
      <c r="S1334" s="18">
        <v>10</v>
      </c>
      <c r="T1334" s="18">
        <v>0</v>
      </c>
    </row>
    <row r="1335" spans="1:20">
      <c r="A1335" t="s">
        <v>577</v>
      </c>
      <c r="B1335" t="s">
        <v>149</v>
      </c>
      <c r="C1335" t="s">
        <v>4</v>
      </c>
      <c r="D1335" t="s">
        <v>150</v>
      </c>
      <c r="E1335" t="s">
        <v>5</v>
      </c>
      <c r="F1335">
        <v>966096</v>
      </c>
      <c r="G1335" s="3">
        <v>45696</v>
      </c>
      <c r="H1335" s="20">
        <v>0.66427083333333337</v>
      </c>
      <c r="I1335" s="23">
        <f>O1335+P1335+Q1335+R1335+S1335+T1335</f>
        <v>10</v>
      </c>
      <c r="J1335" t="s">
        <v>578</v>
      </c>
      <c r="K1335" t="s">
        <v>189</v>
      </c>
      <c r="L1335" s="22">
        <v>38</v>
      </c>
      <c r="M1335" t="s">
        <v>7</v>
      </c>
      <c r="N1335" t="s">
        <v>8</v>
      </c>
      <c r="O1335" s="18">
        <v>0</v>
      </c>
      <c r="P1335" s="18">
        <v>0</v>
      </c>
      <c r="Q1335" s="18">
        <v>0</v>
      </c>
      <c r="R1335" s="18">
        <v>0</v>
      </c>
      <c r="S1335" s="18">
        <v>10</v>
      </c>
      <c r="T1335" s="18">
        <v>0</v>
      </c>
    </row>
    <row r="1336" spans="1:20">
      <c r="A1336" t="s">
        <v>512</v>
      </c>
      <c r="B1336" t="s">
        <v>149</v>
      </c>
      <c r="C1336" t="s">
        <v>4</v>
      </c>
      <c r="D1336" t="s">
        <v>150</v>
      </c>
      <c r="E1336" t="s">
        <v>5</v>
      </c>
      <c r="F1336">
        <v>966992</v>
      </c>
      <c r="G1336" s="3">
        <v>45698</v>
      </c>
      <c r="H1336" s="20">
        <v>0.43081018518518516</v>
      </c>
      <c r="I1336" s="23">
        <f>O1336+P1336+Q1336+R1336+S1336+T1336</f>
        <v>10</v>
      </c>
      <c r="J1336" t="s">
        <v>513</v>
      </c>
      <c r="K1336" t="s">
        <v>189</v>
      </c>
      <c r="L1336" s="22">
        <v>38</v>
      </c>
      <c r="M1336" t="s">
        <v>7</v>
      </c>
      <c r="N1336" t="s">
        <v>8</v>
      </c>
      <c r="O1336" s="18">
        <v>0</v>
      </c>
      <c r="P1336" s="18">
        <v>0</v>
      </c>
      <c r="Q1336" s="18">
        <v>0</v>
      </c>
      <c r="R1336" s="18">
        <v>0</v>
      </c>
      <c r="S1336" s="18">
        <v>10</v>
      </c>
      <c r="T1336" s="18">
        <v>0</v>
      </c>
    </row>
    <row r="1337" spans="1:20">
      <c r="A1337" t="s">
        <v>552</v>
      </c>
      <c r="B1337" t="s">
        <v>149</v>
      </c>
      <c r="C1337" t="s">
        <v>4</v>
      </c>
      <c r="D1337" t="s">
        <v>150</v>
      </c>
      <c r="E1337" t="s">
        <v>5</v>
      </c>
      <c r="F1337">
        <v>972888</v>
      </c>
      <c r="G1337" s="3">
        <v>45701</v>
      </c>
      <c r="H1337" s="20">
        <v>0.88942129629629629</v>
      </c>
      <c r="I1337" s="23">
        <f>O1337+P1337+Q1337+R1337+S1337+T1337</f>
        <v>10</v>
      </c>
      <c r="J1337" t="s">
        <v>553</v>
      </c>
      <c r="K1337" t="s">
        <v>189</v>
      </c>
      <c r="L1337" s="22">
        <v>38</v>
      </c>
      <c r="M1337" t="s">
        <v>7</v>
      </c>
      <c r="N1337" t="s">
        <v>8</v>
      </c>
      <c r="O1337" s="18">
        <v>0</v>
      </c>
      <c r="P1337" s="18">
        <v>0</v>
      </c>
      <c r="Q1337" s="18">
        <v>0</v>
      </c>
      <c r="R1337" s="18">
        <v>0</v>
      </c>
      <c r="S1337" s="18">
        <v>10</v>
      </c>
      <c r="T1337" s="18">
        <v>0</v>
      </c>
    </row>
    <row r="1338" spans="1:20">
      <c r="A1338" t="s">
        <v>538</v>
      </c>
      <c r="B1338" t="s">
        <v>149</v>
      </c>
      <c r="C1338" t="s">
        <v>4</v>
      </c>
      <c r="D1338" t="s">
        <v>150</v>
      </c>
      <c r="E1338" t="s">
        <v>5</v>
      </c>
      <c r="F1338">
        <v>972908</v>
      </c>
      <c r="G1338" s="3">
        <v>45701</v>
      </c>
      <c r="H1338" s="20">
        <v>0.89447916666666671</v>
      </c>
      <c r="I1338" s="23">
        <f>O1338+P1338+Q1338+R1338+S1338+T1338</f>
        <v>10</v>
      </c>
      <c r="J1338" t="s">
        <v>539</v>
      </c>
      <c r="K1338" t="s">
        <v>189</v>
      </c>
      <c r="L1338" s="22">
        <v>38</v>
      </c>
      <c r="M1338" t="s">
        <v>7</v>
      </c>
      <c r="N1338" t="s">
        <v>8</v>
      </c>
      <c r="O1338" s="18">
        <v>0</v>
      </c>
      <c r="P1338" s="18">
        <v>0</v>
      </c>
      <c r="Q1338" s="18">
        <v>0</v>
      </c>
      <c r="R1338" s="18">
        <v>0</v>
      </c>
      <c r="S1338" s="18">
        <v>10</v>
      </c>
      <c r="T1338" s="18">
        <v>0</v>
      </c>
    </row>
    <row r="1339" spans="1:20">
      <c r="A1339" t="s">
        <v>291</v>
      </c>
      <c r="B1339" t="s">
        <v>149</v>
      </c>
      <c r="C1339" t="s">
        <v>4</v>
      </c>
      <c r="D1339" t="s">
        <v>150</v>
      </c>
      <c r="E1339" t="s">
        <v>5</v>
      </c>
      <c r="F1339">
        <v>974079</v>
      </c>
      <c r="G1339" s="3">
        <v>45702</v>
      </c>
      <c r="H1339" s="20">
        <v>0.59865740740740747</v>
      </c>
      <c r="I1339" s="23">
        <f>O1339+P1339+Q1339+R1339+S1339+T1339</f>
        <v>10</v>
      </c>
      <c r="J1339" t="s">
        <v>292</v>
      </c>
      <c r="K1339" t="s">
        <v>189</v>
      </c>
      <c r="L1339" s="22">
        <v>38</v>
      </c>
      <c r="M1339" t="s">
        <v>7</v>
      </c>
      <c r="N1339" t="s">
        <v>8</v>
      </c>
      <c r="O1339" s="18">
        <v>0</v>
      </c>
      <c r="P1339" s="18">
        <v>0</v>
      </c>
      <c r="Q1339" s="18">
        <v>0</v>
      </c>
      <c r="R1339" s="18">
        <v>0</v>
      </c>
      <c r="S1339" s="18">
        <v>10</v>
      </c>
      <c r="T1339" s="18">
        <v>0</v>
      </c>
    </row>
    <row r="1340" spans="1:20">
      <c r="A1340" t="s">
        <v>2874</v>
      </c>
      <c r="B1340" t="s">
        <v>149</v>
      </c>
      <c r="C1340" t="s">
        <v>4</v>
      </c>
      <c r="D1340" t="s">
        <v>150</v>
      </c>
      <c r="E1340" t="s">
        <v>5</v>
      </c>
      <c r="F1340">
        <v>974290</v>
      </c>
      <c r="G1340" s="3">
        <v>45702</v>
      </c>
      <c r="H1340" s="20">
        <v>0.65657407407407409</v>
      </c>
      <c r="I1340" s="23">
        <f>O1340+P1340+Q1340+R1340+S1340+T1340</f>
        <v>10</v>
      </c>
      <c r="J1340" t="s">
        <v>2875</v>
      </c>
      <c r="K1340" t="s">
        <v>189</v>
      </c>
      <c r="L1340" s="22">
        <v>38</v>
      </c>
      <c r="M1340" t="s">
        <v>7</v>
      </c>
      <c r="N1340" t="s">
        <v>8</v>
      </c>
      <c r="O1340" s="18">
        <v>0</v>
      </c>
      <c r="P1340" s="18">
        <v>0</v>
      </c>
      <c r="Q1340" s="18">
        <v>0</v>
      </c>
      <c r="R1340" s="18">
        <v>0</v>
      </c>
      <c r="S1340" s="18">
        <v>10</v>
      </c>
      <c r="T1340" s="18">
        <v>0</v>
      </c>
    </row>
    <row r="1341" spans="1:20">
      <c r="A1341" t="s">
        <v>356</v>
      </c>
      <c r="B1341" t="s">
        <v>149</v>
      </c>
      <c r="C1341" t="s">
        <v>4</v>
      </c>
      <c r="D1341" t="s">
        <v>150</v>
      </c>
      <c r="E1341" t="s">
        <v>5</v>
      </c>
      <c r="F1341">
        <v>974671</v>
      </c>
      <c r="G1341" s="3">
        <v>45702</v>
      </c>
      <c r="H1341" s="20">
        <v>0.78638888888888892</v>
      </c>
      <c r="I1341" s="23">
        <f>O1341+P1341+Q1341+R1341+S1341+T1341</f>
        <v>10</v>
      </c>
      <c r="J1341" t="s">
        <v>357</v>
      </c>
      <c r="K1341" t="s">
        <v>189</v>
      </c>
      <c r="L1341" s="22">
        <v>38</v>
      </c>
      <c r="M1341" t="s">
        <v>7</v>
      </c>
      <c r="N1341" t="s">
        <v>8</v>
      </c>
      <c r="O1341" s="18">
        <v>0</v>
      </c>
      <c r="P1341" s="18">
        <v>0</v>
      </c>
      <c r="Q1341" s="18">
        <v>0</v>
      </c>
      <c r="R1341" s="18">
        <v>0</v>
      </c>
      <c r="S1341" s="18">
        <v>10</v>
      </c>
      <c r="T1341" s="18">
        <v>0</v>
      </c>
    </row>
    <row r="1342" spans="1:20">
      <c r="A1342" t="s">
        <v>540</v>
      </c>
      <c r="B1342" t="s">
        <v>149</v>
      </c>
      <c r="C1342" t="s">
        <v>4</v>
      </c>
      <c r="D1342" t="s">
        <v>150</v>
      </c>
      <c r="E1342" t="s">
        <v>5</v>
      </c>
      <c r="F1342">
        <v>974825</v>
      </c>
      <c r="G1342" s="3">
        <v>45702</v>
      </c>
      <c r="H1342" s="20">
        <v>0.82863425925925915</v>
      </c>
      <c r="I1342" s="23">
        <f>O1342+P1342+Q1342+R1342+S1342+T1342</f>
        <v>10</v>
      </c>
      <c r="J1342" t="s">
        <v>541</v>
      </c>
      <c r="K1342" t="s">
        <v>189</v>
      </c>
      <c r="L1342" s="22">
        <v>38</v>
      </c>
      <c r="M1342" t="s">
        <v>7</v>
      </c>
      <c r="N1342" t="s">
        <v>8</v>
      </c>
      <c r="O1342" s="18">
        <v>0</v>
      </c>
      <c r="P1342" s="18">
        <v>0</v>
      </c>
      <c r="Q1342" s="18">
        <v>0</v>
      </c>
      <c r="R1342" s="18">
        <v>0</v>
      </c>
      <c r="S1342" s="18">
        <v>10</v>
      </c>
      <c r="T1342" s="18">
        <v>0</v>
      </c>
    </row>
    <row r="1343" spans="1:20">
      <c r="A1343" t="s">
        <v>437</v>
      </c>
      <c r="B1343" t="s">
        <v>149</v>
      </c>
      <c r="C1343" t="s">
        <v>4</v>
      </c>
      <c r="D1343" t="s">
        <v>150</v>
      </c>
      <c r="E1343" t="s">
        <v>5</v>
      </c>
      <c r="F1343">
        <v>975057</v>
      </c>
      <c r="G1343" s="3">
        <v>45702</v>
      </c>
      <c r="H1343" s="20">
        <v>0.92436342592592602</v>
      </c>
      <c r="I1343" s="23">
        <f>O1343+P1343+Q1343+R1343+S1343+T1343</f>
        <v>10</v>
      </c>
      <c r="J1343" t="s">
        <v>438</v>
      </c>
      <c r="K1343" t="s">
        <v>189</v>
      </c>
      <c r="L1343" s="22">
        <v>38</v>
      </c>
      <c r="M1343" t="s">
        <v>7</v>
      </c>
      <c r="N1343" t="s">
        <v>8</v>
      </c>
      <c r="O1343" s="18">
        <v>0</v>
      </c>
      <c r="P1343" s="18">
        <v>0</v>
      </c>
      <c r="Q1343" s="18">
        <v>0</v>
      </c>
      <c r="R1343" s="18">
        <v>0</v>
      </c>
      <c r="S1343" s="18">
        <v>10</v>
      </c>
      <c r="T1343" s="18">
        <v>0</v>
      </c>
    </row>
    <row r="1344" spans="1:20">
      <c r="A1344" t="s">
        <v>522</v>
      </c>
      <c r="B1344" t="s">
        <v>149</v>
      </c>
      <c r="C1344" t="s">
        <v>4</v>
      </c>
      <c r="D1344" t="s">
        <v>150</v>
      </c>
      <c r="E1344" t="s">
        <v>5</v>
      </c>
      <c r="F1344">
        <v>975244</v>
      </c>
      <c r="G1344" s="3">
        <v>45703</v>
      </c>
      <c r="H1344" s="20">
        <v>1.8298611111111113E-2</v>
      </c>
      <c r="I1344" s="23">
        <f>O1344+P1344+Q1344+R1344+S1344+T1344</f>
        <v>10</v>
      </c>
      <c r="J1344" t="s">
        <v>523</v>
      </c>
      <c r="K1344" t="s">
        <v>189</v>
      </c>
      <c r="L1344" s="22">
        <v>38</v>
      </c>
      <c r="M1344" t="s">
        <v>7</v>
      </c>
      <c r="N1344" t="s">
        <v>8</v>
      </c>
      <c r="O1344" s="18">
        <v>0</v>
      </c>
      <c r="P1344" s="18">
        <v>0</v>
      </c>
      <c r="Q1344" s="18">
        <v>0</v>
      </c>
      <c r="R1344" s="18">
        <v>0</v>
      </c>
      <c r="S1344" s="18">
        <v>10</v>
      </c>
      <c r="T1344" s="18">
        <v>0</v>
      </c>
    </row>
    <row r="1345" spans="1:20">
      <c r="A1345" t="s">
        <v>3092</v>
      </c>
      <c r="B1345" t="s">
        <v>149</v>
      </c>
      <c r="C1345" t="s">
        <v>4</v>
      </c>
      <c r="D1345" t="s">
        <v>150</v>
      </c>
      <c r="E1345" t="s">
        <v>5</v>
      </c>
      <c r="F1345">
        <v>964712</v>
      </c>
      <c r="G1345" s="3">
        <v>45694</v>
      </c>
      <c r="H1345" s="20">
        <v>0.9068518518518518</v>
      </c>
      <c r="I1345" s="23">
        <f>O1345+P1345+Q1345+R1345+S1345+T1345</f>
        <v>10</v>
      </c>
      <c r="J1345" t="s">
        <v>3093</v>
      </c>
      <c r="K1345" t="s">
        <v>189</v>
      </c>
      <c r="L1345" s="22">
        <v>37</v>
      </c>
      <c r="M1345" t="s">
        <v>7</v>
      </c>
      <c r="N1345" t="s">
        <v>8</v>
      </c>
      <c r="O1345" s="18">
        <v>0</v>
      </c>
      <c r="P1345" s="18">
        <v>0</v>
      </c>
      <c r="Q1345" s="18">
        <v>0</v>
      </c>
      <c r="R1345" s="18">
        <v>0</v>
      </c>
      <c r="S1345" s="18">
        <v>10</v>
      </c>
      <c r="T1345" s="18">
        <v>0</v>
      </c>
    </row>
    <row r="1346" spans="1:20">
      <c r="A1346" t="s">
        <v>427</v>
      </c>
      <c r="B1346" t="s">
        <v>149</v>
      </c>
      <c r="C1346" t="s">
        <v>4</v>
      </c>
      <c r="D1346" t="s">
        <v>150</v>
      </c>
      <c r="E1346" t="s">
        <v>5</v>
      </c>
      <c r="F1346">
        <v>973383</v>
      </c>
      <c r="G1346" s="3">
        <v>45702</v>
      </c>
      <c r="H1346" s="20">
        <v>0.31626157407407407</v>
      </c>
      <c r="I1346" s="23">
        <f>O1346+P1346+Q1346+R1346+S1346+T1346</f>
        <v>10</v>
      </c>
      <c r="J1346" t="s">
        <v>428</v>
      </c>
      <c r="K1346" t="s">
        <v>189</v>
      </c>
      <c r="L1346" s="22">
        <v>37</v>
      </c>
      <c r="M1346" t="s">
        <v>7</v>
      </c>
      <c r="N1346" t="s">
        <v>8</v>
      </c>
      <c r="O1346" s="18">
        <v>0</v>
      </c>
      <c r="P1346" s="18">
        <v>0</v>
      </c>
      <c r="Q1346" s="18">
        <v>0</v>
      </c>
      <c r="R1346" s="18">
        <v>0</v>
      </c>
      <c r="S1346" s="18">
        <v>10</v>
      </c>
      <c r="T1346" s="18">
        <v>0</v>
      </c>
    </row>
    <row r="1347" spans="1:20">
      <c r="A1347" t="s">
        <v>2954</v>
      </c>
      <c r="B1347" t="s">
        <v>149</v>
      </c>
      <c r="C1347" t="s">
        <v>4</v>
      </c>
      <c r="D1347" t="s">
        <v>150</v>
      </c>
      <c r="E1347" t="s">
        <v>5</v>
      </c>
      <c r="F1347">
        <v>974260</v>
      </c>
      <c r="G1347" s="3">
        <v>45702</v>
      </c>
      <c r="H1347" s="20">
        <v>0.64903935185185191</v>
      </c>
      <c r="I1347" s="23">
        <f>O1347+P1347+Q1347+R1347+S1347+T1347</f>
        <v>10</v>
      </c>
      <c r="J1347" t="s">
        <v>2955</v>
      </c>
      <c r="K1347" t="s">
        <v>189</v>
      </c>
      <c r="L1347" s="22">
        <v>37</v>
      </c>
      <c r="M1347" t="s">
        <v>7</v>
      </c>
      <c r="N1347" t="s">
        <v>8</v>
      </c>
      <c r="O1347" s="18">
        <v>0</v>
      </c>
      <c r="P1347" s="18">
        <v>0</v>
      </c>
      <c r="Q1347" s="18">
        <v>0</v>
      </c>
      <c r="R1347" s="18">
        <v>0</v>
      </c>
      <c r="S1347" s="18">
        <v>10</v>
      </c>
      <c r="T1347" s="18">
        <v>0</v>
      </c>
    </row>
    <row r="1348" spans="1:20">
      <c r="A1348" t="s">
        <v>656</v>
      </c>
      <c r="B1348" t="s">
        <v>149</v>
      </c>
      <c r="C1348" t="s">
        <v>4</v>
      </c>
      <c r="D1348" t="s">
        <v>150</v>
      </c>
      <c r="E1348" t="s">
        <v>5</v>
      </c>
      <c r="F1348">
        <v>974321</v>
      </c>
      <c r="G1348" s="3">
        <v>45702</v>
      </c>
      <c r="H1348" s="20">
        <v>0.66402777777777777</v>
      </c>
      <c r="I1348" s="23">
        <f>O1348+P1348+Q1348+R1348+S1348+T1348</f>
        <v>10</v>
      </c>
      <c r="J1348" t="s">
        <v>657</v>
      </c>
      <c r="K1348" t="s">
        <v>189</v>
      </c>
      <c r="L1348" s="22">
        <v>37</v>
      </c>
      <c r="M1348" t="s">
        <v>7</v>
      </c>
      <c r="N1348" t="s">
        <v>8</v>
      </c>
      <c r="O1348" s="18">
        <v>0</v>
      </c>
      <c r="P1348" s="18">
        <v>0</v>
      </c>
      <c r="Q1348" s="18">
        <v>0</v>
      </c>
      <c r="R1348" s="18">
        <v>0</v>
      </c>
      <c r="S1348" s="18">
        <v>10</v>
      </c>
      <c r="T1348" s="18">
        <v>0</v>
      </c>
    </row>
    <row r="1349" spans="1:20">
      <c r="A1349" t="s">
        <v>834</v>
      </c>
      <c r="B1349" t="s">
        <v>149</v>
      </c>
      <c r="C1349" t="s">
        <v>4</v>
      </c>
      <c r="D1349" t="s">
        <v>150</v>
      </c>
      <c r="E1349" t="s">
        <v>5</v>
      </c>
      <c r="F1349">
        <v>975211</v>
      </c>
      <c r="G1349" s="3">
        <v>45702</v>
      </c>
      <c r="H1349" s="20">
        <v>0.99510416666666668</v>
      </c>
      <c r="I1349" s="23">
        <f>O1349+P1349+Q1349+R1349+S1349+T1349</f>
        <v>10</v>
      </c>
      <c r="J1349" t="s">
        <v>835</v>
      </c>
      <c r="K1349" t="s">
        <v>189</v>
      </c>
      <c r="L1349" s="22">
        <v>37</v>
      </c>
      <c r="M1349" t="s">
        <v>7</v>
      </c>
      <c r="N1349" t="s">
        <v>8</v>
      </c>
      <c r="O1349" s="18">
        <v>0</v>
      </c>
      <c r="P1349" s="18">
        <v>0</v>
      </c>
      <c r="Q1349" s="18">
        <v>0</v>
      </c>
      <c r="R1349" s="18">
        <v>0</v>
      </c>
      <c r="S1349" s="18">
        <v>10</v>
      </c>
      <c r="T1349" s="18">
        <v>0</v>
      </c>
    </row>
    <row r="1350" spans="1:20">
      <c r="A1350" t="s">
        <v>524</v>
      </c>
      <c r="B1350" t="s">
        <v>149</v>
      </c>
      <c r="C1350" t="s">
        <v>4</v>
      </c>
      <c r="D1350" t="s">
        <v>150</v>
      </c>
      <c r="E1350" t="s">
        <v>5</v>
      </c>
      <c r="F1350">
        <v>974120</v>
      </c>
      <c r="G1350" s="3">
        <v>45702</v>
      </c>
      <c r="H1350" s="20">
        <v>0.6096759259259259</v>
      </c>
      <c r="I1350" s="23">
        <f>O1350+P1350+Q1350+R1350+S1350+T1350</f>
        <v>10</v>
      </c>
      <c r="J1350" t="s">
        <v>525</v>
      </c>
      <c r="K1350" t="s">
        <v>189</v>
      </c>
      <c r="L1350" s="22">
        <v>36</v>
      </c>
      <c r="M1350" t="s">
        <v>7</v>
      </c>
      <c r="N1350" t="s">
        <v>8</v>
      </c>
      <c r="O1350" s="18">
        <v>0</v>
      </c>
      <c r="P1350" s="18">
        <v>0</v>
      </c>
      <c r="Q1350" s="18">
        <v>0</v>
      </c>
      <c r="R1350" s="18">
        <v>0</v>
      </c>
      <c r="S1350" s="18">
        <v>10</v>
      </c>
      <c r="T1350" s="18">
        <v>0</v>
      </c>
    </row>
    <row r="1351" spans="1:20">
      <c r="A1351" t="s">
        <v>982</v>
      </c>
      <c r="B1351" t="s">
        <v>149</v>
      </c>
      <c r="C1351" t="s">
        <v>4</v>
      </c>
      <c r="D1351" t="s">
        <v>150</v>
      </c>
      <c r="E1351" t="s">
        <v>5</v>
      </c>
      <c r="F1351">
        <v>974612</v>
      </c>
      <c r="G1351" s="3">
        <v>45702</v>
      </c>
      <c r="H1351" s="20">
        <v>0.7612268518518519</v>
      </c>
      <c r="I1351" s="23">
        <f>O1351+P1351+Q1351+R1351+S1351+T1351</f>
        <v>10</v>
      </c>
      <c r="J1351" t="s">
        <v>983</v>
      </c>
      <c r="K1351" t="s">
        <v>189</v>
      </c>
      <c r="L1351" s="22">
        <v>36</v>
      </c>
      <c r="M1351" t="s">
        <v>7</v>
      </c>
      <c r="N1351" t="s">
        <v>8</v>
      </c>
      <c r="O1351" s="18">
        <v>0</v>
      </c>
      <c r="P1351" s="18">
        <v>0</v>
      </c>
      <c r="Q1351" s="18">
        <v>0</v>
      </c>
      <c r="R1351" s="18">
        <v>0</v>
      </c>
      <c r="S1351" s="18">
        <v>10</v>
      </c>
      <c r="T1351" s="18">
        <v>0</v>
      </c>
    </row>
    <row r="1352" spans="1:20">
      <c r="A1352" t="s">
        <v>3338</v>
      </c>
      <c r="B1352" t="s">
        <v>149</v>
      </c>
      <c r="C1352" t="s">
        <v>4</v>
      </c>
      <c r="D1352" t="s">
        <v>150</v>
      </c>
      <c r="E1352" t="s">
        <v>5</v>
      </c>
      <c r="F1352">
        <v>972955</v>
      </c>
      <c r="G1352" s="3">
        <v>45701</v>
      </c>
      <c r="H1352" s="20">
        <v>0.86400462962962965</v>
      </c>
      <c r="I1352" s="23">
        <f>O1352+P1352+Q1352+R1352+S1352+T1352</f>
        <v>10</v>
      </c>
      <c r="J1352" t="s">
        <v>3339</v>
      </c>
      <c r="K1352" t="s">
        <v>189</v>
      </c>
      <c r="L1352" s="22">
        <v>35</v>
      </c>
      <c r="M1352" t="s">
        <v>7</v>
      </c>
      <c r="N1352" t="s">
        <v>8</v>
      </c>
      <c r="O1352" s="18">
        <v>0</v>
      </c>
      <c r="P1352" s="18">
        <v>0</v>
      </c>
      <c r="Q1352" s="18">
        <v>0</v>
      </c>
      <c r="R1352" s="18">
        <v>0</v>
      </c>
      <c r="S1352" s="18">
        <v>10</v>
      </c>
      <c r="T1352" s="18">
        <v>0</v>
      </c>
    </row>
    <row r="1353" spans="1:20">
      <c r="A1353" t="s">
        <v>1380</v>
      </c>
      <c r="B1353" t="s">
        <v>149</v>
      </c>
      <c r="C1353" t="s">
        <v>4</v>
      </c>
      <c r="D1353" t="s">
        <v>150</v>
      </c>
      <c r="E1353" t="s">
        <v>5</v>
      </c>
      <c r="F1353">
        <v>969514</v>
      </c>
      <c r="G1353" s="3">
        <v>45700</v>
      </c>
      <c r="H1353" s="20">
        <v>0.4695833333333333</v>
      </c>
      <c r="I1353" s="23">
        <f>O1353+P1353+Q1353+R1353+S1353+T1353</f>
        <v>10</v>
      </c>
      <c r="J1353" t="s">
        <v>1381</v>
      </c>
      <c r="K1353" t="s">
        <v>189</v>
      </c>
      <c r="L1353" s="22">
        <v>33</v>
      </c>
      <c r="M1353" t="s">
        <v>7</v>
      </c>
      <c r="N1353" t="s">
        <v>8</v>
      </c>
      <c r="O1353" s="18">
        <v>0</v>
      </c>
      <c r="P1353" s="18">
        <v>0</v>
      </c>
      <c r="Q1353" s="18">
        <v>0</v>
      </c>
      <c r="R1353" s="18">
        <v>0</v>
      </c>
      <c r="S1353" s="18">
        <v>10</v>
      </c>
      <c r="T1353" s="18">
        <v>0</v>
      </c>
    </row>
    <row r="1354" spans="1:20">
      <c r="A1354" t="s">
        <v>1218</v>
      </c>
      <c r="B1354" t="s">
        <v>149</v>
      </c>
      <c r="C1354" t="s">
        <v>4</v>
      </c>
      <c r="D1354" t="s">
        <v>150</v>
      </c>
      <c r="E1354" t="s">
        <v>5</v>
      </c>
      <c r="F1354">
        <v>974735</v>
      </c>
      <c r="G1354" s="3">
        <v>45702</v>
      </c>
      <c r="H1354" s="20">
        <v>0.80439814814814825</v>
      </c>
      <c r="I1354" s="23">
        <f>O1354+P1354+Q1354+R1354+S1354+T1354</f>
        <v>10</v>
      </c>
      <c r="J1354" t="s">
        <v>1219</v>
      </c>
      <c r="K1354" t="s">
        <v>189</v>
      </c>
      <c r="L1354" s="22">
        <v>33</v>
      </c>
      <c r="M1354" t="s">
        <v>7</v>
      </c>
      <c r="N1354" t="s">
        <v>8</v>
      </c>
      <c r="O1354" s="18">
        <v>0</v>
      </c>
      <c r="P1354" s="18">
        <v>0</v>
      </c>
      <c r="Q1354" s="18">
        <v>0</v>
      </c>
      <c r="R1354" s="18">
        <v>0</v>
      </c>
      <c r="S1354" s="18">
        <v>10</v>
      </c>
      <c r="T1354" s="18">
        <v>0</v>
      </c>
    </row>
    <row r="1355" spans="1:20">
      <c r="A1355" t="s">
        <v>1116</v>
      </c>
      <c r="B1355" t="s">
        <v>149</v>
      </c>
      <c r="C1355" t="s">
        <v>4</v>
      </c>
      <c r="D1355" t="s">
        <v>150</v>
      </c>
      <c r="E1355" t="s">
        <v>5</v>
      </c>
      <c r="F1355">
        <v>974362</v>
      </c>
      <c r="G1355" s="3">
        <v>45702</v>
      </c>
      <c r="H1355" s="20">
        <v>0.67504629629629631</v>
      </c>
      <c r="I1355" s="23">
        <f>O1355+P1355+Q1355+R1355+S1355+T1355</f>
        <v>10</v>
      </c>
      <c r="J1355" t="s">
        <v>1117</v>
      </c>
      <c r="K1355" t="s">
        <v>189</v>
      </c>
      <c r="L1355" s="22">
        <v>32</v>
      </c>
      <c r="M1355" t="s">
        <v>7</v>
      </c>
      <c r="N1355" t="s">
        <v>8</v>
      </c>
      <c r="O1355" s="18">
        <v>0</v>
      </c>
      <c r="P1355" s="18">
        <v>0</v>
      </c>
      <c r="Q1355" s="18">
        <v>0</v>
      </c>
      <c r="R1355" s="18">
        <v>0</v>
      </c>
      <c r="S1355" s="18">
        <v>10</v>
      </c>
      <c r="T1355" s="18">
        <v>0</v>
      </c>
    </row>
    <row r="1356" spans="1:20">
      <c r="A1356" t="s">
        <v>2014</v>
      </c>
      <c r="B1356" t="s">
        <v>149</v>
      </c>
      <c r="C1356" t="s">
        <v>4</v>
      </c>
      <c r="D1356" t="s">
        <v>150</v>
      </c>
      <c r="E1356" t="s">
        <v>5</v>
      </c>
      <c r="F1356">
        <v>974805</v>
      </c>
      <c r="G1356" s="3">
        <v>45702</v>
      </c>
      <c r="H1356" s="20">
        <v>0.8224421296296297</v>
      </c>
      <c r="I1356" s="23">
        <f>O1356+P1356+Q1356+R1356+S1356+T1356</f>
        <v>10</v>
      </c>
      <c r="J1356" t="s">
        <v>2015</v>
      </c>
      <c r="K1356" t="s">
        <v>189</v>
      </c>
      <c r="L1356" s="22">
        <v>32</v>
      </c>
      <c r="M1356" t="s">
        <v>7</v>
      </c>
      <c r="N1356" t="s">
        <v>8</v>
      </c>
      <c r="O1356" s="18">
        <v>0</v>
      </c>
      <c r="P1356" s="18">
        <v>0</v>
      </c>
      <c r="Q1356" s="18">
        <v>0</v>
      </c>
      <c r="R1356" s="18">
        <v>0</v>
      </c>
      <c r="S1356" s="18">
        <v>10</v>
      </c>
      <c r="T1356" s="18">
        <v>0</v>
      </c>
    </row>
    <row r="1357" spans="1:20">
      <c r="A1357" t="s">
        <v>2888</v>
      </c>
      <c r="B1357" t="s">
        <v>149</v>
      </c>
      <c r="C1357" t="s">
        <v>4</v>
      </c>
      <c r="D1357" t="s">
        <v>150</v>
      </c>
      <c r="E1357" t="s">
        <v>5</v>
      </c>
      <c r="F1357">
        <v>975044</v>
      </c>
      <c r="G1357" s="3">
        <v>45702</v>
      </c>
      <c r="H1357" s="20">
        <v>0.91820601851851846</v>
      </c>
      <c r="I1357" s="23">
        <f>O1357+P1357+Q1357+R1357+S1357+T1357</f>
        <v>10</v>
      </c>
      <c r="J1357" t="s">
        <v>2889</v>
      </c>
      <c r="K1357" t="s">
        <v>189</v>
      </c>
      <c r="L1357" s="22">
        <v>32</v>
      </c>
      <c r="M1357" t="s">
        <v>7</v>
      </c>
      <c r="N1357" t="s">
        <v>8</v>
      </c>
      <c r="O1357" s="18">
        <v>0</v>
      </c>
      <c r="P1357" s="18">
        <v>0</v>
      </c>
      <c r="Q1357" s="18">
        <v>0</v>
      </c>
      <c r="R1357" s="18">
        <v>0</v>
      </c>
      <c r="S1357" s="18">
        <v>10</v>
      </c>
      <c r="T1357" s="18">
        <v>0</v>
      </c>
    </row>
    <row r="1358" spans="1:20">
      <c r="A1358" t="s">
        <v>1526</v>
      </c>
      <c r="B1358" t="s">
        <v>149</v>
      </c>
      <c r="C1358" t="s">
        <v>4</v>
      </c>
      <c r="D1358" t="s">
        <v>150</v>
      </c>
      <c r="E1358" t="s">
        <v>5</v>
      </c>
      <c r="F1358">
        <v>964538</v>
      </c>
      <c r="G1358" s="3">
        <v>45694</v>
      </c>
      <c r="H1358" s="20">
        <v>0.7483912037037036</v>
      </c>
      <c r="I1358" s="23">
        <f>O1358+P1358+Q1358+R1358+S1358+T1358</f>
        <v>10</v>
      </c>
      <c r="J1358" t="s">
        <v>1527</v>
      </c>
      <c r="K1358" t="s">
        <v>189</v>
      </c>
      <c r="L1358" s="22">
        <v>31</v>
      </c>
      <c r="M1358" t="s">
        <v>7</v>
      </c>
      <c r="N1358" t="s">
        <v>8</v>
      </c>
      <c r="O1358" s="18">
        <v>0</v>
      </c>
      <c r="P1358" s="18">
        <v>0</v>
      </c>
      <c r="Q1358" s="18">
        <v>0</v>
      </c>
      <c r="R1358" s="18">
        <v>0</v>
      </c>
      <c r="S1358" s="18">
        <v>10</v>
      </c>
      <c r="T1358" s="18">
        <v>0</v>
      </c>
    </row>
    <row r="1359" spans="1:20">
      <c r="A1359" t="s">
        <v>1368</v>
      </c>
      <c r="B1359" t="s">
        <v>149</v>
      </c>
      <c r="C1359" t="s">
        <v>4</v>
      </c>
      <c r="D1359" t="s">
        <v>150</v>
      </c>
      <c r="E1359" t="s">
        <v>5</v>
      </c>
      <c r="F1359">
        <v>965760</v>
      </c>
      <c r="G1359" s="3">
        <v>45695</v>
      </c>
      <c r="H1359" s="20">
        <v>0.85768518518518511</v>
      </c>
      <c r="I1359" s="23">
        <f>O1359+P1359+Q1359+R1359+S1359+T1359</f>
        <v>10</v>
      </c>
      <c r="J1359" t="s">
        <v>1369</v>
      </c>
      <c r="K1359" t="s">
        <v>189</v>
      </c>
      <c r="L1359" s="22">
        <v>31</v>
      </c>
      <c r="M1359" t="s">
        <v>7</v>
      </c>
      <c r="N1359" t="s">
        <v>8</v>
      </c>
      <c r="O1359" s="18">
        <v>0</v>
      </c>
      <c r="P1359" s="18">
        <v>0</v>
      </c>
      <c r="Q1359" s="18">
        <v>0</v>
      </c>
      <c r="R1359" s="18">
        <v>0</v>
      </c>
      <c r="S1359" s="18">
        <v>10</v>
      </c>
      <c r="T1359" s="18">
        <v>0</v>
      </c>
    </row>
    <row r="1360" spans="1:20">
      <c r="A1360" t="s">
        <v>1896</v>
      </c>
      <c r="B1360" t="s">
        <v>149</v>
      </c>
      <c r="C1360" t="s">
        <v>4</v>
      </c>
      <c r="D1360" t="s">
        <v>150</v>
      </c>
      <c r="E1360" t="s">
        <v>5</v>
      </c>
      <c r="F1360">
        <v>974602</v>
      </c>
      <c r="G1360" s="3">
        <v>45702</v>
      </c>
      <c r="H1360" s="20">
        <v>0.75726851851851851</v>
      </c>
      <c r="I1360" s="23">
        <f>O1360+P1360+Q1360+R1360+S1360+T1360</f>
        <v>10</v>
      </c>
      <c r="J1360" t="s">
        <v>1897</v>
      </c>
      <c r="K1360" t="s">
        <v>189</v>
      </c>
      <c r="L1360" s="22">
        <v>31</v>
      </c>
      <c r="M1360" t="s">
        <v>7</v>
      </c>
      <c r="N1360" t="s">
        <v>8</v>
      </c>
      <c r="O1360" s="18">
        <v>0</v>
      </c>
      <c r="P1360" s="18">
        <v>0</v>
      </c>
      <c r="Q1360" s="18">
        <v>0</v>
      </c>
      <c r="R1360" s="18">
        <v>0</v>
      </c>
      <c r="S1360" s="18">
        <v>10</v>
      </c>
      <c r="T1360" s="18">
        <v>0</v>
      </c>
    </row>
    <row r="1361" spans="1:20">
      <c r="A1361" t="s">
        <v>1249</v>
      </c>
      <c r="B1361" t="s">
        <v>149</v>
      </c>
      <c r="C1361" t="s">
        <v>4</v>
      </c>
      <c r="D1361" t="s">
        <v>150</v>
      </c>
      <c r="E1361" t="s">
        <v>5</v>
      </c>
      <c r="F1361">
        <v>974883</v>
      </c>
      <c r="G1361" s="3">
        <v>45702</v>
      </c>
      <c r="H1361" s="20">
        <v>0.85379629629629628</v>
      </c>
      <c r="I1361" s="23">
        <f>O1361+P1361+Q1361+R1361+S1361+T1361</f>
        <v>10</v>
      </c>
      <c r="J1361" t="s">
        <v>1250</v>
      </c>
      <c r="K1361" t="s">
        <v>189</v>
      </c>
      <c r="L1361" s="22">
        <v>31</v>
      </c>
      <c r="M1361" t="s">
        <v>7</v>
      </c>
      <c r="N1361" t="s">
        <v>8</v>
      </c>
      <c r="O1361" s="18">
        <v>0</v>
      </c>
      <c r="P1361" s="18">
        <v>0</v>
      </c>
      <c r="Q1361" s="18">
        <v>0</v>
      </c>
      <c r="R1361" s="18">
        <v>0</v>
      </c>
      <c r="S1361" s="18">
        <v>10</v>
      </c>
      <c r="T1361" s="18">
        <v>0</v>
      </c>
    </row>
    <row r="1362" spans="1:20">
      <c r="A1362" t="s">
        <v>1178</v>
      </c>
      <c r="B1362" t="s">
        <v>149</v>
      </c>
      <c r="C1362" t="s">
        <v>4</v>
      </c>
      <c r="D1362" t="s">
        <v>150</v>
      </c>
      <c r="E1362" t="s">
        <v>5</v>
      </c>
      <c r="F1362">
        <v>966116</v>
      </c>
      <c r="G1362" s="3">
        <v>45696</v>
      </c>
      <c r="H1362" s="20">
        <v>0.71518518518518526</v>
      </c>
      <c r="I1362" s="23">
        <f>O1362+P1362+Q1362+R1362+S1362+T1362</f>
        <v>10</v>
      </c>
      <c r="J1362" t="s">
        <v>1179</v>
      </c>
      <c r="K1362" t="s">
        <v>189</v>
      </c>
      <c r="L1362" s="22">
        <v>30</v>
      </c>
      <c r="M1362" t="s">
        <v>7</v>
      </c>
      <c r="N1362" t="s">
        <v>8</v>
      </c>
      <c r="O1362" s="18">
        <v>0</v>
      </c>
      <c r="P1362" s="18">
        <v>0</v>
      </c>
      <c r="Q1362" s="18">
        <v>0</v>
      </c>
      <c r="R1362" s="18">
        <v>0</v>
      </c>
      <c r="S1362" s="18">
        <v>10</v>
      </c>
      <c r="T1362" s="18">
        <v>0</v>
      </c>
    </row>
    <row r="1363" spans="1:20">
      <c r="A1363" t="s">
        <v>1343</v>
      </c>
      <c r="B1363" t="s">
        <v>149</v>
      </c>
      <c r="C1363" t="s">
        <v>4</v>
      </c>
      <c r="D1363" t="s">
        <v>150</v>
      </c>
      <c r="E1363" t="s">
        <v>5</v>
      </c>
      <c r="F1363">
        <v>971989</v>
      </c>
      <c r="G1363" s="3">
        <v>45701</v>
      </c>
      <c r="H1363" s="20">
        <v>0.66533564814814816</v>
      </c>
      <c r="I1363" s="23">
        <f>O1363+P1363+Q1363+R1363+S1363+T1363</f>
        <v>10</v>
      </c>
      <c r="J1363" t="s">
        <v>1344</v>
      </c>
      <c r="K1363" t="s">
        <v>189</v>
      </c>
      <c r="L1363" s="22">
        <v>30</v>
      </c>
      <c r="M1363" t="s">
        <v>7</v>
      </c>
      <c r="N1363" t="s">
        <v>8</v>
      </c>
      <c r="O1363" s="18">
        <v>0</v>
      </c>
      <c r="P1363" s="18">
        <v>0</v>
      </c>
      <c r="Q1363" s="18">
        <v>0</v>
      </c>
      <c r="R1363" s="18">
        <v>0</v>
      </c>
      <c r="S1363" s="18">
        <v>10</v>
      </c>
      <c r="T1363" s="18">
        <v>0</v>
      </c>
    </row>
    <row r="1364" spans="1:20">
      <c r="A1364" t="s">
        <v>1299</v>
      </c>
      <c r="B1364" t="s">
        <v>149</v>
      </c>
      <c r="C1364" t="s">
        <v>4</v>
      </c>
      <c r="D1364" t="s">
        <v>150</v>
      </c>
      <c r="E1364" t="s">
        <v>5</v>
      </c>
      <c r="F1364">
        <v>974594</v>
      </c>
      <c r="G1364" s="3">
        <v>45702</v>
      </c>
      <c r="H1364" s="20">
        <v>0.75103009259259268</v>
      </c>
      <c r="I1364" s="23">
        <f>O1364+P1364+Q1364+R1364+S1364+T1364</f>
        <v>10</v>
      </c>
      <c r="J1364" t="s">
        <v>1300</v>
      </c>
      <c r="K1364" t="s">
        <v>189</v>
      </c>
      <c r="L1364" s="22">
        <v>30</v>
      </c>
      <c r="M1364" t="s">
        <v>7</v>
      </c>
      <c r="N1364" t="s">
        <v>8</v>
      </c>
      <c r="O1364" s="18">
        <v>0</v>
      </c>
      <c r="P1364" s="18">
        <v>0</v>
      </c>
      <c r="Q1364" s="18">
        <v>0</v>
      </c>
      <c r="R1364" s="18">
        <v>0</v>
      </c>
      <c r="S1364" s="18">
        <v>10</v>
      </c>
      <c r="T1364" s="18">
        <v>0</v>
      </c>
    </row>
    <row r="1365" spans="1:20">
      <c r="A1365" t="s">
        <v>2211</v>
      </c>
      <c r="B1365" t="s">
        <v>149</v>
      </c>
      <c r="C1365" t="s">
        <v>4</v>
      </c>
      <c r="D1365" t="s">
        <v>150</v>
      </c>
      <c r="E1365" t="s">
        <v>5</v>
      </c>
      <c r="F1365">
        <v>972827</v>
      </c>
      <c r="G1365" s="3">
        <v>45701</v>
      </c>
      <c r="H1365" s="20">
        <v>0.87113425925925936</v>
      </c>
      <c r="I1365" s="23">
        <f>O1365+P1365+Q1365+R1365+S1365+T1365</f>
        <v>10</v>
      </c>
      <c r="J1365" t="s">
        <v>2212</v>
      </c>
      <c r="K1365" t="s">
        <v>189</v>
      </c>
      <c r="L1365" s="22">
        <v>29</v>
      </c>
      <c r="M1365" t="s">
        <v>7</v>
      </c>
      <c r="N1365" t="s">
        <v>8</v>
      </c>
      <c r="O1365" s="18">
        <v>0</v>
      </c>
      <c r="P1365" s="18">
        <v>0</v>
      </c>
      <c r="Q1365" s="18">
        <v>0</v>
      </c>
      <c r="R1365" s="18">
        <v>0</v>
      </c>
      <c r="S1365" s="18">
        <v>10</v>
      </c>
      <c r="T1365" s="18">
        <v>0</v>
      </c>
    </row>
    <row r="1366" spans="1:20">
      <c r="A1366" t="s">
        <v>326</v>
      </c>
      <c r="B1366" t="s">
        <v>149</v>
      </c>
      <c r="C1366" t="s">
        <v>4</v>
      </c>
      <c r="D1366" t="s">
        <v>150</v>
      </c>
      <c r="E1366" t="s">
        <v>5</v>
      </c>
      <c r="F1366">
        <v>968483</v>
      </c>
      <c r="G1366" s="3">
        <v>45699</v>
      </c>
      <c r="H1366" s="20">
        <v>0.57466435185185183</v>
      </c>
      <c r="I1366" s="23">
        <f>O1366+P1366+Q1366+R1366+S1366+T1366</f>
        <v>10</v>
      </c>
      <c r="J1366" t="s">
        <v>327</v>
      </c>
      <c r="K1366" t="s">
        <v>189</v>
      </c>
      <c r="L1366" s="22">
        <v>28</v>
      </c>
      <c r="M1366" t="s">
        <v>7</v>
      </c>
      <c r="N1366" t="s">
        <v>8</v>
      </c>
      <c r="O1366" s="18">
        <v>0</v>
      </c>
      <c r="P1366" s="18">
        <v>0</v>
      </c>
      <c r="Q1366" s="18">
        <v>0</v>
      </c>
      <c r="R1366" s="18">
        <v>0</v>
      </c>
      <c r="S1366" s="18">
        <v>10</v>
      </c>
      <c r="T1366" s="18">
        <v>0</v>
      </c>
    </row>
    <row r="1367" spans="1:20">
      <c r="A1367" t="s">
        <v>2686</v>
      </c>
      <c r="B1367" t="s">
        <v>149</v>
      </c>
      <c r="C1367" t="s">
        <v>4</v>
      </c>
      <c r="D1367" t="s">
        <v>150</v>
      </c>
      <c r="E1367" t="s">
        <v>5</v>
      </c>
      <c r="F1367">
        <v>970208</v>
      </c>
      <c r="G1367" s="3">
        <v>45700</v>
      </c>
      <c r="H1367" s="20">
        <v>0.82634259259259257</v>
      </c>
      <c r="I1367" s="23">
        <f>O1367+P1367+Q1367+R1367+S1367+T1367</f>
        <v>10</v>
      </c>
      <c r="J1367" t="s">
        <v>2687</v>
      </c>
      <c r="K1367" t="s">
        <v>189</v>
      </c>
      <c r="L1367" s="22">
        <v>28</v>
      </c>
      <c r="M1367" t="s">
        <v>7</v>
      </c>
      <c r="N1367" t="s">
        <v>8</v>
      </c>
      <c r="O1367" s="18">
        <v>0</v>
      </c>
      <c r="P1367" s="18">
        <v>0</v>
      </c>
      <c r="Q1367" s="18">
        <v>0</v>
      </c>
      <c r="R1367" s="18">
        <v>0</v>
      </c>
      <c r="S1367" s="18">
        <v>10</v>
      </c>
      <c r="T1367" s="18">
        <v>0</v>
      </c>
    </row>
    <row r="1368" spans="1:20">
      <c r="A1368" t="s">
        <v>1716</v>
      </c>
      <c r="B1368" t="s">
        <v>149</v>
      </c>
      <c r="C1368" t="s">
        <v>4</v>
      </c>
      <c r="D1368" t="s">
        <v>150</v>
      </c>
      <c r="E1368" t="s">
        <v>5</v>
      </c>
      <c r="F1368">
        <v>973488</v>
      </c>
      <c r="G1368" s="3">
        <v>45702</v>
      </c>
      <c r="H1368" s="20">
        <v>0.36348379629629629</v>
      </c>
      <c r="I1368" s="23">
        <f>O1368+P1368+Q1368+R1368+S1368+T1368</f>
        <v>10</v>
      </c>
      <c r="J1368" t="s">
        <v>1717</v>
      </c>
      <c r="K1368" t="s">
        <v>189</v>
      </c>
      <c r="L1368" s="22">
        <v>28</v>
      </c>
      <c r="M1368" t="s">
        <v>7</v>
      </c>
      <c r="N1368" t="s">
        <v>8</v>
      </c>
      <c r="O1368" s="18">
        <v>0</v>
      </c>
      <c r="P1368" s="18">
        <v>0</v>
      </c>
      <c r="Q1368" s="18">
        <v>0</v>
      </c>
      <c r="R1368" s="18">
        <v>0</v>
      </c>
      <c r="S1368" s="18">
        <v>10</v>
      </c>
      <c r="T1368" s="18">
        <v>0</v>
      </c>
    </row>
    <row r="1369" spans="1:20">
      <c r="A1369" t="s">
        <v>1788</v>
      </c>
      <c r="B1369" t="s">
        <v>149</v>
      </c>
      <c r="C1369" t="s">
        <v>4</v>
      </c>
      <c r="D1369" t="s">
        <v>150</v>
      </c>
      <c r="E1369" t="s">
        <v>5</v>
      </c>
      <c r="F1369">
        <v>974902</v>
      </c>
      <c r="G1369" s="3">
        <v>45702</v>
      </c>
      <c r="H1369" s="20">
        <v>0.86241898148148144</v>
      </c>
      <c r="I1369" s="23">
        <f>O1369+P1369+Q1369+R1369+S1369+T1369</f>
        <v>10</v>
      </c>
      <c r="J1369" t="s">
        <v>1789</v>
      </c>
      <c r="K1369" t="s">
        <v>189</v>
      </c>
      <c r="L1369" s="22">
        <v>28</v>
      </c>
      <c r="M1369" t="s">
        <v>7</v>
      </c>
      <c r="N1369" t="s">
        <v>8</v>
      </c>
      <c r="O1369" s="18">
        <v>0</v>
      </c>
      <c r="P1369" s="18">
        <v>0</v>
      </c>
      <c r="Q1369" s="18">
        <v>0</v>
      </c>
      <c r="R1369" s="18">
        <v>0</v>
      </c>
      <c r="S1369" s="18">
        <v>10</v>
      </c>
      <c r="T1369" s="18">
        <v>0</v>
      </c>
    </row>
    <row r="1370" spans="1:20">
      <c r="A1370" t="s">
        <v>1860</v>
      </c>
      <c r="B1370" t="s">
        <v>149</v>
      </c>
      <c r="C1370" t="s">
        <v>4</v>
      </c>
      <c r="D1370" t="s">
        <v>150</v>
      </c>
      <c r="E1370" t="s">
        <v>5</v>
      </c>
      <c r="F1370">
        <v>974929</v>
      </c>
      <c r="G1370" s="3">
        <v>45702</v>
      </c>
      <c r="H1370" s="20">
        <v>0.87684027777777773</v>
      </c>
      <c r="I1370" s="23">
        <f>O1370+P1370+Q1370+R1370+S1370+T1370</f>
        <v>10</v>
      </c>
      <c r="J1370" t="s">
        <v>1861</v>
      </c>
      <c r="K1370" t="s">
        <v>189</v>
      </c>
      <c r="L1370" s="22">
        <v>28</v>
      </c>
      <c r="M1370" t="s">
        <v>7</v>
      </c>
      <c r="N1370" t="s">
        <v>8</v>
      </c>
      <c r="O1370" s="18">
        <v>0</v>
      </c>
      <c r="P1370" s="18">
        <v>0</v>
      </c>
      <c r="Q1370" s="18">
        <v>0</v>
      </c>
      <c r="R1370" s="18">
        <v>0</v>
      </c>
      <c r="S1370" s="18">
        <v>10</v>
      </c>
      <c r="T1370" s="18">
        <v>0</v>
      </c>
    </row>
    <row r="1371" spans="1:20">
      <c r="A1371" t="s">
        <v>1174</v>
      </c>
      <c r="B1371" t="s">
        <v>149</v>
      </c>
      <c r="C1371" t="s">
        <v>4</v>
      </c>
      <c r="D1371" t="s">
        <v>150</v>
      </c>
      <c r="E1371" t="s">
        <v>5</v>
      </c>
      <c r="F1371">
        <v>974650</v>
      </c>
      <c r="G1371" s="3">
        <v>45702</v>
      </c>
      <c r="H1371" s="20">
        <v>0.77938657407407408</v>
      </c>
      <c r="I1371" s="23">
        <f>O1371+P1371+Q1371+R1371+S1371+T1371</f>
        <v>10</v>
      </c>
      <c r="J1371" t="s">
        <v>1175</v>
      </c>
      <c r="K1371" t="s">
        <v>189</v>
      </c>
      <c r="L1371" s="22">
        <v>27</v>
      </c>
      <c r="M1371" t="s">
        <v>7</v>
      </c>
      <c r="N1371" t="s">
        <v>8</v>
      </c>
      <c r="O1371" s="18">
        <v>0</v>
      </c>
      <c r="P1371" s="18">
        <v>0</v>
      </c>
      <c r="Q1371" s="18">
        <v>0</v>
      </c>
      <c r="R1371" s="18">
        <v>0</v>
      </c>
      <c r="S1371" s="18">
        <v>10</v>
      </c>
      <c r="T1371" s="18">
        <v>0</v>
      </c>
    </row>
    <row r="1372" spans="1:20">
      <c r="A1372" t="s">
        <v>2648</v>
      </c>
      <c r="B1372" t="s">
        <v>149</v>
      </c>
      <c r="C1372" t="s">
        <v>4</v>
      </c>
      <c r="D1372" t="s">
        <v>150</v>
      </c>
      <c r="E1372" t="s">
        <v>5</v>
      </c>
      <c r="F1372">
        <v>974924</v>
      </c>
      <c r="G1372" s="3">
        <v>45702</v>
      </c>
      <c r="H1372" s="20">
        <v>0.87366898148148142</v>
      </c>
      <c r="I1372" s="23">
        <f>O1372+P1372+Q1372+R1372+S1372+T1372</f>
        <v>10</v>
      </c>
      <c r="J1372" t="s">
        <v>2649</v>
      </c>
      <c r="K1372" t="s">
        <v>189</v>
      </c>
      <c r="L1372" s="22">
        <v>27</v>
      </c>
      <c r="M1372" t="s">
        <v>7</v>
      </c>
      <c r="N1372" t="s">
        <v>8</v>
      </c>
      <c r="O1372" s="18">
        <v>0</v>
      </c>
      <c r="P1372" s="18">
        <v>0</v>
      </c>
      <c r="Q1372" s="18">
        <v>0</v>
      </c>
      <c r="R1372" s="18">
        <v>0</v>
      </c>
      <c r="S1372" s="18">
        <v>10</v>
      </c>
      <c r="T1372" s="18">
        <v>0</v>
      </c>
    </row>
    <row r="1373" spans="1:20">
      <c r="A1373" t="s">
        <v>1910</v>
      </c>
      <c r="B1373" t="s">
        <v>149</v>
      </c>
      <c r="C1373" t="s">
        <v>4</v>
      </c>
      <c r="D1373" t="s">
        <v>150</v>
      </c>
      <c r="E1373" t="s">
        <v>5</v>
      </c>
      <c r="F1373">
        <v>974882</v>
      </c>
      <c r="G1373" s="3">
        <v>45702</v>
      </c>
      <c r="H1373" s="20">
        <v>0.8537731481481482</v>
      </c>
      <c r="I1373" s="23">
        <f>O1373+P1373+Q1373+R1373+S1373+T1373</f>
        <v>10</v>
      </c>
      <c r="J1373" t="s">
        <v>1911</v>
      </c>
      <c r="K1373" t="s">
        <v>189</v>
      </c>
      <c r="L1373" s="22">
        <v>26</v>
      </c>
      <c r="M1373" t="s">
        <v>7</v>
      </c>
      <c r="N1373" t="s">
        <v>8</v>
      </c>
      <c r="O1373" s="18">
        <v>0</v>
      </c>
      <c r="P1373" s="18">
        <v>0</v>
      </c>
      <c r="Q1373" s="18">
        <v>0</v>
      </c>
      <c r="R1373" s="18">
        <v>0</v>
      </c>
      <c r="S1373" s="18">
        <v>10</v>
      </c>
      <c r="T1373" s="18">
        <v>0</v>
      </c>
    </row>
    <row r="1374" spans="1:20">
      <c r="A1374" t="s">
        <v>1898</v>
      </c>
      <c r="B1374" t="s">
        <v>149</v>
      </c>
      <c r="C1374" t="s">
        <v>4</v>
      </c>
      <c r="D1374" t="s">
        <v>150</v>
      </c>
      <c r="E1374" t="s">
        <v>5</v>
      </c>
      <c r="F1374">
        <v>965788</v>
      </c>
      <c r="G1374" s="3">
        <v>45695</v>
      </c>
      <c r="H1374" s="20">
        <v>0.93060185185185185</v>
      </c>
      <c r="I1374" s="23">
        <f>O1374+P1374+Q1374+R1374+S1374+T1374</f>
        <v>10</v>
      </c>
      <c r="J1374" t="s">
        <v>1899</v>
      </c>
      <c r="K1374" t="s">
        <v>189</v>
      </c>
      <c r="L1374" s="22">
        <v>25</v>
      </c>
      <c r="M1374" t="s">
        <v>7</v>
      </c>
      <c r="N1374" t="s">
        <v>8</v>
      </c>
      <c r="O1374" s="18">
        <v>0</v>
      </c>
      <c r="P1374" s="18">
        <v>0</v>
      </c>
      <c r="Q1374" s="18">
        <v>0</v>
      </c>
      <c r="R1374" s="18">
        <v>0</v>
      </c>
      <c r="S1374" s="18">
        <v>10</v>
      </c>
      <c r="T1374" s="18">
        <v>0</v>
      </c>
    </row>
    <row r="1375" spans="1:20">
      <c r="A1375" t="s">
        <v>2034</v>
      </c>
      <c r="B1375" t="s">
        <v>149</v>
      </c>
      <c r="C1375" t="s">
        <v>4</v>
      </c>
      <c r="D1375" t="s">
        <v>150</v>
      </c>
      <c r="E1375" t="s">
        <v>5</v>
      </c>
      <c r="F1375">
        <v>973222</v>
      </c>
      <c r="G1375" s="3">
        <v>45702</v>
      </c>
      <c r="H1375" s="20">
        <v>4.2476851851851851E-3</v>
      </c>
      <c r="I1375" s="23">
        <f>O1375+P1375+Q1375+R1375+S1375+T1375</f>
        <v>10</v>
      </c>
      <c r="J1375" t="s">
        <v>2035</v>
      </c>
      <c r="K1375" t="s">
        <v>189</v>
      </c>
      <c r="L1375" s="22">
        <v>25</v>
      </c>
      <c r="M1375" t="s">
        <v>7</v>
      </c>
      <c r="N1375" t="s">
        <v>8</v>
      </c>
      <c r="O1375" s="18">
        <v>0</v>
      </c>
      <c r="P1375" s="18">
        <v>0</v>
      </c>
      <c r="Q1375" s="18">
        <v>0</v>
      </c>
      <c r="R1375" s="18">
        <v>0</v>
      </c>
      <c r="S1375" s="18">
        <v>10</v>
      </c>
      <c r="T1375" s="18">
        <v>0</v>
      </c>
    </row>
    <row r="1376" spans="1:20">
      <c r="A1376" t="s">
        <v>1956</v>
      </c>
      <c r="B1376" t="s">
        <v>149</v>
      </c>
      <c r="C1376" t="s">
        <v>4</v>
      </c>
      <c r="D1376" t="s">
        <v>150</v>
      </c>
      <c r="E1376" t="s">
        <v>5</v>
      </c>
      <c r="F1376">
        <v>974541</v>
      </c>
      <c r="G1376" s="3">
        <v>45702</v>
      </c>
      <c r="H1376" s="20">
        <v>0.73170138888888892</v>
      </c>
      <c r="I1376" s="23">
        <f>O1376+P1376+Q1376+R1376+S1376+T1376</f>
        <v>10</v>
      </c>
      <c r="J1376" t="s">
        <v>1957</v>
      </c>
      <c r="K1376" t="s">
        <v>189</v>
      </c>
      <c r="L1376" s="22">
        <v>24</v>
      </c>
      <c r="M1376" t="s">
        <v>7</v>
      </c>
      <c r="N1376" t="s">
        <v>8</v>
      </c>
      <c r="O1376" s="18">
        <v>0</v>
      </c>
      <c r="P1376" s="18">
        <v>0</v>
      </c>
      <c r="Q1376" s="18">
        <v>0</v>
      </c>
      <c r="R1376" s="18">
        <v>0</v>
      </c>
      <c r="S1376" s="18">
        <v>10</v>
      </c>
      <c r="T1376" s="18">
        <v>0</v>
      </c>
    </row>
    <row r="1377" spans="1:20">
      <c r="A1377" t="s">
        <v>1136</v>
      </c>
      <c r="B1377" t="s">
        <v>149</v>
      </c>
      <c r="C1377" t="s">
        <v>4</v>
      </c>
      <c r="D1377" t="s">
        <v>150</v>
      </c>
      <c r="E1377" t="s">
        <v>5</v>
      </c>
      <c r="F1377">
        <v>975013</v>
      </c>
      <c r="G1377" s="3">
        <v>45702</v>
      </c>
      <c r="H1377" s="20">
        <v>0.90920138888888891</v>
      </c>
      <c r="I1377" s="23">
        <f>O1377+P1377+Q1377+R1377+S1377+T1377</f>
        <v>10</v>
      </c>
      <c r="J1377" t="s">
        <v>1137</v>
      </c>
      <c r="K1377" t="s">
        <v>189</v>
      </c>
      <c r="L1377" s="22">
        <v>24</v>
      </c>
      <c r="M1377" t="s">
        <v>7</v>
      </c>
      <c r="N1377" t="s">
        <v>8</v>
      </c>
      <c r="O1377" s="18">
        <v>0</v>
      </c>
      <c r="P1377" s="18">
        <v>0</v>
      </c>
      <c r="Q1377" s="18">
        <v>0</v>
      </c>
      <c r="R1377" s="18">
        <v>0</v>
      </c>
      <c r="S1377" s="18">
        <v>10</v>
      </c>
      <c r="T1377" s="18">
        <v>0</v>
      </c>
    </row>
    <row r="1378" spans="1:20">
      <c r="A1378" t="s">
        <v>257</v>
      </c>
      <c r="B1378" t="s">
        <v>149</v>
      </c>
      <c r="C1378" t="s">
        <v>4</v>
      </c>
      <c r="D1378" t="s">
        <v>150</v>
      </c>
      <c r="E1378" t="s">
        <v>5</v>
      </c>
      <c r="F1378">
        <v>965843</v>
      </c>
      <c r="G1378" s="3">
        <v>45696</v>
      </c>
      <c r="H1378" s="20">
        <v>0.18156249999999999</v>
      </c>
      <c r="I1378" s="23">
        <f>O1378+P1378+Q1378+R1378+S1378+T1378</f>
        <v>10</v>
      </c>
      <c r="J1378" t="s">
        <v>258</v>
      </c>
      <c r="K1378" t="s">
        <v>189</v>
      </c>
      <c r="L1378" s="22">
        <v>40</v>
      </c>
      <c r="M1378" t="s">
        <v>7</v>
      </c>
      <c r="N1378" t="s">
        <v>8</v>
      </c>
      <c r="O1378" s="18">
        <v>0</v>
      </c>
      <c r="P1378" s="18">
        <v>0</v>
      </c>
      <c r="Q1378" s="18">
        <v>0</v>
      </c>
      <c r="S1378" s="18">
        <v>10</v>
      </c>
      <c r="T1378" s="18">
        <v>0</v>
      </c>
    </row>
    <row r="1379" spans="1:20">
      <c r="A1379" t="s">
        <v>603</v>
      </c>
      <c r="B1379" t="s">
        <v>149</v>
      </c>
      <c r="C1379" t="s">
        <v>4</v>
      </c>
      <c r="D1379" t="s">
        <v>150</v>
      </c>
      <c r="E1379" t="s">
        <v>5</v>
      </c>
      <c r="F1379">
        <v>967315</v>
      </c>
      <c r="G1379" s="3">
        <v>45698</v>
      </c>
      <c r="H1379" s="20">
        <v>0.60966435185185186</v>
      </c>
      <c r="I1379" s="23">
        <f>O1379+P1379+Q1379+R1379+S1379+T1379</f>
        <v>10</v>
      </c>
      <c r="J1379" t="s">
        <v>604</v>
      </c>
      <c r="K1379" t="s">
        <v>189</v>
      </c>
      <c r="L1379" s="22">
        <v>37</v>
      </c>
      <c r="M1379" t="s">
        <v>7</v>
      </c>
      <c r="N1379" t="s">
        <v>8</v>
      </c>
      <c r="O1379" s="18">
        <v>0</v>
      </c>
      <c r="P1379" s="18">
        <v>0</v>
      </c>
      <c r="Q1379" s="18">
        <v>0</v>
      </c>
      <c r="S1379" s="18">
        <v>10</v>
      </c>
      <c r="T1379" s="18">
        <v>0</v>
      </c>
    </row>
    <row r="1380" spans="1:20">
      <c r="A1380" t="s">
        <v>210</v>
      </c>
      <c r="B1380" t="s">
        <v>149</v>
      </c>
      <c r="C1380" t="s">
        <v>4</v>
      </c>
      <c r="D1380" t="s">
        <v>150</v>
      </c>
      <c r="E1380" t="s">
        <v>5</v>
      </c>
      <c r="F1380">
        <v>973683</v>
      </c>
      <c r="G1380" s="3">
        <v>45702</v>
      </c>
      <c r="H1380" s="20">
        <v>0.43479166666666669</v>
      </c>
      <c r="I1380" s="23">
        <f>O1380+P1380+Q1380+R1380+S1380+T1380</f>
        <v>9.9</v>
      </c>
      <c r="J1380" t="s">
        <v>211</v>
      </c>
      <c r="K1380" t="s">
        <v>189</v>
      </c>
      <c r="L1380" s="22">
        <v>41</v>
      </c>
      <c r="M1380" t="s">
        <v>7</v>
      </c>
      <c r="N1380" t="s">
        <v>8</v>
      </c>
      <c r="O1380" s="18">
        <v>0</v>
      </c>
      <c r="P1380" s="18">
        <v>0</v>
      </c>
      <c r="Q1380" s="18">
        <v>0</v>
      </c>
      <c r="R1380" s="18">
        <v>0</v>
      </c>
      <c r="S1380" s="18">
        <v>9.6</v>
      </c>
      <c r="T1380" s="18">
        <v>0.3</v>
      </c>
    </row>
    <row r="1381" spans="1:20">
      <c r="A1381" t="s">
        <v>2990</v>
      </c>
      <c r="B1381" t="s">
        <v>149</v>
      </c>
      <c r="C1381" t="s">
        <v>4</v>
      </c>
      <c r="D1381" t="s">
        <v>150</v>
      </c>
      <c r="E1381" t="s">
        <v>5</v>
      </c>
      <c r="F1381">
        <v>965361</v>
      </c>
      <c r="G1381" s="3">
        <v>45695</v>
      </c>
      <c r="H1381" s="20">
        <v>0.55144675925925923</v>
      </c>
      <c r="I1381" s="23">
        <f>O1381+P1381+Q1381+R1381+S1381+T1381</f>
        <v>9.6</v>
      </c>
      <c r="J1381" t="s">
        <v>2991</v>
      </c>
      <c r="K1381" t="s">
        <v>189</v>
      </c>
      <c r="L1381" s="22">
        <v>47</v>
      </c>
      <c r="M1381" t="s">
        <v>7</v>
      </c>
      <c r="N1381" t="s">
        <v>8</v>
      </c>
      <c r="O1381" s="18">
        <v>0</v>
      </c>
      <c r="P1381" s="18">
        <v>0</v>
      </c>
      <c r="Q1381" s="18">
        <v>0</v>
      </c>
      <c r="R1381" s="18">
        <v>0</v>
      </c>
      <c r="S1381" s="18">
        <v>9.6</v>
      </c>
      <c r="T1381" s="18">
        <v>0</v>
      </c>
    </row>
    <row r="1382" spans="1:20">
      <c r="A1382" t="s">
        <v>3076</v>
      </c>
      <c r="B1382" t="s">
        <v>149</v>
      </c>
      <c r="C1382" t="s">
        <v>4</v>
      </c>
      <c r="D1382" t="s">
        <v>150</v>
      </c>
      <c r="E1382" t="s">
        <v>5</v>
      </c>
      <c r="F1382">
        <v>973681</v>
      </c>
      <c r="G1382" s="3">
        <v>45702</v>
      </c>
      <c r="H1382" s="20">
        <v>0.43466435185185182</v>
      </c>
      <c r="I1382" s="23">
        <f>O1382+P1382+Q1382+R1382+S1382+T1382</f>
        <v>9.6</v>
      </c>
      <c r="J1382" t="s">
        <v>3077</v>
      </c>
      <c r="K1382" t="s">
        <v>189</v>
      </c>
      <c r="L1382" s="22">
        <v>46</v>
      </c>
      <c r="M1382" t="s">
        <v>7</v>
      </c>
      <c r="N1382" t="s">
        <v>8</v>
      </c>
      <c r="O1382" s="18">
        <v>0</v>
      </c>
      <c r="P1382" s="18">
        <v>0</v>
      </c>
      <c r="Q1382" s="18">
        <v>0</v>
      </c>
      <c r="R1382" s="18">
        <v>0</v>
      </c>
      <c r="S1382" s="18">
        <v>9.6</v>
      </c>
      <c r="T1382" s="18">
        <v>0</v>
      </c>
    </row>
    <row r="1383" spans="1:20">
      <c r="A1383" t="s">
        <v>2558</v>
      </c>
      <c r="B1383" t="s">
        <v>149</v>
      </c>
      <c r="C1383" t="s">
        <v>4</v>
      </c>
      <c r="D1383" t="s">
        <v>150</v>
      </c>
      <c r="E1383" t="s">
        <v>5</v>
      </c>
      <c r="F1383">
        <v>974905</v>
      </c>
      <c r="G1383" s="3">
        <v>45702</v>
      </c>
      <c r="H1383" s="20">
        <v>0.86384259259259266</v>
      </c>
      <c r="I1383" s="23">
        <f>O1383+P1383+Q1383+R1383+S1383+T1383</f>
        <v>9.6</v>
      </c>
      <c r="J1383" t="s">
        <v>2559</v>
      </c>
      <c r="K1383" t="s">
        <v>189</v>
      </c>
      <c r="L1383" s="22">
        <v>45</v>
      </c>
      <c r="M1383" t="s">
        <v>7</v>
      </c>
      <c r="N1383" t="s">
        <v>8</v>
      </c>
      <c r="O1383" s="18">
        <v>0</v>
      </c>
      <c r="P1383" s="18">
        <v>0</v>
      </c>
      <c r="Q1383" s="18">
        <v>0</v>
      </c>
      <c r="R1383" s="18">
        <v>0</v>
      </c>
      <c r="S1383" s="18">
        <v>9.6</v>
      </c>
      <c r="T1383" s="18">
        <v>0</v>
      </c>
    </row>
    <row r="1384" spans="1:20">
      <c r="A1384" t="s">
        <v>352</v>
      </c>
      <c r="B1384" t="s">
        <v>149</v>
      </c>
      <c r="C1384" t="s">
        <v>4</v>
      </c>
      <c r="D1384" t="s">
        <v>150</v>
      </c>
      <c r="E1384" t="s">
        <v>5</v>
      </c>
      <c r="F1384">
        <v>965918</v>
      </c>
      <c r="G1384" s="3">
        <v>45696</v>
      </c>
      <c r="H1384" s="20">
        <v>0.31403935185185183</v>
      </c>
      <c r="I1384" s="23">
        <f>O1384+P1384+Q1384+R1384+S1384+T1384</f>
        <v>9.6</v>
      </c>
      <c r="J1384" t="s">
        <v>353</v>
      </c>
      <c r="K1384" t="s">
        <v>189</v>
      </c>
      <c r="L1384" s="22">
        <v>44</v>
      </c>
      <c r="M1384" t="s">
        <v>7</v>
      </c>
      <c r="N1384" t="s">
        <v>8</v>
      </c>
      <c r="O1384" s="18">
        <v>0</v>
      </c>
      <c r="P1384" s="18">
        <v>0</v>
      </c>
      <c r="Q1384" s="18">
        <v>0</v>
      </c>
      <c r="R1384" s="18">
        <v>0</v>
      </c>
      <c r="S1384" s="18">
        <v>9.6</v>
      </c>
      <c r="T1384" s="18">
        <v>0</v>
      </c>
    </row>
    <row r="1385" spans="1:20">
      <c r="A1385" t="s">
        <v>2774</v>
      </c>
      <c r="B1385" t="s">
        <v>149</v>
      </c>
      <c r="C1385" t="s">
        <v>4</v>
      </c>
      <c r="D1385" t="s">
        <v>150</v>
      </c>
      <c r="E1385" t="s">
        <v>5</v>
      </c>
      <c r="F1385">
        <v>974862</v>
      </c>
      <c r="G1385" s="3">
        <v>45702</v>
      </c>
      <c r="H1385" s="20">
        <v>0.84284722222222219</v>
      </c>
      <c r="I1385" s="23">
        <f>O1385+P1385+Q1385+R1385+S1385+T1385</f>
        <v>9.6</v>
      </c>
      <c r="J1385" t="s">
        <v>2775</v>
      </c>
      <c r="K1385" t="s">
        <v>189</v>
      </c>
      <c r="L1385" s="22">
        <v>43</v>
      </c>
      <c r="M1385" t="s">
        <v>7</v>
      </c>
      <c r="N1385" t="s">
        <v>8</v>
      </c>
      <c r="O1385" s="18">
        <v>0</v>
      </c>
      <c r="P1385" s="18">
        <v>0</v>
      </c>
      <c r="Q1385" s="18">
        <v>0</v>
      </c>
      <c r="R1385" s="18">
        <v>0</v>
      </c>
      <c r="S1385" s="18">
        <v>9.6</v>
      </c>
      <c r="T1385" s="18">
        <v>0</v>
      </c>
    </row>
    <row r="1386" spans="1:20">
      <c r="A1386" t="s">
        <v>368</v>
      </c>
      <c r="B1386" t="s">
        <v>149</v>
      </c>
      <c r="C1386" t="s">
        <v>4</v>
      </c>
      <c r="D1386" t="s">
        <v>150</v>
      </c>
      <c r="E1386" t="s">
        <v>5</v>
      </c>
      <c r="F1386">
        <v>969464</v>
      </c>
      <c r="G1386" s="3">
        <v>45700</v>
      </c>
      <c r="H1386" s="20">
        <v>0.45075231481481487</v>
      </c>
      <c r="I1386" s="23">
        <f>O1386+P1386+Q1386+R1386+S1386+T1386</f>
        <v>9.6</v>
      </c>
      <c r="J1386" t="s">
        <v>369</v>
      </c>
      <c r="K1386" t="s">
        <v>189</v>
      </c>
      <c r="L1386" s="22">
        <v>39</v>
      </c>
      <c r="M1386" t="s">
        <v>7</v>
      </c>
      <c r="N1386" t="s">
        <v>8</v>
      </c>
      <c r="O1386" s="18">
        <v>0</v>
      </c>
      <c r="P1386" s="18">
        <v>0</v>
      </c>
      <c r="Q1386" s="18">
        <v>0</v>
      </c>
      <c r="R1386" s="18">
        <v>0</v>
      </c>
      <c r="S1386" s="18">
        <v>9.6</v>
      </c>
      <c r="T1386" s="18">
        <v>0</v>
      </c>
    </row>
    <row r="1387" spans="1:20">
      <c r="A1387" t="s">
        <v>1008</v>
      </c>
      <c r="B1387" t="s">
        <v>149</v>
      </c>
      <c r="C1387" t="s">
        <v>4</v>
      </c>
      <c r="D1387" t="s">
        <v>150</v>
      </c>
      <c r="E1387" t="s">
        <v>5</v>
      </c>
      <c r="F1387">
        <v>965359</v>
      </c>
      <c r="G1387" s="3">
        <v>45695</v>
      </c>
      <c r="H1387" s="20">
        <v>0.59174768518518517</v>
      </c>
      <c r="I1387" s="23">
        <f>O1387+P1387+Q1387+R1387+S1387+T1387</f>
        <v>9.6</v>
      </c>
      <c r="J1387" t="s">
        <v>1009</v>
      </c>
      <c r="K1387" t="s">
        <v>189</v>
      </c>
      <c r="L1387" s="22">
        <v>37</v>
      </c>
      <c r="M1387" t="s">
        <v>7</v>
      </c>
      <c r="N1387" t="s">
        <v>8</v>
      </c>
      <c r="O1387" s="18">
        <v>0</v>
      </c>
      <c r="P1387" s="18">
        <v>0</v>
      </c>
      <c r="Q1387" s="18">
        <v>0</v>
      </c>
      <c r="R1387" s="18">
        <v>0</v>
      </c>
      <c r="S1387" s="18">
        <v>9.6</v>
      </c>
      <c r="T1387" s="18">
        <v>0</v>
      </c>
    </row>
    <row r="1388" spans="1:20">
      <c r="A1388" t="s">
        <v>2233</v>
      </c>
      <c r="B1388" t="s">
        <v>149</v>
      </c>
      <c r="C1388" t="s">
        <v>4</v>
      </c>
      <c r="D1388" t="s">
        <v>150</v>
      </c>
      <c r="E1388" t="s">
        <v>5</v>
      </c>
      <c r="F1388">
        <v>969039</v>
      </c>
      <c r="G1388" s="3">
        <v>45699</v>
      </c>
      <c r="H1388" s="20">
        <v>0.90508101851851863</v>
      </c>
      <c r="I1388" s="23">
        <f>O1388+P1388+Q1388+R1388+S1388+T1388</f>
        <v>9.6</v>
      </c>
      <c r="J1388" t="s">
        <v>2234</v>
      </c>
      <c r="K1388" t="s">
        <v>189</v>
      </c>
      <c r="L1388" s="22">
        <v>37</v>
      </c>
      <c r="M1388" t="s">
        <v>7</v>
      </c>
      <c r="N1388" t="s">
        <v>8</v>
      </c>
      <c r="O1388" s="18">
        <v>0</v>
      </c>
      <c r="P1388" s="18">
        <v>0</v>
      </c>
      <c r="Q1388" s="18">
        <v>0</v>
      </c>
      <c r="R1388" s="18">
        <v>0</v>
      </c>
      <c r="S1388" s="18">
        <v>9.6</v>
      </c>
      <c r="T1388" s="18">
        <v>0</v>
      </c>
    </row>
    <row r="1389" spans="1:20">
      <c r="A1389" t="s">
        <v>480</v>
      </c>
      <c r="B1389" t="s">
        <v>149</v>
      </c>
      <c r="C1389" t="s">
        <v>4</v>
      </c>
      <c r="D1389" t="s">
        <v>150</v>
      </c>
      <c r="E1389" t="s">
        <v>5</v>
      </c>
      <c r="F1389">
        <v>974272</v>
      </c>
      <c r="G1389" s="3">
        <v>45702</v>
      </c>
      <c r="H1389" s="20">
        <v>0.65211805555555558</v>
      </c>
      <c r="I1389" s="23">
        <f>O1389+P1389+Q1389+R1389+S1389+T1389</f>
        <v>9.6</v>
      </c>
      <c r="J1389" t="s">
        <v>481</v>
      </c>
      <c r="K1389" t="s">
        <v>189</v>
      </c>
      <c r="L1389" s="22">
        <v>34</v>
      </c>
      <c r="M1389" t="s">
        <v>7</v>
      </c>
      <c r="N1389" t="s">
        <v>8</v>
      </c>
      <c r="O1389" s="18">
        <v>0</v>
      </c>
      <c r="P1389" s="18">
        <v>0</v>
      </c>
      <c r="Q1389" s="18">
        <v>0</v>
      </c>
      <c r="R1389" s="18">
        <v>0</v>
      </c>
      <c r="S1389" s="18">
        <v>9.6</v>
      </c>
      <c r="T1389" s="18">
        <v>0</v>
      </c>
    </row>
    <row r="1390" spans="1:20">
      <c r="A1390" t="s">
        <v>1052</v>
      </c>
      <c r="B1390" t="s">
        <v>149</v>
      </c>
      <c r="C1390" t="s">
        <v>4</v>
      </c>
      <c r="D1390" t="s">
        <v>150</v>
      </c>
      <c r="E1390" t="s">
        <v>5</v>
      </c>
      <c r="F1390">
        <v>974276</v>
      </c>
      <c r="G1390" s="3">
        <v>45702</v>
      </c>
      <c r="H1390" s="20">
        <v>0.65322916666666664</v>
      </c>
      <c r="I1390" s="23">
        <f>O1390+P1390+Q1390+R1390+S1390+T1390</f>
        <v>9.6</v>
      </c>
      <c r="J1390" t="s">
        <v>1053</v>
      </c>
      <c r="K1390" t="s">
        <v>189</v>
      </c>
      <c r="L1390" s="22">
        <v>32</v>
      </c>
      <c r="M1390" t="s">
        <v>7</v>
      </c>
      <c r="N1390" t="s">
        <v>8</v>
      </c>
      <c r="O1390" s="18">
        <v>0</v>
      </c>
      <c r="P1390" s="18">
        <v>0</v>
      </c>
      <c r="Q1390" s="18">
        <v>0</v>
      </c>
      <c r="R1390" s="18">
        <v>0</v>
      </c>
      <c r="S1390" s="18">
        <v>9.6</v>
      </c>
      <c r="T1390" s="18">
        <v>0</v>
      </c>
    </row>
    <row r="1391" spans="1:20">
      <c r="A1391" t="s">
        <v>3046</v>
      </c>
      <c r="B1391" t="s">
        <v>149</v>
      </c>
      <c r="C1391" t="s">
        <v>4</v>
      </c>
      <c r="D1391" t="s">
        <v>150</v>
      </c>
      <c r="E1391" t="s">
        <v>5</v>
      </c>
      <c r="F1391">
        <v>964498</v>
      </c>
      <c r="G1391" s="3">
        <v>45694</v>
      </c>
      <c r="H1391" s="20">
        <v>0.72681712962962963</v>
      </c>
      <c r="I1391" s="23">
        <f>O1391+P1391+Q1391+R1391+S1391+T1391</f>
        <v>9.3000000000000007</v>
      </c>
      <c r="J1391" t="s">
        <v>3047</v>
      </c>
      <c r="K1391" t="s">
        <v>189</v>
      </c>
      <c r="L1391" s="22">
        <v>46</v>
      </c>
      <c r="M1391" t="s">
        <v>7</v>
      </c>
      <c r="N1391" t="s">
        <v>9</v>
      </c>
      <c r="O1391" s="18">
        <v>7</v>
      </c>
      <c r="P1391" s="18">
        <v>0</v>
      </c>
      <c r="Q1391" s="18">
        <v>0</v>
      </c>
      <c r="R1391" s="18">
        <v>0</v>
      </c>
      <c r="S1391" s="18">
        <v>1.4</v>
      </c>
      <c r="T1391" s="18">
        <v>0.9</v>
      </c>
    </row>
    <row r="1392" spans="1:20">
      <c r="A1392" t="s">
        <v>1846</v>
      </c>
      <c r="B1392" t="s">
        <v>149</v>
      </c>
      <c r="C1392" t="s">
        <v>4</v>
      </c>
      <c r="D1392" t="s">
        <v>150</v>
      </c>
      <c r="E1392" t="s">
        <v>5</v>
      </c>
      <c r="F1392">
        <v>974194</v>
      </c>
      <c r="G1392" s="3">
        <v>45702</v>
      </c>
      <c r="H1392" s="20">
        <v>0.62905092592592593</v>
      </c>
      <c r="I1392" s="23">
        <f>O1392+P1392+Q1392+R1392+S1392+T1392</f>
        <v>9.1999999999999993</v>
      </c>
      <c r="J1392" t="s">
        <v>1847</v>
      </c>
      <c r="K1392" t="s">
        <v>189</v>
      </c>
      <c r="L1392" s="22">
        <v>27</v>
      </c>
      <c r="M1392" t="s">
        <v>7</v>
      </c>
      <c r="N1392" t="s">
        <v>8</v>
      </c>
      <c r="O1392" s="18">
        <v>0</v>
      </c>
      <c r="P1392" s="18">
        <v>0</v>
      </c>
      <c r="Q1392" s="18">
        <v>0</v>
      </c>
      <c r="R1392" s="18">
        <v>0</v>
      </c>
      <c r="S1392" s="18">
        <v>9.1999999999999993</v>
      </c>
      <c r="T1392" s="18">
        <v>0</v>
      </c>
    </row>
    <row r="1393" spans="1:20">
      <c r="A1393" t="s">
        <v>1802</v>
      </c>
      <c r="B1393" t="s">
        <v>149</v>
      </c>
      <c r="C1393" t="s">
        <v>4</v>
      </c>
      <c r="D1393" t="s">
        <v>150</v>
      </c>
      <c r="E1393" t="s">
        <v>5</v>
      </c>
      <c r="F1393">
        <v>967540</v>
      </c>
      <c r="G1393" s="3">
        <v>45698</v>
      </c>
      <c r="H1393" s="20">
        <v>0.67949074074074067</v>
      </c>
      <c r="I1393" s="23">
        <f>O1393+P1393+Q1393+R1393+S1393+T1393</f>
        <v>9.1999999999999993</v>
      </c>
      <c r="J1393" t="s">
        <v>1803</v>
      </c>
      <c r="K1393" t="s">
        <v>189</v>
      </c>
      <c r="L1393" s="22">
        <v>26</v>
      </c>
      <c r="M1393" t="s">
        <v>7</v>
      </c>
      <c r="N1393" t="s">
        <v>8</v>
      </c>
      <c r="O1393" s="18">
        <v>0</v>
      </c>
      <c r="P1393" s="18">
        <v>0</v>
      </c>
      <c r="Q1393" s="18">
        <v>0</v>
      </c>
      <c r="R1393" s="18">
        <v>0</v>
      </c>
      <c r="S1393" s="18">
        <v>9.1999999999999993</v>
      </c>
      <c r="T1393" s="18">
        <v>0</v>
      </c>
    </row>
    <row r="1394" spans="1:20">
      <c r="A1394" t="s">
        <v>3062</v>
      </c>
      <c r="B1394" t="s">
        <v>149</v>
      </c>
      <c r="C1394" t="s">
        <v>4</v>
      </c>
      <c r="D1394" t="s">
        <v>150</v>
      </c>
      <c r="E1394" t="s">
        <v>5</v>
      </c>
      <c r="F1394">
        <v>974589</v>
      </c>
      <c r="G1394" s="3">
        <v>45702</v>
      </c>
      <c r="H1394" s="20">
        <v>0.74938657407407405</v>
      </c>
      <c r="I1394" s="23">
        <f>O1394+P1394+Q1394+R1394+S1394+T1394</f>
        <v>9.1999999999999993</v>
      </c>
      <c r="J1394" t="s">
        <v>3063</v>
      </c>
      <c r="K1394" t="s">
        <v>189</v>
      </c>
      <c r="L1394" s="22">
        <v>47</v>
      </c>
      <c r="M1394" t="s">
        <v>7</v>
      </c>
      <c r="N1394" t="s">
        <v>8</v>
      </c>
      <c r="O1394" s="18">
        <v>0</v>
      </c>
      <c r="P1394" s="18">
        <v>0</v>
      </c>
      <c r="Q1394" s="18">
        <v>3</v>
      </c>
      <c r="R1394" s="18">
        <v>0</v>
      </c>
      <c r="S1394" s="18">
        <v>4.8</v>
      </c>
      <c r="T1394" s="18">
        <v>1.4</v>
      </c>
    </row>
    <row r="1395" spans="1:20">
      <c r="A1395" t="s">
        <v>595</v>
      </c>
      <c r="B1395" t="s">
        <v>149</v>
      </c>
      <c r="C1395" t="s">
        <v>4</v>
      </c>
      <c r="D1395" t="s">
        <v>150</v>
      </c>
      <c r="E1395" t="s">
        <v>5</v>
      </c>
      <c r="F1395">
        <v>966057</v>
      </c>
      <c r="G1395" s="3">
        <v>45696</v>
      </c>
      <c r="H1395" s="20">
        <v>0.56631944444444449</v>
      </c>
      <c r="I1395" s="23">
        <f>O1395+P1395+Q1395+R1395+S1395+T1395</f>
        <v>9.1</v>
      </c>
      <c r="J1395" t="s">
        <v>596</v>
      </c>
      <c r="K1395" t="s">
        <v>189</v>
      </c>
      <c r="L1395" s="22">
        <v>40</v>
      </c>
      <c r="M1395" t="s">
        <v>7</v>
      </c>
      <c r="N1395" t="s">
        <v>8</v>
      </c>
      <c r="O1395" s="18">
        <v>0</v>
      </c>
      <c r="P1395" s="18">
        <v>0</v>
      </c>
      <c r="Q1395" s="18">
        <v>0</v>
      </c>
      <c r="R1395" s="18">
        <v>0</v>
      </c>
      <c r="S1395" s="18">
        <v>7.2</v>
      </c>
      <c r="T1395" s="18">
        <v>1.9</v>
      </c>
    </row>
    <row r="1396" spans="1:20">
      <c r="A1396" t="s">
        <v>1538</v>
      </c>
      <c r="B1396" t="s">
        <v>149</v>
      </c>
      <c r="C1396" t="s">
        <v>4</v>
      </c>
      <c r="D1396" t="s">
        <v>150</v>
      </c>
      <c r="E1396" t="s">
        <v>5</v>
      </c>
      <c r="F1396">
        <v>975166</v>
      </c>
      <c r="G1396" s="3">
        <v>45702</v>
      </c>
      <c r="H1396" s="20">
        <v>0.97835648148148147</v>
      </c>
      <c r="I1396" s="23">
        <f>O1396+P1396+Q1396+R1396+S1396+T1396</f>
        <v>9</v>
      </c>
      <c r="J1396" t="s">
        <v>1539</v>
      </c>
      <c r="K1396" t="s">
        <v>189</v>
      </c>
      <c r="L1396" s="22">
        <v>28</v>
      </c>
      <c r="M1396" t="s">
        <v>7</v>
      </c>
      <c r="N1396" t="s">
        <v>8</v>
      </c>
      <c r="O1396" s="18">
        <v>0</v>
      </c>
      <c r="P1396" s="18">
        <v>0</v>
      </c>
      <c r="Q1396" s="18">
        <v>0</v>
      </c>
      <c r="R1396" s="18">
        <v>0</v>
      </c>
      <c r="S1396" s="18">
        <v>9</v>
      </c>
      <c r="T1396" s="18">
        <v>0</v>
      </c>
    </row>
    <row r="1397" spans="1:20">
      <c r="A1397" t="s">
        <v>2656</v>
      </c>
      <c r="B1397" t="s">
        <v>149</v>
      </c>
      <c r="C1397" t="s">
        <v>4</v>
      </c>
      <c r="D1397" t="s">
        <v>150</v>
      </c>
      <c r="E1397" t="s">
        <v>5</v>
      </c>
      <c r="F1397">
        <v>973845</v>
      </c>
      <c r="G1397" s="3">
        <v>45702</v>
      </c>
      <c r="H1397" s="20">
        <v>0.47700231481481481</v>
      </c>
      <c r="I1397" s="23">
        <f>O1397+P1397+Q1397+R1397+S1397+T1397</f>
        <v>9</v>
      </c>
      <c r="J1397" t="s">
        <v>2657</v>
      </c>
      <c r="K1397" t="s">
        <v>189</v>
      </c>
      <c r="L1397" s="22">
        <v>25</v>
      </c>
      <c r="M1397" t="s">
        <v>7</v>
      </c>
      <c r="N1397" t="s">
        <v>8</v>
      </c>
      <c r="O1397" s="18">
        <v>0</v>
      </c>
      <c r="P1397" s="18">
        <v>0</v>
      </c>
      <c r="Q1397" s="18">
        <v>0</v>
      </c>
      <c r="R1397" s="18">
        <v>0</v>
      </c>
      <c r="S1397" s="18">
        <v>9</v>
      </c>
      <c r="T1397" s="18">
        <v>0</v>
      </c>
    </row>
    <row r="1398" spans="1:20">
      <c r="A1398" t="s">
        <v>2680</v>
      </c>
      <c r="B1398" t="s">
        <v>149</v>
      </c>
      <c r="C1398" t="s">
        <v>4</v>
      </c>
      <c r="D1398" t="s">
        <v>150</v>
      </c>
      <c r="E1398" t="s">
        <v>5</v>
      </c>
      <c r="F1398">
        <v>965653</v>
      </c>
      <c r="G1398" s="3">
        <v>45695</v>
      </c>
      <c r="H1398" s="20">
        <v>0.78166666666666673</v>
      </c>
      <c r="I1398" s="23">
        <f>O1398+P1398+Q1398+R1398+S1398+T1398</f>
        <v>9</v>
      </c>
      <c r="J1398" t="s">
        <v>2681</v>
      </c>
      <c r="K1398" t="s">
        <v>189</v>
      </c>
      <c r="L1398" s="22">
        <v>25</v>
      </c>
      <c r="M1398" t="s">
        <v>7</v>
      </c>
      <c r="N1398" t="s">
        <v>8</v>
      </c>
      <c r="O1398" s="18">
        <v>0</v>
      </c>
      <c r="P1398" s="18">
        <v>0</v>
      </c>
      <c r="Q1398" s="18">
        <v>0</v>
      </c>
      <c r="R1398" s="18">
        <v>0</v>
      </c>
      <c r="S1398" s="18">
        <v>8.4</v>
      </c>
      <c r="T1398" s="18">
        <v>0.6</v>
      </c>
    </row>
    <row r="1399" spans="1:20">
      <c r="A1399" t="s">
        <v>2074</v>
      </c>
      <c r="B1399" t="s">
        <v>149</v>
      </c>
      <c r="C1399" t="s">
        <v>4</v>
      </c>
      <c r="D1399" t="s">
        <v>150</v>
      </c>
      <c r="E1399" t="s">
        <v>5</v>
      </c>
      <c r="F1399">
        <v>974524</v>
      </c>
      <c r="G1399" s="3">
        <v>45702</v>
      </c>
      <c r="H1399" s="20">
        <v>0.72434027777777776</v>
      </c>
      <c r="I1399" s="23">
        <f>O1399+P1399+Q1399+R1399+S1399+T1399</f>
        <v>8.9</v>
      </c>
      <c r="J1399" t="s">
        <v>2075</v>
      </c>
      <c r="K1399" t="s">
        <v>189</v>
      </c>
      <c r="L1399" s="22">
        <v>27</v>
      </c>
      <c r="M1399" t="s">
        <v>7</v>
      </c>
      <c r="N1399" t="s">
        <v>8</v>
      </c>
      <c r="O1399" s="18">
        <v>0</v>
      </c>
      <c r="P1399" s="18">
        <v>0</v>
      </c>
      <c r="Q1399" s="18">
        <v>0</v>
      </c>
      <c r="R1399" s="18">
        <v>0</v>
      </c>
      <c r="S1399" s="18">
        <v>8.4</v>
      </c>
      <c r="T1399" s="18">
        <v>0.5</v>
      </c>
    </row>
    <row r="1400" spans="1:20">
      <c r="A1400" t="s">
        <v>2618</v>
      </c>
      <c r="B1400" t="s">
        <v>149</v>
      </c>
      <c r="C1400" t="s">
        <v>4</v>
      </c>
      <c r="D1400" t="s">
        <v>150</v>
      </c>
      <c r="E1400" t="s">
        <v>5</v>
      </c>
      <c r="F1400">
        <v>974647</v>
      </c>
      <c r="G1400" s="3">
        <v>45702</v>
      </c>
      <c r="H1400" s="20">
        <v>0.7778356481481481</v>
      </c>
      <c r="I1400" s="23">
        <f>O1400+P1400+Q1400+R1400+S1400+T1400</f>
        <v>8.8000000000000007</v>
      </c>
      <c r="J1400" t="s">
        <v>2619</v>
      </c>
      <c r="K1400" t="s">
        <v>189</v>
      </c>
      <c r="L1400" s="22">
        <v>27</v>
      </c>
      <c r="M1400" t="s">
        <v>7</v>
      </c>
      <c r="N1400" t="s">
        <v>8</v>
      </c>
      <c r="O1400" s="18">
        <v>0</v>
      </c>
      <c r="P1400" s="18">
        <v>0</v>
      </c>
      <c r="Q1400" s="18">
        <v>0</v>
      </c>
      <c r="R1400" s="18">
        <v>0</v>
      </c>
      <c r="S1400" s="18">
        <v>8.8000000000000007</v>
      </c>
      <c r="T1400" s="18">
        <v>0</v>
      </c>
    </row>
    <row r="1401" spans="1:20">
      <c r="A1401" t="s">
        <v>1684</v>
      </c>
      <c r="B1401" t="s">
        <v>149</v>
      </c>
      <c r="C1401" t="s">
        <v>4</v>
      </c>
      <c r="D1401" t="s">
        <v>150</v>
      </c>
      <c r="E1401" t="s">
        <v>5</v>
      </c>
      <c r="F1401">
        <v>973762</v>
      </c>
      <c r="G1401" s="3">
        <v>45702</v>
      </c>
      <c r="H1401" s="20">
        <v>0.45679398148148148</v>
      </c>
      <c r="I1401" s="23">
        <f>O1401+P1401+Q1401+R1401+S1401+T1401</f>
        <v>8.6999999999999993</v>
      </c>
      <c r="J1401" t="s">
        <v>1685</v>
      </c>
      <c r="K1401" t="s">
        <v>189</v>
      </c>
      <c r="L1401" s="22">
        <v>30</v>
      </c>
      <c r="M1401" t="s">
        <v>7</v>
      </c>
      <c r="N1401" t="s">
        <v>8</v>
      </c>
      <c r="O1401" s="18">
        <v>0</v>
      </c>
      <c r="P1401" s="18">
        <v>0</v>
      </c>
      <c r="Q1401" s="18">
        <v>0</v>
      </c>
      <c r="R1401" s="18">
        <v>0</v>
      </c>
      <c r="S1401" s="18">
        <v>7.2</v>
      </c>
      <c r="T1401" s="18">
        <v>1.5</v>
      </c>
    </row>
    <row r="1402" spans="1:20">
      <c r="A1402" t="s">
        <v>2329</v>
      </c>
      <c r="B1402" t="s">
        <v>149</v>
      </c>
      <c r="C1402" t="s">
        <v>4</v>
      </c>
      <c r="D1402" t="s">
        <v>150</v>
      </c>
      <c r="E1402" t="s">
        <v>5</v>
      </c>
      <c r="F1402">
        <v>975061</v>
      </c>
      <c r="G1402" s="3">
        <v>45702</v>
      </c>
      <c r="H1402" s="20">
        <v>0.92824074074074081</v>
      </c>
      <c r="I1402" s="23">
        <f>O1402+P1402+Q1402+R1402+S1402+T1402</f>
        <v>8.6</v>
      </c>
      <c r="J1402" t="s">
        <v>2330</v>
      </c>
      <c r="K1402" t="s">
        <v>189</v>
      </c>
      <c r="L1402" s="22">
        <v>57</v>
      </c>
      <c r="M1402" t="s">
        <v>7</v>
      </c>
      <c r="N1402" t="s">
        <v>8</v>
      </c>
      <c r="O1402" s="18">
        <v>0</v>
      </c>
      <c r="P1402" s="18">
        <v>0</v>
      </c>
      <c r="Q1402" s="18">
        <v>0</v>
      </c>
      <c r="R1402" s="18">
        <v>0</v>
      </c>
      <c r="S1402" s="18">
        <v>8</v>
      </c>
      <c r="T1402" s="18">
        <v>0.6</v>
      </c>
    </row>
    <row r="1403" spans="1:20">
      <c r="A1403" t="s">
        <v>1490</v>
      </c>
      <c r="B1403" t="s">
        <v>149</v>
      </c>
      <c r="C1403" t="s">
        <v>4</v>
      </c>
      <c r="D1403" t="s">
        <v>150</v>
      </c>
      <c r="E1403" t="s">
        <v>5</v>
      </c>
      <c r="F1403">
        <v>966805</v>
      </c>
      <c r="G1403" s="3">
        <v>45698</v>
      </c>
      <c r="H1403" s="20">
        <v>0.33355324074074072</v>
      </c>
      <c r="I1403" s="23">
        <f>O1403+P1403+Q1403+R1403+S1403+T1403</f>
        <v>8.6</v>
      </c>
      <c r="J1403" t="s">
        <v>1491</v>
      </c>
      <c r="K1403" t="s">
        <v>189</v>
      </c>
      <c r="L1403" s="22">
        <v>30</v>
      </c>
      <c r="M1403" t="s">
        <v>7</v>
      </c>
      <c r="N1403" t="s">
        <v>8</v>
      </c>
      <c r="O1403" s="18">
        <v>0</v>
      </c>
      <c r="P1403" s="18">
        <v>0</v>
      </c>
      <c r="Q1403" s="18">
        <v>0</v>
      </c>
      <c r="R1403" s="18">
        <v>0</v>
      </c>
      <c r="S1403" s="18">
        <v>7.6</v>
      </c>
      <c r="T1403" s="18">
        <v>1</v>
      </c>
    </row>
    <row r="1404" spans="1:20">
      <c r="A1404" t="s">
        <v>2269</v>
      </c>
      <c r="B1404" t="s">
        <v>149</v>
      </c>
      <c r="C1404" t="s">
        <v>4</v>
      </c>
      <c r="D1404" t="s">
        <v>150</v>
      </c>
      <c r="E1404" t="s">
        <v>5</v>
      </c>
      <c r="F1404">
        <v>975199</v>
      </c>
      <c r="G1404" s="3">
        <v>45702</v>
      </c>
      <c r="H1404" s="20">
        <v>0.98979166666666663</v>
      </c>
      <c r="I1404" s="23">
        <f>O1404+P1404+Q1404+R1404+S1404+T1404</f>
        <v>8.6</v>
      </c>
      <c r="J1404" t="s">
        <v>2270</v>
      </c>
      <c r="K1404" t="s">
        <v>189</v>
      </c>
      <c r="L1404" s="22">
        <v>58</v>
      </c>
      <c r="M1404" t="s">
        <v>7</v>
      </c>
      <c r="N1404" t="s">
        <v>8</v>
      </c>
      <c r="O1404" s="18">
        <v>0</v>
      </c>
      <c r="P1404" s="18">
        <v>0</v>
      </c>
      <c r="Q1404" s="18">
        <v>0</v>
      </c>
      <c r="R1404" s="18">
        <v>0</v>
      </c>
      <c r="S1404" s="18">
        <v>6.6</v>
      </c>
      <c r="T1404" s="18">
        <v>2</v>
      </c>
    </row>
    <row r="1405" spans="1:20">
      <c r="A1405" t="s">
        <v>42</v>
      </c>
      <c r="B1405" t="s">
        <v>149</v>
      </c>
      <c r="C1405" t="s">
        <v>4</v>
      </c>
      <c r="D1405" t="s">
        <v>150</v>
      </c>
      <c r="E1405" t="s">
        <v>5</v>
      </c>
      <c r="F1405">
        <v>964970</v>
      </c>
      <c r="G1405" s="3">
        <v>45695</v>
      </c>
      <c r="H1405" s="20">
        <v>0.33968749999999998</v>
      </c>
      <c r="I1405" s="23">
        <f>O1405+P1405+Q1405+R1405+S1405+T1405</f>
        <v>8.4</v>
      </c>
      <c r="J1405" t="s">
        <v>43</v>
      </c>
      <c r="K1405" t="s">
        <v>189</v>
      </c>
      <c r="L1405" s="22">
        <v>29</v>
      </c>
      <c r="M1405" t="s">
        <v>7</v>
      </c>
      <c r="N1405" t="s">
        <v>9</v>
      </c>
      <c r="O1405" s="18">
        <v>7</v>
      </c>
      <c r="P1405" s="18">
        <v>0</v>
      </c>
      <c r="Q1405" s="18">
        <v>0</v>
      </c>
      <c r="R1405" s="18">
        <v>0</v>
      </c>
      <c r="S1405" s="18">
        <v>1.4</v>
      </c>
      <c r="T1405" s="18">
        <v>0</v>
      </c>
    </row>
    <row r="1406" spans="1:20">
      <c r="A1406" t="s">
        <v>2114</v>
      </c>
      <c r="B1406" t="s">
        <v>149</v>
      </c>
      <c r="C1406" t="s">
        <v>4</v>
      </c>
      <c r="D1406" t="s">
        <v>150</v>
      </c>
      <c r="E1406" t="s">
        <v>5</v>
      </c>
      <c r="F1406">
        <v>973663</v>
      </c>
      <c r="G1406" s="3">
        <v>45702</v>
      </c>
      <c r="H1406" s="20">
        <v>0.42982638888888891</v>
      </c>
      <c r="I1406" s="23">
        <f>O1406+P1406+Q1406+R1406+S1406+T1406</f>
        <v>8.4</v>
      </c>
      <c r="J1406" t="s">
        <v>2115</v>
      </c>
      <c r="K1406" t="s">
        <v>189</v>
      </c>
      <c r="L1406" s="22">
        <v>25</v>
      </c>
      <c r="M1406" t="s">
        <v>7</v>
      </c>
      <c r="N1406" t="s">
        <v>8</v>
      </c>
      <c r="O1406" s="18">
        <v>0</v>
      </c>
      <c r="P1406" s="18">
        <v>0</v>
      </c>
      <c r="Q1406" s="18">
        <v>0</v>
      </c>
      <c r="R1406" s="18">
        <v>0</v>
      </c>
      <c r="S1406" s="18">
        <v>8.4</v>
      </c>
      <c r="T1406" s="18">
        <v>0</v>
      </c>
    </row>
    <row r="1407" spans="1:20">
      <c r="A1407" t="s">
        <v>2060</v>
      </c>
      <c r="B1407" t="s">
        <v>149</v>
      </c>
      <c r="C1407" t="s">
        <v>4</v>
      </c>
      <c r="D1407" t="s">
        <v>150</v>
      </c>
      <c r="E1407" t="s">
        <v>5</v>
      </c>
      <c r="F1407">
        <v>974993</v>
      </c>
      <c r="G1407" s="3">
        <v>45702</v>
      </c>
      <c r="H1407" s="20">
        <v>0.9049652777777778</v>
      </c>
      <c r="I1407" s="23">
        <f>O1407+P1407+Q1407+R1407+S1407+T1407</f>
        <v>8.3000000000000007</v>
      </c>
      <c r="J1407" t="s">
        <v>2061</v>
      </c>
      <c r="K1407" t="s">
        <v>189</v>
      </c>
      <c r="L1407" s="22">
        <v>25</v>
      </c>
      <c r="M1407" t="s">
        <v>7</v>
      </c>
      <c r="N1407" t="s">
        <v>8</v>
      </c>
      <c r="O1407" s="18">
        <v>0</v>
      </c>
      <c r="P1407" s="18">
        <v>0</v>
      </c>
      <c r="Q1407" s="18">
        <v>0</v>
      </c>
      <c r="R1407" s="18">
        <v>0</v>
      </c>
      <c r="S1407" s="18">
        <v>6.8</v>
      </c>
      <c r="T1407" s="18">
        <v>1.5</v>
      </c>
    </row>
    <row r="1408" spans="1:20">
      <c r="A1408" t="s">
        <v>2830</v>
      </c>
      <c r="B1408" t="s">
        <v>149</v>
      </c>
      <c r="C1408" t="s">
        <v>4</v>
      </c>
      <c r="D1408" t="s">
        <v>150</v>
      </c>
      <c r="E1408" t="s">
        <v>5</v>
      </c>
      <c r="F1408">
        <v>965783</v>
      </c>
      <c r="G1408" s="3">
        <v>45695</v>
      </c>
      <c r="H1408" s="20">
        <v>0.91765046296296304</v>
      </c>
      <c r="I1408" s="23">
        <f>O1408+P1408+Q1408+R1408+S1408+T1408</f>
        <v>8.1</v>
      </c>
      <c r="J1408" t="s">
        <v>2831</v>
      </c>
      <c r="K1408" t="s">
        <v>189</v>
      </c>
      <c r="L1408" s="22">
        <v>40</v>
      </c>
      <c r="M1408" t="s">
        <v>7</v>
      </c>
      <c r="N1408" t="s">
        <v>8</v>
      </c>
      <c r="O1408" s="18">
        <v>0</v>
      </c>
      <c r="P1408" s="18">
        <v>0</v>
      </c>
      <c r="Q1408" s="18">
        <v>0</v>
      </c>
      <c r="R1408" s="18">
        <v>0</v>
      </c>
      <c r="S1408" s="18">
        <v>4.5999999999999996</v>
      </c>
      <c r="T1408" s="18">
        <v>3.5</v>
      </c>
    </row>
    <row r="1409" spans="1:20">
      <c r="A1409" t="s">
        <v>2984</v>
      </c>
      <c r="B1409" t="s">
        <v>149</v>
      </c>
      <c r="C1409" t="s">
        <v>4</v>
      </c>
      <c r="D1409" t="s">
        <v>150</v>
      </c>
      <c r="E1409" t="s">
        <v>5</v>
      </c>
      <c r="F1409">
        <v>975232</v>
      </c>
      <c r="G1409" s="3">
        <v>45702</v>
      </c>
      <c r="H1409" s="20">
        <v>0.99995370370370373</v>
      </c>
      <c r="I1409" s="23">
        <f>O1409+P1409+Q1409+R1409+S1409+T1409</f>
        <v>8</v>
      </c>
      <c r="J1409" t="s">
        <v>2985</v>
      </c>
      <c r="K1409" t="s">
        <v>189</v>
      </c>
      <c r="L1409" s="22">
        <v>60</v>
      </c>
      <c r="M1409" t="s">
        <v>7</v>
      </c>
      <c r="N1409" t="s">
        <v>8</v>
      </c>
      <c r="O1409" s="18">
        <v>0</v>
      </c>
      <c r="P1409" s="18">
        <v>0</v>
      </c>
      <c r="Q1409" s="18">
        <v>0</v>
      </c>
      <c r="R1409" s="18">
        <v>0</v>
      </c>
      <c r="S1409" s="18">
        <v>8</v>
      </c>
      <c r="T1409" s="18">
        <v>0</v>
      </c>
    </row>
    <row r="1410" spans="1:20">
      <c r="A1410" t="s">
        <v>2792</v>
      </c>
      <c r="B1410" t="s">
        <v>149</v>
      </c>
      <c r="C1410" t="s">
        <v>4</v>
      </c>
      <c r="D1410" t="s">
        <v>150</v>
      </c>
      <c r="E1410" t="s">
        <v>5</v>
      </c>
      <c r="F1410">
        <v>965982</v>
      </c>
      <c r="G1410" s="3">
        <v>45696</v>
      </c>
      <c r="H1410" s="20">
        <v>0.43854166666666666</v>
      </c>
      <c r="I1410" s="23">
        <f>O1410+P1410+Q1410+R1410+S1410+T1410</f>
        <v>8</v>
      </c>
      <c r="J1410" t="s">
        <v>2793</v>
      </c>
      <c r="K1410" t="s">
        <v>189</v>
      </c>
      <c r="L1410" s="22">
        <v>43</v>
      </c>
      <c r="M1410" t="s">
        <v>7</v>
      </c>
      <c r="N1410" t="s">
        <v>8</v>
      </c>
      <c r="O1410" s="18">
        <v>0</v>
      </c>
      <c r="P1410" s="18">
        <v>0</v>
      </c>
      <c r="Q1410" s="18">
        <v>0</v>
      </c>
      <c r="R1410" s="18">
        <v>0</v>
      </c>
      <c r="S1410" s="18">
        <v>8</v>
      </c>
      <c r="T1410" s="18">
        <v>0</v>
      </c>
    </row>
    <row r="1411" spans="1:20">
      <c r="A1411" t="s">
        <v>1676</v>
      </c>
      <c r="B1411" t="s">
        <v>149</v>
      </c>
      <c r="C1411" t="s">
        <v>4</v>
      </c>
      <c r="D1411" t="s">
        <v>150</v>
      </c>
      <c r="E1411" t="s">
        <v>5</v>
      </c>
      <c r="F1411">
        <v>973034</v>
      </c>
      <c r="G1411" s="3">
        <v>45701</v>
      </c>
      <c r="H1411" s="20">
        <v>0.92978009259259264</v>
      </c>
      <c r="I1411" s="23">
        <f>O1411+P1411+Q1411+R1411+S1411+T1411</f>
        <v>8</v>
      </c>
      <c r="J1411" t="s">
        <v>1677</v>
      </c>
      <c r="K1411" t="s">
        <v>189</v>
      </c>
      <c r="L1411" s="22">
        <v>29</v>
      </c>
      <c r="M1411" t="s">
        <v>7</v>
      </c>
      <c r="N1411" t="s">
        <v>8</v>
      </c>
      <c r="O1411" s="18">
        <v>0</v>
      </c>
      <c r="P1411" s="18">
        <v>0</v>
      </c>
      <c r="Q1411" s="18">
        <v>0</v>
      </c>
      <c r="R1411" s="18">
        <v>0</v>
      </c>
      <c r="S1411" s="18">
        <v>8</v>
      </c>
      <c r="T1411" s="18">
        <v>0</v>
      </c>
    </row>
    <row r="1412" spans="1:20">
      <c r="A1412" t="s">
        <v>1038</v>
      </c>
      <c r="B1412" t="s">
        <v>149</v>
      </c>
      <c r="C1412" t="s">
        <v>4</v>
      </c>
      <c r="D1412" t="s">
        <v>150</v>
      </c>
      <c r="E1412" t="s">
        <v>5</v>
      </c>
      <c r="F1412">
        <v>974907</v>
      </c>
      <c r="G1412" s="3">
        <v>45702</v>
      </c>
      <c r="H1412" s="20">
        <v>0.86480324074074078</v>
      </c>
      <c r="I1412" s="23">
        <f>O1412+P1412+Q1412+R1412+S1412+T1412</f>
        <v>7.8</v>
      </c>
      <c r="J1412" t="s">
        <v>1039</v>
      </c>
      <c r="K1412" t="s">
        <v>189</v>
      </c>
      <c r="L1412" s="22">
        <v>34</v>
      </c>
      <c r="M1412" t="s">
        <v>7</v>
      </c>
      <c r="N1412" t="s">
        <v>8</v>
      </c>
      <c r="O1412" s="18">
        <v>0</v>
      </c>
      <c r="P1412" s="18">
        <v>0</v>
      </c>
      <c r="Q1412" s="18">
        <v>0</v>
      </c>
      <c r="R1412" s="18">
        <v>0</v>
      </c>
      <c r="S1412" s="18">
        <v>7.8</v>
      </c>
      <c r="T1412" s="18">
        <v>0</v>
      </c>
    </row>
    <row r="1413" spans="1:20">
      <c r="A1413" t="s">
        <v>1654</v>
      </c>
      <c r="B1413" t="s">
        <v>149</v>
      </c>
      <c r="C1413" t="s">
        <v>4</v>
      </c>
      <c r="D1413" t="s">
        <v>150</v>
      </c>
      <c r="E1413" t="s">
        <v>5</v>
      </c>
      <c r="F1413">
        <v>964897</v>
      </c>
      <c r="G1413" s="3">
        <v>45695</v>
      </c>
      <c r="H1413" s="20">
        <v>0.3372337962962963</v>
      </c>
      <c r="I1413" s="23">
        <f>O1413+P1413+Q1413+R1413+S1413+T1413</f>
        <v>7.8</v>
      </c>
      <c r="J1413" t="s">
        <v>1655</v>
      </c>
      <c r="K1413" t="s">
        <v>189</v>
      </c>
      <c r="L1413" s="22">
        <v>29</v>
      </c>
      <c r="M1413" t="s">
        <v>7</v>
      </c>
      <c r="N1413" t="s">
        <v>8</v>
      </c>
      <c r="O1413" s="18">
        <v>0</v>
      </c>
      <c r="P1413" s="18">
        <v>0</v>
      </c>
      <c r="Q1413" s="18">
        <v>0</v>
      </c>
      <c r="R1413" s="18">
        <v>0</v>
      </c>
      <c r="S1413" s="18">
        <v>7.2</v>
      </c>
      <c r="T1413" s="18">
        <v>0.6</v>
      </c>
    </row>
    <row r="1414" spans="1:20">
      <c r="A1414" t="s">
        <v>3018</v>
      </c>
      <c r="B1414" t="s">
        <v>149</v>
      </c>
      <c r="C1414" t="s">
        <v>4</v>
      </c>
      <c r="D1414" t="s">
        <v>150</v>
      </c>
      <c r="E1414" t="s">
        <v>5</v>
      </c>
      <c r="F1414">
        <v>971308</v>
      </c>
      <c r="G1414" s="3">
        <v>45701</v>
      </c>
      <c r="H1414" s="20">
        <v>0.4758101851851852</v>
      </c>
      <c r="I1414" s="23">
        <f>O1414+P1414+Q1414+R1414+S1414+T1414</f>
        <v>7.7</v>
      </c>
      <c r="J1414" t="s">
        <v>3019</v>
      </c>
      <c r="K1414" t="s">
        <v>189</v>
      </c>
      <c r="L1414" s="22">
        <v>47</v>
      </c>
      <c r="M1414" t="s">
        <v>7</v>
      </c>
      <c r="N1414" t="s">
        <v>8</v>
      </c>
      <c r="O1414" s="18">
        <v>0</v>
      </c>
      <c r="P1414" s="18">
        <v>0</v>
      </c>
      <c r="Q1414" s="18">
        <v>0</v>
      </c>
      <c r="R1414" s="18">
        <v>0</v>
      </c>
      <c r="S1414" s="18">
        <v>7.2</v>
      </c>
      <c r="T1414" s="18">
        <v>0.5</v>
      </c>
    </row>
    <row r="1415" spans="1:20">
      <c r="A1415" t="s">
        <v>2612</v>
      </c>
      <c r="B1415" t="s">
        <v>149</v>
      </c>
      <c r="C1415" t="s">
        <v>4</v>
      </c>
      <c r="D1415" t="s">
        <v>150</v>
      </c>
      <c r="E1415" t="s">
        <v>5</v>
      </c>
      <c r="F1415">
        <v>973167</v>
      </c>
      <c r="G1415" s="3">
        <v>45701</v>
      </c>
      <c r="H1415" s="20">
        <v>0.98126157407407411</v>
      </c>
      <c r="I1415" s="23">
        <f>O1415+P1415+Q1415+R1415+S1415+T1415</f>
        <v>7.6999999999999993</v>
      </c>
      <c r="J1415" t="s">
        <v>2613</v>
      </c>
      <c r="K1415" t="s">
        <v>189</v>
      </c>
      <c r="L1415" s="22">
        <v>28</v>
      </c>
      <c r="M1415" t="s">
        <v>7</v>
      </c>
      <c r="N1415" t="s">
        <v>8</v>
      </c>
      <c r="O1415" s="18">
        <v>0</v>
      </c>
      <c r="P1415" s="18">
        <v>0</v>
      </c>
      <c r="Q1415" s="18">
        <v>0</v>
      </c>
      <c r="S1415" s="18">
        <v>6.6</v>
      </c>
      <c r="T1415" s="18">
        <v>1.1000000000000001</v>
      </c>
    </row>
    <row r="1416" spans="1:20">
      <c r="A1416" t="s">
        <v>638</v>
      </c>
      <c r="B1416" t="s">
        <v>149</v>
      </c>
      <c r="C1416" t="s">
        <v>4</v>
      </c>
      <c r="D1416" t="s">
        <v>150</v>
      </c>
      <c r="E1416" t="s">
        <v>5</v>
      </c>
      <c r="F1416">
        <v>969517</v>
      </c>
      <c r="G1416" s="3">
        <v>45700</v>
      </c>
      <c r="H1416" s="20">
        <v>0.47076388888888893</v>
      </c>
      <c r="I1416" s="23">
        <f>O1416+P1416+Q1416+R1416+S1416+T1416</f>
        <v>7.6</v>
      </c>
      <c r="J1416" t="s">
        <v>639</v>
      </c>
      <c r="K1416" t="s">
        <v>189</v>
      </c>
      <c r="L1416" s="22">
        <v>38</v>
      </c>
      <c r="M1416" t="s">
        <v>7</v>
      </c>
      <c r="N1416" t="s">
        <v>9</v>
      </c>
      <c r="O1416" s="18">
        <v>7</v>
      </c>
      <c r="P1416" s="18">
        <v>0</v>
      </c>
      <c r="Q1416" s="18">
        <v>0</v>
      </c>
      <c r="R1416" s="18">
        <v>0</v>
      </c>
      <c r="S1416" s="18">
        <v>0.6</v>
      </c>
      <c r="T1416" s="18">
        <v>0</v>
      </c>
    </row>
    <row r="1417" spans="1:20">
      <c r="A1417" t="s">
        <v>2070</v>
      </c>
      <c r="B1417" t="s">
        <v>149</v>
      </c>
      <c r="C1417" t="s">
        <v>4</v>
      </c>
      <c r="D1417" t="s">
        <v>150</v>
      </c>
      <c r="E1417" t="s">
        <v>5</v>
      </c>
      <c r="F1417">
        <v>972657</v>
      </c>
      <c r="G1417" s="3">
        <v>45701</v>
      </c>
      <c r="H1417" s="20">
        <v>0.82163194444444443</v>
      </c>
      <c r="I1417" s="23">
        <f>O1417+P1417+Q1417+R1417+S1417+T1417</f>
        <v>7.6</v>
      </c>
      <c r="J1417" t="s">
        <v>2071</v>
      </c>
      <c r="K1417" t="s">
        <v>189</v>
      </c>
      <c r="L1417" s="22">
        <v>22</v>
      </c>
      <c r="M1417" t="s">
        <v>7</v>
      </c>
      <c r="N1417" t="s">
        <v>8</v>
      </c>
      <c r="O1417" s="18">
        <v>0</v>
      </c>
      <c r="P1417" s="18">
        <v>0</v>
      </c>
      <c r="Q1417" s="18">
        <v>0</v>
      </c>
      <c r="R1417" s="18">
        <v>0</v>
      </c>
      <c r="S1417" s="18">
        <v>7.6</v>
      </c>
      <c r="T1417" s="18">
        <v>0</v>
      </c>
    </row>
    <row r="1418" spans="1:20">
      <c r="A1418" t="s">
        <v>2166</v>
      </c>
      <c r="B1418" t="s">
        <v>149</v>
      </c>
      <c r="C1418" t="s">
        <v>4</v>
      </c>
      <c r="D1418" t="s">
        <v>150</v>
      </c>
      <c r="E1418" t="s">
        <v>5</v>
      </c>
      <c r="F1418">
        <v>974954</v>
      </c>
      <c r="G1418" s="3">
        <v>45702</v>
      </c>
      <c r="H1418" s="20">
        <v>0.8861458333333333</v>
      </c>
      <c r="I1418" s="23">
        <f>O1418+P1418+Q1418+R1418+S1418+T1418</f>
        <v>7.6</v>
      </c>
      <c r="J1418" t="s">
        <v>2167</v>
      </c>
      <c r="K1418" t="s">
        <v>189</v>
      </c>
      <c r="L1418" s="22">
        <v>22</v>
      </c>
      <c r="M1418" t="s">
        <v>7</v>
      </c>
      <c r="N1418" t="s">
        <v>8</v>
      </c>
      <c r="O1418" s="18">
        <v>0</v>
      </c>
      <c r="P1418" s="18">
        <v>0</v>
      </c>
      <c r="Q1418" s="18">
        <v>0</v>
      </c>
      <c r="R1418" s="18">
        <v>0</v>
      </c>
      <c r="S1418" s="18">
        <v>7.6</v>
      </c>
      <c r="T1418" s="18">
        <v>0</v>
      </c>
    </row>
    <row r="1419" spans="1:20">
      <c r="A1419" t="s">
        <v>3096</v>
      </c>
      <c r="B1419" t="s">
        <v>149</v>
      </c>
      <c r="C1419" t="s">
        <v>4</v>
      </c>
      <c r="D1419" t="s">
        <v>150</v>
      </c>
      <c r="E1419" t="s">
        <v>5</v>
      </c>
      <c r="F1419">
        <v>972571</v>
      </c>
      <c r="G1419" s="3">
        <v>45701</v>
      </c>
      <c r="H1419" s="20">
        <v>0.79807870370370371</v>
      </c>
      <c r="I1419" s="23">
        <f>O1419+P1419+Q1419+R1419+S1419+T1419</f>
        <v>7.6</v>
      </c>
      <c r="J1419" t="s">
        <v>3097</v>
      </c>
      <c r="K1419" t="s">
        <v>189</v>
      </c>
      <c r="L1419" s="22">
        <v>45</v>
      </c>
      <c r="M1419" t="s">
        <v>7</v>
      </c>
      <c r="N1419" t="s">
        <v>8</v>
      </c>
      <c r="O1419" s="18">
        <v>0</v>
      </c>
      <c r="P1419" s="18">
        <v>0</v>
      </c>
      <c r="Q1419" s="18">
        <v>0</v>
      </c>
      <c r="R1419" s="18">
        <v>0</v>
      </c>
      <c r="S1419" s="18">
        <v>3.6</v>
      </c>
      <c r="T1419" s="18">
        <v>4</v>
      </c>
    </row>
    <row r="1420" spans="1:20">
      <c r="A1420" t="s">
        <v>573</v>
      </c>
      <c r="B1420" t="s">
        <v>149</v>
      </c>
      <c r="C1420" t="s">
        <v>4</v>
      </c>
      <c r="D1420" t="s">
        <v>150</v>
      </c>
      <c r="E1420" t="s">
        <v>5</v>
      </c>
      <c r="F1420">
        <v>974973</v>
      </c>
      <c r="G1420" s="3">
        <v>45702</v>
      </c>
      <c r="H1420" s="20">
        <v>0.89563657407407404</v>
      </c>
      <c r="I1420" s="23">
        <f>O1420+P1420+Q1420+R1420+S1420+T1420</f>
        <v>7.5</v>
      </c>
      <c r="J1420" t="s">
        <v>574</v>
      </c>
      <c r="K1420" t="s">
        <v>189</v>
      </c>
      <c r="L1420" s="22">
        <v>34</v>
      </c>
      <c r="M1420" t="s">
        <v>7</v>
      </c>
      <c r="N1420" t="s">
        <v>8</v>
      </c>
      <c r="O1420" s="18">
        <v>0</v>
      </c>
      <c r="P1420" s="18">
        <v>0</v>
      </c>
      <c r="Q1420" s="18">
        <v>3</v>
      </c>
      <c r="R1420" s="18">
        <v>0</v>
      </c>
      <c r="S1420" s="18">
        <v>3</v>
      </c>
      <c r="T1420" s="18">
        <v>1.5</v>
      </c>
    </row>
    <row r="1421" spans="1:20">
      <c r="A1421" t="s">
        <v>2604</v>
      </c>
      <c r="B1421" t="s">
        <v>149</v>
      </c>
      <c r="C1421" t="s">
        <v>4</v>
      </c>
      <c r="D1421" t="s">
        <v>150</v>
      </c>
      <c r="E1421" t="s">
        <v>5</v>
      </c>
      <c r="F1421">
        <v>974447</v>
      </c>
      <c r="G1421" s="3">
        <v>45702</v>
      </c>
      <c r="H1421" s="20">
        <v>0.69800925925925927</v>
      </c>
      <c r="I1421" s="23">
        <f>O1421+P1421+Q1421+R1421+S1421+T1421</f>
        <v>7.4</v>
      </c>
      <c r="J1421" t="s">
        <v>2605</v>
      </c>
      <c r="K1421" t="s">
        <v>189</v>
      </c>
      <c r="L1421" s="22">
        <v>42</v>
      </c>
      <c r="M1421" t="s">
        <v>7</v>
      </c>
      <c r="N1421" t="s">
        <v>8</v>
      </c>
      <c r="O1421" s="18">
        <v>0</v>
      </c>
      <c r="P1421" s="18">
        <v>0</v>
      </c>
      <c r="Q1421" s="18">
        <v>0</v>
      </c>
      <c r="R1421" s="18">
        <v>0</v>
      </c>
      <c r="S1421" s="18">
        <v>7.2</v>
      </c>
      <c r="T1421" s="18">
        <v>0.2</v>
      </c>
    </row>
    <row r="1422" spans="1:20">
      <c r="A1422" t="s">
        <v>2668</v>
      </c>
      <c r="B1422" t="s">
        <v>149</v>
      </c>
      <c r="C1422" t="s">
        <v>4</v>
      </c>
      <c r="D1422" t="s">
        <v>150</v>
      </c>
      <c r="E1422" t="s">
        <v>5</v>
      </c>
      <c r="F1422">
        <v>974959</v>
      </c>
      <c r="G1422" s="3">
        <v>45702</v>
      </c>
      <c r="H1422" s="20">
        <v>0.8888194444444445</v>
      </c>
      <c r="I1422" s="23">
        <f>O1422+P1422+Q1422+R1422+S1422+T1422</f>
        <v>7.3000000000000007</v>
      </c>
      <c r="J1422" t="s">
        <v>2669</v>
      </c>
      <c r="K1422" t="s">
        <v>189</v>
      </c>
      <c r="L1422" s="22">
        <v>43</v>
      </c>
      <c r="M1422" t="s">
        <v>7</v>
      </c>
      <c r="N1422" t="s">
        <v>8</v>
      </c>
      <c r="O1422" s="18">
        <v>0</v>
      </c>
      <c r="P1422" s="18">
        <v>0</v>
      </c>
      <c r="Q1422" s="18">
        <v>0</v>
      </c>
      <c r="R1422" s="18">
        <v>0</v>
      </c>
      <c r="S1422" s="18">
        <v>2.4</v>
      </c>
      <c r="T1422" s="18">
        <v>4.9000000000000004</v>
      </c>
    </row>
    <row r="1423" spans="1:20">
      <c r="A1423" t="s">
        <v>3058</v>
      </c>
      <c r="B1423" t="s">
        <v>149</v>
      </c>
      <c r="C1423" t="s">
        <v>4</v>
      </c>
      <c r="D1423" t="s">
        <v>150</v>
      </c>
      <c r="E1423" t="s">
        <v>5</v>
      </c>
      <c r="F1423">
        <v>974333</v>
      </c>
      <c r="G1423" s="3">
        <v>45702</v>
      </c>
      <c r="H1423" s="20">
        <v>0.66582175925925924</v>
      </c>
      <c r="I1423" s="23">
        <f>O1423+P1423+Q1423+R1423+S1423+T1423</f>
        <v>7.3</v>
      </c>
      <c r="J1423" t="s">
        <v>3059</v>
      </c>
      <c r="K1423" t="s">
        <v>189</v>
      </c>
      <c r="L1423" s="22">
        <v>45</v>
      </c>
      <c r="M1423" t="s">
        <v>7</v>
      </c>
      <c r="N1423" t="s">
        <v>8</v>
      </c>
      <c r="O1423" s="18">
        <v>0</v>
      </c>
      <c r="P1423" s="18">
        <v>0</v>
      </c>
      <c r="Q1423" s="18">
        <v>0</v>
      </c>
      <c r="R1423" s="18">
        <v>0</v>
      </c>
      <c r="S1423" s="18">
        <v>6.8</v>
      </c>
      <c r="T1423" s="18">
        <v>0.5</v>
      </c>
    </row>
    <row r="1424" spans="1:20">
      <c r="A1424" t="s">
        <v>2457</v>
      </c>
      <c r="B1424" t="s">
        <v>149</v>
      </c>
      <c r="C1424" t="s">
        <v>4</v>
      </c>
      <c r="D1424" t="s">
        <v>150</v>
      </c>
      <c r="E1424" t="s">
        <v>5</v>
      </c>
      <c r="F1424">
        <v>973072</v>
      </c>
      <c r="G1424" s="3">
        <v>45701</v>
      </c>
      <c r="H1424" s="20">
        <v>0.94313657407407403</v>
      </c>
      <c r="I1424" s="23">
        <f>O1424+P1424+Q1424+R1424+S1424+T1424</f>
        <v>7.2</v>
      </c>
      <c r="J1424" t="s">
        <v>2458</v>
      </c>
      <c r="K1424" t="s">
        <v>189</v>
      </c>
      <c r="L1424" s="22">
        <v>55</v>
      </c>
      <c r="M1424" t="s">
        <v>7</v>
      </c>
      <c r="N1424" t="s">
        <v>8</v>
      </c>
      <c r="O1424" s="18">
        <v>0</v>
      </c>
      <c r="P1424" s="18">
        <v>0</v>
      </c>
      <c r="Q1424" s="18">
        <v>0</v>
      </c>
      <c r="R1424" s="18">
        <v>0</v>
      </c>
      <c r="S1424" s="18">
        <v>7.2</v>
      </c>
      <c r="T1424" s="18">
        <v>0</v>
      </c>
    </row>
    <row r="1425" spans="1:20">
      <c r="A1425" t="s">
        <v>2351</v>
      </c>
      <c r="B1425" t="s">
        <v>149</v>
      </c>
      <c r="C1425" t="s">
        <v>4</v>
      </c>
      <c r="D1425" t="s">
        <v>150</v>
      </c>
      <c r="E1425" t="s">
        <v>5</v>
      </c>
      <c r="F1425">
        <v>966450</v>
      </c>
      <c r="G1425" s="3">
        <v>45697</v>
      </c>
      <c r="H1425" s="20">
        <v>0.60237268518518516</v>
      </c>
      <c r="I1425" s="23">
        <f>O1425+P1425+Q1425+R1425+S1425+T1425</f>
        <v>7.2</v>
      </c>
      <c r="J1425" t="s">
        <v>2352</v>
      </c>
      <c r="K1425" t="s">
        <v>189</v>
      </c>
      <c r="L1425" s="22">
        <v>52</v>
      </c>
      <c r="M1425" t="s">
        <v>7</v>
      </c>
      <c r="N1425" t="s">
        <v>8</v>
      </c>
      <c r="O1425" s="18">
        <v>0</v>
      </c>
      <c r="P1425" s="18">
        <v>0</v>
      </c>
      <c r="Q1425" s="18">
        <v>0</v>
      </c>
      <c r="R1425" s="18">
        <v>0</v>
      </c>
      <c r="S1425" s="18">
        <v>7.2</v>
      </c>
      <c r="T1425" s="18">
        <v>0</v>
      </c>
    </row>
    <row r="1426" spans="1:20">
      <c r="A1426" t="s">
        <v>2950</v>
      </c>
      <c r="B1426" t="s">
        <v>149</v>
      </c>
      <c r="C1426" t="s">
        <v>4</v>
      </c>
      <c r="D1426" t="s">
        <v>150</v>
      </c>
      <c r="E1426" t="s">
        <v>5</v>
      </c>
      <c r="F1426">
        <v>970072</v>
      </c>
      <c r="G1426" s="3">
        <v>45700</v>
      </c>
      <c r="H1426" s="20">
        <v>0.76407407407407402</v>
      </c>
      <c r="I1426" s="23">
        <f>O1426+P1426+Q1426+R1426+S1426+T1426</f>
        <v>7.2</v>
      </c>
      <c r="J1426" t="s">
        <v>2951</v>
      </c>
      <c r="K1426" t="s">
        <v>189</v>
      </c>
      <c r="L1426" s="22">
        <v>50</v>
      </c>
      <c r="M1426" t="s">
        <v>7</v>
      </c>
      <c r="N1426" t="s">
        <v>8</v>
      </c>
      <c r="O1426" s="18">
        <v>0</v>
      </c>
      <c r="P1426" s="18">
        <v>0</v>
      </c>
      <c r="Q1426" s="18">
        <v>0</v>
      </c>
      <c r="R1426" s="18">
        <v>0</v>
      </c>
      <c r="S1426" s="18">
        <v>7.2</v>
      </c>
      <c r="T1426" s="18">
        <v>0</v>
      </c>
    </row>
    <row r="1427" spans="1:20">
      <c r="A1427" t="s">
        <v>872</v>
      </c>
      <c r="B1427" t="s">
        <v>149</v>
      </c>
      <c r="C1427" t="s">
        <v>4</v>
      </c>
      <c r="D1427" t="s">
        <v>150</v>
      </c>
      <c r="E1427" t="s">
        <v>5</v>
      </c>
      <c r="F1427">
        <v>974981</v>
      </c>
      <c r="G1427" s="3">
        <v>45702</v>
      </c>
      <c r="H1427" s="20">
        <v>0.89732638888888883</v>
      </c>
      <c r="I1427" s="23">
        <f>O1427+P1427+Q1427+R1427+S1427+T1427</f>
        <v>7.2</v>
      </c>
      <c r="J1427" t="s">
        <v>873</v>
      </c>
      <c r="K1427" t="s">
        <v>189</v>
      </c>
      <c r="L1427" s="22">
        <v>37</v>
      </c>
      <c r="M1427" t="s">
        <v>7</v>
      </c>
      <c r="N1427" t="s">
        <v>8</v>
      </c>
      <c r="O1427" s="18">
        <v>0</v>
      </c>
      <c r="P1427" s="18">
        <v>0</v>
      </c>
      <c r="Q1427" s="18">
        <v>0</v>
      </c>
      <c r="R1427" s="18">
        <v>0</v>
      </c>
      <c r="S1427" s="18">
        <v>7.2</v>
      </c>
      <c r="T1427" s="18">
        <v>0</v>
      </c>
    </row>
    <row r="1428" spans="1:20">
      <c r="A1428" t="s">
        <v>2754</v>
      </c>
      <c r="B1428" t="s">
        <v>149</v>
      </c>
      <c r="C1428" t="s">
        <v>4</v>
      </c>
      <c r="D1428" t="s">
        <v>150</v>
      </c>
      <c r="E1428" t="s">
        <v>5</v>
      </c>
      <c r="F1428">
        <v>975078</v>
      </c>
      <c r="G1428" s="3">
        <v>45702</v>
      </c>
      <c r="H1428" s="20">
        <v>0.93899305555555557</v>
      </c>
      <c r="I1428" s="23">
        <f>O1428+P1428+Q1428+R1428+S1428+T1428</f>
        <v>7.2</v>
      </c>
      <c r="J1428" t="s">
        <v>2755</v>
      </c>
      <c r="K1428" t="s">
        <v>189</v>
      </c>
      <c r="L1428" s="22">
        <v>23</v>
      </c>
      <c r="M1428" t="s">
        <v>7</v>
      </c>
      <c r="N1428" t="s">
        <v>8</v>
      </c>
      <c r="O1428" s="18">
        <v>0</v>
      </c>
      <c r="P1428" s="18">
        <v>0</v>
      </c>
      <c r="Q1428" s="18">
        <v>0</v>
      </c>
      <c r="R1428" s="18">
        <v>0</v>
      </c>
      <c r="S1428" s="18">
        <v>7.2</v>
      </c>
      <c r="T1428" s="18">
        <v>0</v>
      </c>
    </row>
    <row r="1429" spans="1:20">
      <c r="A1429" t="s">
        <v>1718</v>
      </c>
      <c r="B1429" t="s">
        <v>149</v>
      </c>
      <c r="C1429" t="s">
        <v>4</v>
      </c>
      <c r="D1429" t="s">
        <v>150</v>
      </c>
      <c r="E1429" t="s">
        <v>5</v>
      </c>
      <c r="F1429">
        <v>971469</v>
      </c>
      <c r="G1429" s="3">
        <v>45701</v>
      </c>
      <c r="H1429" s="20">
        <v>0.51502314814814809</v>
      </c>
      <c r="I1429" s="23">
        <f>O1429+P1429+Q1429+R1429+S1429+T1429</f>
        <v>7.2</v>
      </c>
      <c r="J1429" t="s">
        <v>1719</v>
      </c>
      <c r="K1429" t="s">
        <v>189</v>
      </c>
      <c r="L1429" s="22">
        <v>23</v>
      </c>
      <c r="M1429" t="s">
        <v>7</v>
      </c>
      <c r="N1429" t="s">
        <v>8</v>
      </c>
      <c r="O1429" s="18">
        <v>0</v>
      </c>
      <c r="P1429" s="18">
        <v>0</v>
      </c>
      <c r="Q1429" s="18">
        <v>0</v>
      </c>
      <c r="R1429" s="18">
        <v>0</v>
      </c>
      <c r="S1429" s="18">
        <v>6</v>
      </c>
      <c r="T1429" s="18">
        <v>1.2</v>
      </c>
    </row>
    <row r="1430" spans="1:20">
      <c r="A1430" t="s">
        <v>1692</v>
      </c>
      <c r="B1430" t="s">
        <v>149</v>
      </c>
      <c r="C1430" t="s">
        <v>4</v>
      </c>
      <c r="D1430" t="s">
        <v>150</v>
      </c>
      <c r="E1430" t="s">
        <v>5</v>
      </c>
      <c r="F1430">
        <v>967867</v>
      </c>
      <c r="G1430" s="3">
        <v>45698</v>
      </c>
      <c r="H1430" s="20">
        <v>0.92912037037037043</v>
      </c>
      <c r="I1430" s="23">
        <f>O1430+P1430+Q1430+R1430+S1430+T1430</f>
        <v>7.1</v>
      </c>
      <c r="J1430" t="s">
        <v>1693</v>
      </c>
      <c r="K1430" t="s">
        <v>189</v>
      </c>
      <c r="L1430" s="22">
        <v>29</v>
      </c>
      <c r="M1430" t="s">
        <v>7</v>
      </c>
      <c r="N1430" t="s">
        <v>8</v>
      </c>
      <c r="O1430" s="18">
        <v>0</v>
      </c>
      <c r="P1430" s="18">
        <v>0</v>
      </c>
      <c r="Q1430" s="18">
        <v>0</v>
      </c>
      <c r="R1430" s="18">
        <v>0</v>
      </c>
      <c r="S1430" s="18">
        <v>6.6</v>
      </c>
      <c r="T1430" s="18">
        <v>0.5</v>
      </c>
    </row>
    <row r="1431" spans="1:20">
      <c r="A1431" t="s">
        <v>1496</v>
      </c>
      <c r="B1431" t="s">
        <v>149</v>
      </c>
      <c r="C1431" t="s">
        <v>4</v>
      </c>
      <c r="D1431" t="s">
        <v>150</v>
      </c>
      <c r="E1431" t="s">
        <v>5</v>
      </c>
      <c r="F1431">
        <v>964745</v>
      </c>
      <c r="G1431" s="3">
        <v>45694</v>
      </c>
      <c r="H1431" s="20">
        <v>0.97211805555555564</v>
      </c>
      <c r="I1431" s="23">
        <f>O1431+P1431+Q1431+R1431+S1431+T1431</f>
        <v>7.1</v>
      </c>
      <c r="J1431" t="s">
        <v>1497</v>
      </c>
      <c r="K1431" t="s">
        <v>189</v>
      </c>
      <c r="L1431" s="22">
        <v>22</v>
      </c>
      <c r="M1431" t="s">
        <v>7</v>
      </c>
      <c r="N1431" t="s">
        <v>8</v>
      </c>
      <c r="O1431" s="18">
        <v>0</v>
      </c>
      <c r="P1431" s="18">
        <v>0</v>
      </c>
      <c r="Q1431" s="18">
        <v>0</v>
      </c>
      <c r="R1431" s="18">
        <v>0</v>
      </c>
      <c r="S1431" s="18">
        <v>3.8</v>
      </c>
      <c r="T1431" s="18">
        <v>3.3</v>
      </c>
    </row>
    <row r="1432" spans="1:20">
      <c r="A1432" t="s">
        <v>1204</v>
      </c>
      <c r="B1432" t="s">
        <v>149</v>
      </c>
      <c r="C1432" t="s">
        <v>4</v>
      </c>
      <c r="D1432" t="s">
        <v>150</v>
      </c>
      <c r="E1432" t="s">
        <v>5</v>
      </c>
      <c r="F1432">
        <v>974473</v>
      </c>
      <c r="G1432" s="3">
        <v>45702</v>
      </c>
      <c r="H1432" s="20">
        <v>0.7052546296296297</v>
      </c>
      <c r="I1432" s="23">
        <f>O1432+P1432+Q1432+R1432+S1432+T1432</f>
        <v>7</v>
      </c>
      <c r="J1432" t="s">
        <v>1205</v>
      </c>
      <c r="K1432" t="s">
        <v>189</v>
      </c>
      <c r="L1432" s="22">
        <v>33</v>
      </c>
      <c r="M1432" t="s">
        <v>7</v>
      </c>
      <c r="N1432" t="s">
        <v>8</v>
      </c>
      <c r="O1432" s="18">
        <v>0</v>
      </c>
      <c r="P1432" s="18">
        <v>0</v>
      </c>
      <c r="Q1432" s="18">
        <v>0</v>
      </c>
      <c r="R1432" s="18">
        <v>0</v>
      </c>
      <c r="S1432" s="18">
        <v>6.8</v>
      </c>
      <c r="T1432" s="18">
        <v>0.2</v>
      </c>
    </row>
    <row r="1433" spans="1:20">
      <c r="A1433" t="s">
        <v>2315</v>
      </c>
      <c r="B1433" t="s">
        <v>149</v>
      </c>
      <c r="C1433" t="s">
        <v>4</v>
      </c>
      <c r="D1433" t="s">
        <v>150</v>
      </c>
      <c r="E1433" t="s">
        <v>5</v>
      </c>
      <c r="F1433">
        <v>965616</v>
      </c>
      <c r="G1433" s="3">
        <v>45695</v>
      </c>
      <c r="H1433" s="20">
        <v>0.72109953703703711</v>
      </c>
      <c r="I1433" s="23">
        <f>O1433+P1433+Q1433+R1433+S1433+T1433</f>
        <v>7</v>
      </c>
      <c r="J1433" t="s">
        <v>2316</v>
      </c>
      <c r="K1433" t="s">
        <v>189</v>
      </c>
      <c r="L1433" s="22">
        <v>58</v>
      </c>
      <c r="M1433" t="s">
        <v>7</v>
      </c>
      <c r="N1433" t="s">
        <v>8</v>
      </c>
      <c r="O1433" s="18">
        <v>0</v>
      </c>
      <c r="P1433" s="18">
        <v>0</v>
      </c>
      <c r="Q1433" s="18">
        <v>3</v>
      </c>
      <c r="R1433" s="18">
        <v>0</v>
      </c>
      <c r="S1433" s="18">
        <v>4</v>
      </c>
      <c r="T1433" s="18">
        <v>0</v>
      </c>
    </row>
    <row r="1434" spans="1:20">
      <c r="A1434" t="s">
        <v>611</v>
      </c>
      <c r="B1434" t="s">
        <v>149</v>
      </c>
      <c r="C1434" t="s">
        <v>4</v>
      </c>
      <c r="D1434" t="s">
        <v>150</v>
      </c>
      <c r="E1434" t="s">
        <v>5</v>
      </c>
      <c r="F1434">
        <v>969599</v>
      </c>
      <c r="G1434" s="3">
        <v>45700</v>
      </c>
      <c r="H1434" s="20">
        <v>0.50990740740740736</v>
      </c>
      <c r="I1434" s="23">
        <f>O1434+P1434+Q1434+R1434+S1434+T1434</f>
        <v>6.8</v>
      </c>
      <c r="J1434" t="s">
        <v>612</v>
      </c>
      <c r="K1434" t="s">
        <v>189</v>
      </c>
      <c r="L1434" s="22">
        <v>40</v>
      </c>
      <c r="M1434" t="s">
        <v>7</v>
      </c>
      <c r="N1434" t="s">
        <v>8</v>
      </c>
      <c r="O1434" s="18">
        <v>0</v>
      </c>
      <c r="P1434" s="18">
        <v>0</v>
      </c>
      <c r="Q1434" s="18">
        <v>0</v>
      </c>
      <c r="R1434" s="18">
        <v>0</v>
      </c>
      <c r="S1434" s="18">
        <v>5.6</v>
      </c>
      <c r="T1434" s="18">
        <v>1.2</v>
      </c>
    </row>
    <row r="1435" spans="1:20">
      <c r="A1435" t="s">
        <v>880</v>
      </c>
      <c r="B1435" t="s">
        <v>149</v>
      </c>
      <c r="C1435" t="s">
        <v>4</v>
      </c>
      <c r="D1435" t="s">
        <v>150</v>
      </c>
      <c r="E1435" t="s">
        <v>5</v>
      </c>
      <c r="F1435">
        <v>974041</v>
      </c>
      <c r="G1435" s="3">
        <v>45702</v>
      </c>
      <c r="H1435" s="20">
        <v>0.58932870370370372</v>
      </c>
      <c r="I1435" s="23">
        <f>O1435+P1435+Q1435+R1435+S1435+T1435</f>
        <v>6.7</v>
      </c>
      <c r="J1435" t="s">
        <v>881</v>
      </c>
      <c r="K1435" t="s">
        <v>189</v>
      </c>
      <c r="L1435" s="22">
        <v>33</v>
      </c>
      <c r="M1435" t="s">
        <v>7</v>
      </c>
      <c r="N1435" t="s">
        <v>8</v>
      </c>
      <c r="O1435" s="18">
        <v>0</v>
      </c>
      <c r="P1435" s="18">
        <v>0</v>
      </c>
      <c r="Q1435" s="18">
        <v>3</v>
      </c>
      <c r="R1435" s="18">
        <v>0</v>
      </c>
      <c r="S1435" s="18">
        <v>3.2</v>
      </c>
      <c r="T1435" s="18">
        <v>0.5</v>
      </c>
    </row>
    <row r="1436" spans="1:20">
      <c r="A1436" t="s">
        <v>605</v>
      </c>
      <c r="B1436" t="s">
        <v>149</v>
      </c>
      <c r="C1436" t="s">
        <v>4</v>
      </c>
      <c r="D1436" t="s">
        <v>150</v>
      </c>
      <c r="E1436" t="s">
        <v>5</v>
      </c>
      <c r="F1436">
        <v>964508</v>
      </c>
      <c r="G1436" s="3">
        <v>45694</v>
      </c>
      <c r="H1436" s="20">
        <v>0.73305555555555557</v>
      </c>
      <c r="I1436" s="23">
        <f>O1436+P1436+Q1436+R1436+S1436+T1436</f>
        <v>6.6</v>
      </c>
      <c r="J1436" t="s">
        <v>606</v>
      </c>
      <c r="K1436" t="s">
        <v>189</v>
      </c>
      <c r="L1436" s="22">
        <v>40</v>
      </c>
      <c r="M1436" t="s">
        <v>7</v>
      </c>
      <c r="N1436" t="s">
        <v>8</v>
      </c>
      <c r="O1436" s="18">
        <v>0</v>
      </c>
      <c r="P1436" s="18">
        <v>0</v>
      </c>
      <c r="Q1436" s="18">
        <v>0</v>
      </c>
      <c r="R1436" s="18">
        <v>0</v>
      </c>
      <c r="S1436" s="18">
        <v>6.6</v>
      </c>
      <c r="T1436" s="18">
        <v>0</v>
      </c>
    </row>
    <row r="1437" spans="1:20">
      <c r="A1437" t="s">
        <v>212</v>
      </c>
      <c r="B1437" t="s">
        <v>149</v>
      </c>
      <c r="C1437" t="s">
        <v>4</v>
      </c>
      <c r="D1437" t="s">
        <v>150</v>
      </c>
      <c r="E1437" t="s">
        <v>5</v>
      </c>
      <c r="F1437">
        <v>964594</v>
      </c>
      <c r="G1437" s="3">
        <v>45694</v>
      </c>
      <c r="H1437" s="20">
        <v>0.79056712962962961</v>
      </c>
      <c r="I1437" s="23">
        <f>O1437+P1437+Q1437+R1437+S1437+T1437</f>
        <v>6.6</v>
      </c>
      <c r="J1437" t="s">
        <v>213</v>
      </c>
      <c r="K1437" t="s">
        <v>189</v>
      </c>
      <c r="L1437" s="22">
        <v>43</v>
      </c>
      <c r="M1437" t="s">
        <v>7</v>
      </c>
      <c r="N1437" t="s">
        <v>8</v>
      </c>
      <c r="O1437" s="18">
        <v>0</v>
      </c>
      <c r="P1437" s="18">
        <v>0</v>
      </c>
      <c r="Q1437" s="18">
        <v>0</v>
      </c>
      <c r="S1437" s="18">
        <v>5.6</v>
      </c>
      <c r="T1437" s="18">
        <v>1</v>
      </c>
    </row>
    <row r="1438" spans="1:20">
      <c r="A1438" t="s">
        <v>804</v>
      </c>
      <c r="B1438" t="s">
        <v>149</v>
      </c>
      <c r="C1438" t="s">
        <v>4</v>
      </c>
      <c r="D1438" t="s">
        <v>150</v>
      </c>
      <c r="E1438" t="s">
        <v>5</v>
      </c>
      <c r="F1438">
        <v>970327</v>
      </c>
      <c r="G1438" s="3">
        <v>45700</v>
      </c>
      <c r="H1438" s="20">
        <v>0.87629629629629635</v>
      </c>
      <c r="I1438" s="23">
        <f>O1438+P1438+Q1438+R1438+S1438+T1438</f>
        <v>6.3</v>
      </c>
      <c r="J1438" t="s">
        <v>805</v>
      </c>
      <c r="K1438" t="s">
        <v>189</v>
      </c>
      <c r="L1438" s="22">
        <v>29</v>
      </c>
      <c r="M1438" t="s">
        <v>7</v>
      </c>
      <c r="N1438" t="s">
        <v>8</v>
      </c>
      <c r="O1438" s="18">
        <v>0</v>
      </c>
      <c r="P1438" s="18">
        <v>0</v>
      </c>
      <c r="Q1438" s="18">
        <v>0</v>
      </c>
      <c r="R1438" s="18">
        <v>0</v>
      </c>
      <c r="S1438" s="18">
        <v>5.8</v>
      </c>
      <c r="T1438" s="18">
        <v>0.5</v>
      </c>
    </row>
    <row r="1439" spans="1:20">
      <c r="A1439" t="s">
        <v>1277</v>
      </c>
      <c r="B1439" t="s">
        <v>149</v>
      </c>
      <c r="C1439" t="s">
        <v>4</v>
      </c>
      <c r="D1439" t="s">
        <v>150</v>
      </c>
      <c r="E1439" t="s">
        <v>5</v>
      </c>
      <c r="F1439">
        <v>973139</v>
      </c>
      <c r="G1439" s="3">
        <v>45701</v>
      </c>
      <c r="H1439" s="20">
        <v>0.96506944444444442</v>
      </c>
      <c r="I1439" s="23">
        <f>O1439+P1439+Q1439+R1439+S1439+T1439</f>
        <v>6.1</v>
      </c>
      <c r="J1439" t="s">
        <v>1278</v>
      </c>
      <c r="K1439" t="s">
        <v>189</v>
      </c>
      <c r="L1439" s="22">
        <v>33</v>
      </c>
      <c r="M1439" t="s">
        <v>7</v>
      </c>
      <c r="N1439" t="s">
        <v>8</v>
      </c>
      <c r="O1439" s="18">
        <v>0</v>
      </c>
      <c r="P1439" s="18">
        <v>0</v>
      </c>
      <c r="Q1439" s="18">
        <v>0</v>
      </c>
      <c r="R1439" s="18">
        <v>0</v>
      </c>
      <c r="S1439" s="18">
        <v>4.8</v>
      </c>
      <c r="T1439" s="18">
        <v>1.3</v>
      </c>
    </row>
    <row r="1440" spans="1:20">
      <c r="A1440" t="s">
        <v>2327</v>
      </c>
      <c r="B1440" t="s">
        <v>149</v>
      </c>
      <c r="C1440" t="s">
        <v>4</v>
      </c>
      <c r="D1440" t="s">
        <v>150</v>
      </c>
      <c r="E1440" t="s">
        <v>5</v>
      </c>
      <c r="F1440">
        <v>964385</v>
      </c>
      <c r="G1440" s="3">
        <v>45694</v>
      </c>
      <c r="H1440" s="20">
        <v>0.67813657407407402</v>
      </c>
      <c r="I1440" s="23">
        <f>O1440+P1440+Q1440+R1440+S1440+T1440</f>
        <v>6.1</v>
      </c>
      <c r="J1440" t="s">
        <v>2328</v>
      </c>
      <c r="K1440" t="s">
        <v>189</v>
      </c>
      <c r="L1440" s="22">
        <v>57</v>
      </c>
      <c r="M1440" t="s">
        <v>7</v>
      </c>
      <c r="N1440" t="s">
        <v>8</v>
      </c>
      <c r="O1440" s="18">
        <v>0</v>
      </c>
      <c r="P1440" s="18">
        <v>0</v>
      </c>
      <c r="Q1440" s="18">
        <v>0</v>
      </c>
      <c r="R1440" s="18">
        <v>0</v>
      </c>
      <c r="S1440" s="18">
        <v>3.6</v>
      </c>
      <c r="T1440" s="18">
        <v>2.5</v>
      </c>
    </row>
    <row r="1441" spans="1:20">
      <c r="A1441" t="s">
        <v>2313</v>
      </c>
      <c r="B1441" t="s">
        <v>149</v>
      </c>
      <c r="C1441" t="s">
        <v>4</v>
      </c>
      <c r="D1441" t="s">
        <v>150</v>
      </c>
      <c r="E1441" t="s">
        <v>5</v>
      </c>
      <c r="F1441">
        <v>974150</v>
      </c>
      <c r="G1441" s="3">
        <v>45702</v>
      </c>
      <c r="H1441" s="20">
        <v>0.61561342592592594</v>
      </c>
      <c r="I1441" s="23">
        <f>O1441+P1441+Q1441+R1441+S1441+T1441</f>
        <v>6</v>
      </c>
      <c r="J1441" t="s">
        <v>2314</v>
      </c>
      <c r="K1441" t="s">
        <v>189</v>
      </c>
      <c r="L1441" s="22">
        <v>58</v>
      </c>
      <c r="M1441" t="s">
        <v>7</v>
      </c>
      <c r="N1441" t="s">
        <v>8</v>
      </c>
      <c r="O1441" s="18">
        <v>0</v>
      </c>
      <c r="P1441" s="18">
        <v>0</v>
      </c>
      <c r="Q1441" s="18">
        <v>0</v>
      </c>
      <c r="R1441" s="18">
        <v>0</v>
      </c>
      <c r="S1441" s="18">
        <v>6</v>
      </c>
      <c r="T1441" s="18">
        <v>0</v>
      </c>
    </row>
    <row r="1442" spans="1:20">
      <c r="A1442" t="s">
        <v>2473</v>
      </c>
      <c r="B1442" t="s">
        <v>149</v>
      </c>
      <c r="C1442" t="s">
        <v>4</v>
      </c>
      <c r="D1442" t="s">
        <v>150</v>
      </c>
      <c r="E1442" t="s">
        <v>5</v>
      </c>
      <c r="F1442">
        <v>975039</v>
      </c>
      <c r="G1442" s="3">
        <v>45702</v>
      </c>
      <c r="H1442" s="20">
        <v>0.91648148148148145</v>
      </c>
      <c r="I1442" s="23">
        <f>O1442+P1442+Q1442+R1442+S1442+T1442</f>
        <v>6</v>
      </c>
      <c r="J1442" t="s">
        <v>2474</v>
      </c>
      <c r="K1442" t="s">
        <v>189</v>
      </c>
      <c r="L1442" s="22">
        <v>50</v>
      </c>
      <c r="M1442" t="s">
        <v>7</v>
      </c>
      <c r="N1442" t="s">
        <v>8</v>
      </c>
      <c r="O1442" s="18">
        <v>0</v>
      </c>
      <c r="P1442" s="18">
        <v>0</v>
      </c>
      <c r="Q1442" s="18">
        <v>0</v>
      </c>
      <c r="R1442" s="18">
        <v>0</v>
      </c>
      <c r="S1442" s="18">
        <v>6</v>
      </c>
      <c r="T1442" s="18">
        <v>0</v>
      </c>
    </row>
    <row r="1443" spans="1:20">
      <c r="A1443" t="s">
        <v>1934</v>
      </c>
      <c r="B1443" t="s">
        <v>149</v>
      </c>
      <c r="C1443" t="s">
        <v>4</v>
      </c>
      <c r="D1443" t="s">
        <v>150</v>
      </c>
      <c r="E1443" t="s">
        <v>5</v>
      </c>
      <c r="F1443">
        <v>965986</v>
      </c>
      <c r="G1443" s="3">
        <v>45696</v>
      </c>
      <c r="H1443" s="20">
        <v>0.45012731481481483</v>
      </c>
      <c r="I1443" s="23">
        <f>O1443+P1443+Q1443+R1443+S1443+T1443</f>
        <v>6</v>
      </c>
      <c r="J1443" t="s">
        <v>1935</v>
      </c>
      <c r="K1443" t="s">
        <v>189</v>
      </c>
      <c r="L1443" s="22">
        <v>28</v>
      </c>
      <c r="M1443" t="s">
        <v>7</v>
      </c>
      <c r="N1443" t="s">
        <v>8</v>
      </c>
      <c r="O1443" s="18">
        <v>0</v>
      </c>
      <c r="P1443" s="18">
        <v>0</v>
      </c>
      <c r="Q1443" s="18">
        <v>0</v>
      </c>
      <c r="R1443" s="18">
        <v>0</v>
      </c>
      <c r="S1443" s="18">
        <v>6</v>
      </c>
      <c r="T1443" s="18">
        <v>0</v>
      </c>
    </row>
    <row r="1444" spans="1:20">
      <c r="A1444" t="s">
        <v>508</v>
      </c>
      <c r="B1444" t="s">
        <v>149</v>
      </c>
      <c r="C1444" t="s">
        <v>4</v>
      </c>
      <c r="D1444" t="s">
        <v>150</v>
      </c>
      <c r="E1444" t="s">
        <v>5</v>
      </c>
      <c r="F1444">
        <v>971278</v>
      </c>
      <c r="G1444" s="3">
        <v>45701</v>
      </c>
      <c r="H1444" s="20">
        <v>0.4695023148148148</v>
      </c>
      <c r="I1444" s="23">
        <f>O1444+P1444+Q1444+R1444+S1444+T1444</f>
        <v>5.9</v>
      </c>
      <c r="J1444" t="s">
        <v>509</v>
      </c>
      <c r="K1444" t="s">
        <v>189</v>
      </c>
      <c r="L1444" s="22">
        <v>37</v>
      </c>
      <c r="M1444" t="s">
        <v>7</v>
      </c>
      <c r="N1444" t="s">
        <v>8</v>
      </c>
      <c r="O1444" s="18">
        <v>0</v>
      </c>
      <c r="P1444" s="18">
        <v>0</v>
      </c>
      <c r="Q1444" s="18">
        <v>0</v>
      </c>
      <c r="R1444" s="18">
        <v>0</v>
      </c>
      <c r="S1444" s="18">
        <v>4.8</v>
      </c>
      <c r="T1444" s="18">
        <v>1.1000000000000001</v>
      </c>
    </row>
    <row r="1445" spans="1:20">
      <c r="A1445" t="s">
        <v>1812</v>
      </c>
      <c r="B1445" t="s">
        <v>149</v>
      </c>
      <c r="C1445" t="s">
        <v>4</v>
      </c>
      <c r="D1445" t="s">
        <v>150</v>
      </c>
      <c r="E1445" t="s">
        <v>5</v>
      </c>
      <c r="F1445">
        <v>971993</v>
      </c>
      <c r="G1445" s="3">
        <v>45701</v>
      </c>
      <c r="H1445" s="20">
        <v>0.66604166666666664</v>
      </c>
      <c r="I1445" s="23">
        <f>O1445+P1445+Q1445+R1445+S1445+T1445</f>
        <v>5.8</v>
      </c>
      <c r="J1445" t="s">
        <v>1813</v>
      </c>
      <c r="K1445" t="s">
        <v>189</v>
      </c>
      <c r="L1445" s="22">
        <v>24</v>
      </c>
      <c r="M1445" t="s">
        <v>7</v>
      </c>
      <c r="N1445" t="s">
        <v>8</v>
      </c>
      <c r="O1445" s="18">
        <v>0</v>
      </c>
      <c r="P1445" s="18">
        <v>0</v>
      </c>
      <c r="Q1445" s="18">
        <v>0</v>
      </c>
      <c r="R1445" s="18">
        <v>0</v>
      </c>
      <c r="S1445" s="18">
        <v>5.2</v>
      </c>
      <c r="T1445" s="18">
        <v>0.6</v>
      </c>
    </row>
    <row r="1446" spans="1:20">
      <c r="A1446" t="s">
        <v>322</v>
      </c>
      <c r="B1446" t="s">
        <v>149</v>
      </c>
      <c r="C1446" t="s">
        <v>4</v>
      </c>
      <c r="D1446" t="s">
        <v>150</v>
      </c>
      <c r="E1446" t="s">
        <v>5</v>
      </c>
      <c r="F1446">
        <v>966340</v>
      </c>
      <c r="G1446" s="3">
        <v>45697</v>
      </c>
      <c r="H1446" s="20">
        <v>0.34436342592592589</v>
      </c>
      <c r="I1446" s="23">
        <f>O1446+P1446+Q1446+R1446+S1446+T1446</f>
        <v>5.4</v>
      </c>
      <c r="J1446" t="s">
        <v>323</v>
      </c>
      <c r="K1446" t="s">
        <v>189</v>
      </c>
      <c r="L1446" s="22">
        <v>47</v>
      </c>
      <c r="M1446" t="s">
        <v>7</v>
      </c>
      <c r="N1446" t="s">
        <v>8</v>
      </c>
      <c r="O1446" s="18">
        <v>0</v>
      </c>
      <c r="P1446" s="18">
        <v>0</v>
      </c>
      <c r="Q1446" s="18">
        <v>0</v>
      </c>
      <c r="R1446" s="18">
        <v>0</v>
      </c>
      <c r="S1446" s="18">
        <v>5.4</v>
      </c>
      <c r="T1446" s="18">
        <v>0</v>
      </c>
    </row>
    <row r="1447" spans="1:20">
      <c r="A1447" t="s">
        <v>3078</v>
      </c>
      <c r="B1447" t="s">
        <v>149</v>
      </c>
      <c r="C1447" t="s">
        <v>4</v>
      </c>
      <c r="D1447" t="s">
        <v>150</v>
      </c>
      <c r="E1447" t="s">
        <v>5</v>
      </c>
      <c r="F1447">
        <v>965288</v>
      </c>
      <c r="G1447" s="3">
        <v>45695</v>
      </c>
      <c r="H1447" s="20">
        <v>0.54891203703703706</v>
      </c>
      <c r="I1447" s="23">
        <f>O1447+P1447+Q1447+R1447+S1447+T1447</f>
        <v>5.3</v>
      </c>
      <c r="J1447" t="s">
        <v>3079</v>
      </c>
      <c r="K1447" t="s">
        <v>189</v>
      </c>
      <c r="L1447" s="22">
        <v>44</v>
      </c>
      <c r="M1447" t="s">
        <v>7</v>
      </c>
      <c r="N1447" t="s">
        <v>8</v>
      </c>
      <c r="O1447" s="18">
        <v>0</v>
      </c>
      <c r="P1447" s="18">
        <v>0</v>
      </c>
      <c r="Q1447" s="18">
        <v>0</v>
      </c>
      <c r="R1447" s="18">
        <v>0</v>
      </c>
      <c r="S1447" s="18">
        <v>4.8</v>
      </c>
      <c r="T1447" s="18">
        <v>0.5</v>
      </c>
    </row>
    <row r="1448" spans="1:20">
      <c r="A1448" t="s">
        <v>2080</v>
      </c>
      <c r="B1448" t="s">
        <v>149</v>
      </c>
      <c r="C1448" t="s">
        <v>4</v>
      </c>
      <c r="D1448" t="s">
        <v>150</v>
      </c>
      <c r="E1448" t="s">
        <v>5</v>
      </c>
      <c r="F1448">
        <v>969017</v>
      </c>
      <c r="G1448" s="3">
        <v>45699</v>
      </c>
      <c r="H1448" s="20">
        <v>0.88377314814814811</v>
      </c>
      <c r="I1448" s="23">
        <f>O1448+P1448+Q1448+R1448+S1448+T1448</f>
        <v>5.2</v>
      </c>
      <c r="J1448" t="s">
        <v>2081</v>
      </c>
      <c r="K1448" t="s">
        <v>189</v>
      </c>
      <c r="L1448" s="22">
        <v>33</v>
      </c>
      <c r="M1448" t="s">
        <v>7</v>
      </c>
      <c r="N1448" t="s">
        <v>8</v>
      </c>
      <c r="O1448" s="18">
        <v>0</v>
      </c>
      <c r="P1448" s="18">
        <v>0</v>
      </c>
      <c r="Q1448" s="18">
        <v>0</v>
      </c>
      <c r="R1448" s="18">
        <v>0</v>
      </c>
      <c r="S1448" s="18">
        <v>5.2</v>
      </c>
      <c r="T1448" s="18">
        <v>0</v>
      </c>
    </row>
    <row r="1449" spans="1:20">
      <c r="A1449" t="s">
        <v>2201</v>
      </c>
      <c r="B1449" t="s">
        <v>149</v>
      </c>
      <c r="C1449" t="s">
        <v>4</v>
      </c>
      <c r="D1449" t="s">
        <v>150</v>
      </c>
      <c r="E1449" t="s">
        <v>5</v>
      </c>
      <c r="F1449">
        <v>972448</v>
      </c>
      <c r="G1449" s="3">
        <v>45701</v>
      </c>
      <c r="H1449" s="20">
        <v>0.76862268518518517</v>
      </c>
      <c r="I1449" s="23">
        <f>O1449+P1449+Q1449+R1449+S1449+T1449</f>
        <v>5.2</v>
      </c>
      <c r="J1449" t="s">
        <v>2202</v>
      </c>
      <c r="K1449" t="s">
        <v>189</v>
      </c>
      <c r="L1449" s="22">
        <v>28</v>
      </c>
      <c r="M1449" t="s">
        <v>7</v>
      </c>
      <c r="N1449" t="s">
        <v>8</v>
      </c>
      <c r="O1449" s="18">
        <v>0</v>
      </c>
      <c r="P1449" s="18">
        <v>0</v>
      </c>
      <c r="Q1449" s="18">
        <v>0</v>
      </c>
      <c r="R1449" s="18">
        <v>0</v>
      </c>
      <c r="S1449" s="18">
        <v>5.2</v>
      </c>
      <c r="T1449" s="18">
        <v>0</v>
      </c>
    </row>
    <row r="1450" spans="1:20">
      <c r="A1450" t="s">
        <v>1602</v>
      </c>
      <c r="B1450" t="s">
        <v>149</v>
      </c>
      <c r="C1450" t="s">
        <v>4</v>
      </c>
      <c r="D1450" t="s">
        <v>150</v>
      </c>
      <c r="E1450" t="s">
        <v>5</v>
      </c>
      <c r="F1450">
        <v>969725</v>
      </c>
      <c r="G1450" s="3">
        <v>45700</v>
      </c>
      <c r="H1450" s="20">
        <v>0.57765046296296296</v>
      </c>
      <c r="I1450" s="23">
        <f>O1450+P1450+Q1450+R1450+S1450+T1450</f>
        <v>5.2</v>
      </c>
      <c r="J1450" t="s">
        <v>1603</v>
      </c>
      <c r="K1450" t="s">
        <v>189</v>
      </c>
      <c r="L1450" s="22">
        <v>46</v>
      </c>
      <c r="M1450" t="s">
        <v>7</v>
      </c>
      <c r="N1450" t="s">
        <v>8</v>
      </c>
      <c r="O1450" s="18">
        <v>0</v>
      </c>
      <c r="P1450" s="18">
        <v>0</v>
      </c>
      <c r="Q1450" s="18">
        <v>0</v>
      </c>
      <c r="S1450" s="18">
        <v>3.2</v>
      </c>
      <c r="T1450" s="18">
        <v>2</v>
      </c>
    </row>
    <row r="1451" spans="1:20">
      <c r="A1451" t="s">
        <v>2052</v>
      </c>
      <c r="B1451" t="s">
        <v>149</v>
      </c>
      <c r="C1451" t="s">
        <v>4</v>
      </c>
      <c r="D1451" t="s">
        <v>150</v>
      </c>
      <c r="E1451" t="s">
        <v>5</v>
      </c>
      <c r="F1451">
        <v>965466</v>
      </c>
      <c r="G1451" s="3">
        <v>45695</v>
      </c>
      <c r="H1451" s="20">
        <v>0.65158564814814812</v>
      </c>
      <c r="I1451" s="23">
        <f>O1451+P1451+Q1451+R1451+S1451+T1451</f>
        <v>5</v>
      </c>
      <c r="J1451" t="s">
        <v>2053</v>
      </c>
      <c r="K1451" t="s">
        <v>189</v>
      </c>
      <c r="L1451" s="22">
        <v>24</v>
      </c>
      <c r="M1451" t="s">
        <v>7</v>
      </c>
      <c r="N1451" t="s">
        <v>8</v>
      </c>
      <c r="O1451" s="18">
        <v>0</v>
      </c>
      <c r="P1451" s="18">
        <v>0</v>
      </c>
      <c r="Q1451" s="18">
        <v>0</v>
      </c>
      <c r="R1451" s="18">
        <v>0</v>
      </c>
      <c r="S1451" s="18">
        <v>4.8</v>
      </c>
      <c r="T1451" s="18">
        <v>0.2</v>
      </c>
    </row>
    <row r="1452" spans="1:20">
      <c r="A1452" t="s">
        <v>650</v>
      </c>
      <c r="B1452" t="s">
        <v>149</v>
      </c>
      <c r="C1452" t="s">
        <v>4</v>
      </c>
      <c r="D1452" t="s">
        <v>150</v>
      </c>
      <c r="E1452" t="s">
        <v>5</v>
      </c>
      <c r="F1452">
        <v>969100</v>
      </c>
      <c r="G1452" s="3">
        <v>45699</v>
      </c>
      <c r="H1452" s="20">
        <v>0.97310185185185183</v>
      </c>
      <c r="I1452" s="23">
        <f>O1452+P1452+Q1452+R1452+S1452+T1452</f>
        <v>5</v>
      </c>
      <c r="J1452" t="s">
        <v>651</v>
      </c>
      <c r="K1452" t="s">
        <v>189</v>
      </c>
      <c r="L1452" s="22">
        <v>36</v>
      </c>
      <c r="M1452" t="s">
        <v>7</v>
      </c>
      <c r="N1452" t="s">
        <v>8</v>
      </c>
      <c r="O1452" s="18">
        <v>0</v>
      </c>
      <c r="P1452" s="18">
        <v>0</v>
      </c>
      <c r="Q1452" s="18">
        <v>0</v>
      </c>
      <c r="R1452" s="18">
        <v>0</v>
      </c>
      <c r="S1452" s="18">
        <v>2.4</v>
      </c>
      <c r="T1452" s="18">
        <v>2.6</v>
      </c>
    </row>
    <row r="1453" spans="1:20">
      <c r="A1453" t="s">
        <v>870</v>
      </c>
      <c r="B1453" t="s">
        <v>149</v>
      </c>
      <c r="C1453" t="s">
        <v>4</v>
      </c>
      <c r="D1453" t="s">
        <v>150</v>
      </c>
      <c r="E1453" t="s">
        <v>5</v>
      </c>
      <c r="F1453">
        <v>969576</v>
      </c>
      <c r="G1453" s="3">
        <v>45993</v>
      </c>
      <c r="H1453" s="20">
        <v>0.50187499999999996</v>
      </c>
      <c r="I1453" s="23">
        <f>O1453+P1453+Q1453+R1453+S1453+T1453</f>
        <v>5</v>
      </c>
      <c r="J1453" t="s">
        <v>871</v>
      </c>
      <c r="K1453" t="s">
        <v>189</v>
      </c>
      <c r="L1453" s="22">
        <v>33</v>
      </c>
      <c r="M1453" t="s">
        <v>7</v>
      </c>
      <c r="N1453" t="s">
        <v>8</v>
      </c>
      <c r="O1453" s="18">
        <v>0</v>
      </c>
      <c r="P1453" s="18">
        <v>0</v>
      </c>
      <c r="Q1453" s="18">
        <v>3</v>
      </c>
      <c r="R1453" s="18">
        <v>0</v>
      </c>
      <c r="S1453" s="18">
        <v>1.2</v>
      </c>
      <c r="T1453" s="18">
        <v>0.8</v>
      </c>
    </row>
    <row r="1454" spans="1:20">
      <c r="A1454" t="s">
        <v>2544</v>
      </c>
      <c r="B1454" t="s">
        <v>149</v>
      </c>
      <c r="C1454" t="s">
        <v>4</v>
      </c>
      <c r="D1454" t="s">
        <v>150</v>
      </c>
      <c r="E1454" t="s">
        <v>5</v>
      </c>
      <c r="F1454">
        <v>973555</v>
      </c>
      <c r="G1454" s="3">
        <v>45702</v>
      </c>
      <c r="H1454" s="20">
        <v>0.38848379629629631</v>
      </c>
      <c r="I1454" s="23">
        <f>O1454+P1454+Q1454+R1454+S1454+T1454</f>
        <v>4.9000000000000004</v>
      </c>
      <c r="J1454" t="s">
        <v>2545</v>
      </c>
      <c r="K1454" t="s">
        <v>189</v>
      </c>
      <c r="L1454" s="22">
        <v>51</v>
      </c>
      <c r="M1454" t="s">
        <v>7</v>
      </c>
      <c r="N1454" t="s">
        <v>8</v>
      </c>
      <c r="O1454" s="18">
        <v>0</v>
      </c>
      <c r="P1454" s="18">
        <v>0</v>
      </c>
      <c r="Q1454" s="18">
        <v>0</v>
      </c>
      <c r="R1454" s="18">
        <v>0</v>
      </c>
      <c r="S1454" s="18">
        <v>4.4000000000000004</v>
      </c>
      <c r="T1454" s="18">
        <v>0.5</v>
      </c>
    </row>
    <row r="1455" spans="1:20">
      <c r="A1455" t="s">
        <v>3104</v>
      </c>
      <c r="B1455" t="s">
        <v>149</v>
      </c>
      <c r="C1455" t="s">
        <v>4</v>
      </c>
      <c r="D1455" t="s">
        <v>150</v>
      </c>
      <c r="E1455" t="s">
        <v>5</v>
      </c>
      <c r="F1455">
        <v>967848</v>
      </c>
      <c r="G1455" s="3">
        <v>45698</v>
      </c>
      <c r="H1455" s="20">
        <v>0.89725694444444448</v>
      </c>
      <c r="I1455" s="23">
        <f>O1455+P1455+Q1455+R1455+S1455+T1455</f>
        <v>4.8</v>
      </c>
      <c r="J1455" t="s">
        <v>3105</v>
      </c>
      <c r="K1455" t="s">
        <v>189</v>
      </c>
      <c r="L1455" s="22">
        <v>47</v>
      </c>
      <c r="M1455" t="s">
        <v>7</v>
      </c>
      <c r="N1455" t="s">
        <v>8</v>
      </c>
      <c r="O1455" s="18">
        <v>0</v>
      </c>
      <c r="P1455" s="18">
        <v>0</v>
      </c>
      <c r="Q1455" s="18">
        <v>0</v>
      </c>
      <c r="R1455" s="18">
        <v>0</v>
      </c>
      <c r="S1455" s="18">
        <v>4.8</v>
      </c>
      <c r="T1455" s="18">
        <v>0</v>
      </c>
    </row>
    <row r="1456" spans="1:20">
      <c r="A1456" t="s">
        <v>2804</v>
      </c>
      <c r="B1456" t="s">
        <v>149</v>
      </c>
      <c r="C1456" t="s">
        <v>4</v>
      </c>
      <c r="D1456" t="s">
        <v>150</v>
      </c>
      <c r="E1456" t="s">
        <v>5</v>
      </c>
      <c r="F1456">
        <v>974461</v>
      </c>
      <c r="G1456" s="3">
        <v>45702</v>
      </c>
      <c r="H1456" s="20">
        <v>0.70203703703703713</v>
      </c>
      <c r="I1456" s="23">
        <f>O1456+P1456+Q1456+R1456+S1456+T1456</f>
        <v>4.8</v>
      </c>
      <c r="J1456" t="s">
        <v>2805</v>
      </c>
      <c r="K1456" t="s">
        <v>189</v>
      </c>
      <c r="L1456" s="22">
        <v>47</v>
      </c>
      <c r="M1456" t="s">
        <v>7</v>
      </c>
      <c r="N1456" t="s">
        <v>8</v>
      </c>
      <c r="O1456" s="18">
        <v>0</v>
      </c>
      <c r="P1456" s="18">
        <v>0</v>
      </c>
      <c r="Q1456" s="18">
        <v>0</v>
      </c>
      <c r="R1456" s="18">
        <v>0</v>
      </c>
      <c r="S1456" s="18">
        <v>4.8</v>
      </c>
      <c r="T1456" s="18">
        <v>0</v>
      </c>
    </row>
    <row r="1457" spans="1:20">
      <c r="A1457" t="s">
        <v>3080</v>
      </c>
      <c r="B1457" t="s">
        <v>149</v>
      </c>
      <c r="C1457" t="s">
        <v>4</v>
      </c>
      <c r="D1457" t="s">
        <v>150</v>
      </c>
      <c r="E1457" t="s">
        <v>5</v>
      </c>
      <c r="F1457">
        <v>975065</v>
      </c>
      <c r="G1457" s="3">
        <v>45702</v>
      </c>
      <c r="H1457" s="20">
        <v>0.92846064814814822</v>
      </c>
      <c r="I1457" s="23">
        <f>O1457+P1457+Q1457+R1457+S1457+T1457</f>
        <v>4.8</v>
      </c>
      <c r="J1457" t="s">
        <v>3081</v>
      </c>
      <c r="K1457" t="s">
        <v>189</v>
      </c>
      <c r="L1457" s="22">
        <v>47</v>
      </c>
      <c r="M1457" t="s">
        <v>7</v>
      </c>
      <c r="N1457" t="s">
        <v>8</v>
      </c>
      <c r="O1457" s="18">
        <v>0</v>
      </c>
      <c r="P1457" s="18">
        <v>0</v>
      </c>
      <c r="Q1457" s="18">
        <v>0</v>
      </c>
      <c r="R1457" s="18">
        <v>0</v>
      </c>
      <c r="S1457" s="18">
        <v>4.8</v>
      </c>
      <c r="T1457" s="18">
        <v>0</v>
      </c>
    </row>
    <row r="1458" spans="1:20">
      <c r="A1458" t="s">
        <v>2088</v>
      </c>
      <c r="B1458" t="s">
        <v>149</v>
      </c>
      <c r="C1458" t="s">
        <v>4</v>
      </c>
      <c r="D1458" t="s">
        <v>150</v>
      </c>
      <c r="E1458" t="s">
        <v>5</v>
      </c>
      <c r="F1458">
        <v>967694</v>
      </c>
      <c r="G1458" s="3">
        <v>45698</v>
      </c>
      <c r="H1458" s="20">
        <v>0.76103009259259258</v>
      </c>
      <c r="I1458" s="23">
        <f>O1458+P1458+Q1458+R1458+S1458+T1458</f>
        <v>4.8</v>
      </c>
      <c r="J1458" t="s">
        <v>2089</v>
      </c>
      <c r="K1458" t="s">
        <v>189</v>
      </c>
      <c r="L1458" s="22">
        <v>45</v>
      </c>
      <c r="M1458" t="s">
        <v>7</v>
      </c>
      <c r="N1458" t="s">
        <v>8</v>
      </c>
      <c r="O1458" s="18">
        <v>0</v>
      </c>
      <c r="P1458" s="18">
        <v>0</v>
      </c>
      <c r="Q1458" s="18">
        <v>0</v>
      </c>
      <c r="R1458" s="18">
        <v>0</v>
      </c>
      <c r="S1458" s="18">
        <v>4.8</v>
      </c>
      <c r="T1458" s="18">
        <v>0</v>
      </c>
    </row>
    <row r="1459" spans="1:20">
      <c r="A1459" t="s">
        <v>2890</v>
      </c>
      <c r="B1459" t="s">
        <v>149</v>
      </c>
      <c r="C1459" t="s">
        <v>4</v>
      </c>
      <c r="D1459" t="s">
        <v>150</v>
      </c>
      <c r="E1459" t="s">
        <v>5</v>
      </c>
      <c r="F1459">
        <v>973776</v>
      </c>
      <c r="G1459" s="3">
        <v>45702</v>
      </c>
      <c r="H1459" s="20">
        <v>0.45961805555555557</v>
      </c>
      <c r="I1459" s="23">
        <f>O1459+P1459+Q1459+R1459+S1459+T1459</f>
        <v>4.8</v>
      </c>
      <c r="J1459" t="s">
        <v>2891</v>
      </c>
      <c r="K1459" t="s">
        <v>189</v>
      </c>
      <c r="L1459" s="22">
        <v>40</v>
      </c>
      <c r="M1459" t="s">
        <v>7</v>
      </c>
      <c r="N1459" t="s">
        <v>8</v>
      </c>
      <c r="O1459" s="18">
        <v>0</v>
      </c>
      <c r="P1459" s="18">
        <v>0</v>
      </c>
      <c r="Q1459" s="18">
        <v>0</v>
      </c>
      <c r="R1459" s="18">
        <v>0</v>
      </c>
      <c r="S1459" s="18">
        <v>4.8</v>
      </c>
      <c r="T1459" s="18">
        <v>0</v>
      </c>
    </row>
    <row r="1460" spans="1:20">
      <c r="A1460" t="s">
        <v>848</v>
      </c>
      <c r="B1460" t="s">
        <v>149</v>
      </c>
      <c r="C1460" t="s">
        <v>4</v>
      </c>
      <c r="D1460" t="s">
        <v>150</v>
      </c>
      <c r="E1460" t="s">
        <v>5</v>
      </c>
      <c r="F1460">
        <v>975238</v>
      </c>
      <c r="G1460" s="3">
        <v>45703</v>
      </c>
      <c r="H1460" s="20">
        <v>3.2060185185185191E-3</v>
      </c>
      <c r="I1460" s="23">
        <f>O1460+P1460+Q1460+R1460+S1460+T1460</f>
        <v>4.8</v>
      </c>
      <c r="J1460" t="s">
        <v>849</v>
      </c>
      <c r="K1460" t="s">
        <v>189</v>
      </c>
      <c r="L1460" s="22">
        <v>36</v>
      </c>
      <c r="M1460" t="s">
        <v>7</v>
      </c>
      <c r="N1460" t="s">
        <v>8</v>
      </c>
      <c r="O1460" s="18">
        <v>0</v>
      </c>
      <c r="P1460" s="18">
        <v>0</v>
      </c>
      <c r="Q1460" s="18">
        <v>0</v>
      </c>
      <c r="R1460" s="18">
        <v>0</v>
      </c>
      <c r="S1460" s="18">
        <v>4.8</v>
      </c>
      <c r="T1460" s="18">
        <v>0</v>
      </c>
    </row>
    <row r="1461" spans="1:20">
      <c r="A1461" t="s">
        <v>1349</v>
      </c>
      <c r="B1461" t="s">
        <v>149</v>
      </c>
      <c r="C1461" t="s">
        <v>4</v>
      </c>
      <c r="D1461" t="s">
        <v>150</v>
      </c>
      <c r="E1461" t="s">
        <v>5</v>
      </c>
      <c r="F1461">
        <v>969833</v>
      </c>
      <c r="G1461" s="3">
        <v>45700</v>
      </c>
      <c r="H1461" s="20">
        <v>0.62600694444444438</v>
      </c>
      <c r="I1461" s="23">
        <f>O1461+P1461+Q1461+R1461+S1461+T1461</f>
        <v>4.8</v>
      </c>
      <c r="J1461" t="s">
        <v>1087</v>
      </c>
      <c r="K1461" t="s">
        <v>189</v>
      </c>
      <c r="L1461" s="22">
        <v>31</v>
      </c>
      <c r="M1461" t="s">
        <v>7</v>
      </c>
      <c r="N1461" t="s">
        <v>8</v>
      </c>
      <c r="O1461" s="18">
        <v>0</v>
      </c>
      <c r="P1461" s="18">
        <v>0</v>
      </c>
      <c r="Q1461" s="18">
        <v>0</v>
      </c>
      <c r="R1461" s="18">
        <v>0</v>
      </c>
      <c r="S1461" s="18">
        <v>4.8</v>
      </c>
      <c r="T1461" s="18">
        <v>0</v>
      </c>
    </row>
    <row r="1462" spans="1:20">
      <c r="A1462" t="s">
        <v>1766</v>
      </c>
      <c r="B1462" t="s">
        <v>149</v>
      </c>
      <c r="C1462" t="s">
        <v>4</v>
      </c>
      <c r="D1462" t="s">
        <v>150</v>
      </c>
      <c r="E1462" t="s">
        <v>5</v>
      </c>
      <c r="F1462">
        <v>966688</v>
      </c>
      <c r="G1462" s="3">
        <v>45697</v>
      </c>
      <c r="H1462" s="20">
        <v>0.99916666666666665</v>
      </c>
      <c r="I1462" s="23">
        <f>O1462+P1462+Q1462+R1462+S1462+T1462</f>
        <v>4.8</v>
      </c>
      <c r="J1462" t="s">
        <v>1767</v>
      </c>
      <c r="K1462" t="s">
        <v>189</v>
      </c>
      <c r="L1462" s="22">
        <v>30</v>
      </c>
      <c r="M1462" t="s">
        <v>7</v>
      </c>
      <c r="N1462" t="s">
        <v>8</v>
      </c>
      <c r="O1462" s="18">
        <v>0</v>
      </c>
      <c r="P1462" s="18">
        <v>0</v>
      </c>
      <c r="Q1462" s="18">
        <v>0</v>
      </c>
      <c r="R1462" s="18">
        <v>0</v>
      </c>
      <c r="S1462" s="18">
        <v>4.8</v>
      </c>
      <c r="T1462" s="18">
        <v>0</v>
      </c>
    </row>
    <row r="1463" spans="1:20">
      <c r="A1463" t="s">
        <v>2000</v>
      </c>
      <c r="B1463" t="s">
        <v>149</v>
      </c>
      <c r="C1463" t="s">
        <v>4</v>
      </c>
      <c r="D1463" t="s">
        <v>150</v>
      </c>
      <c r="E1463" t="s">
        <v>5</v>
      </c>
      <c r="F1463">
        <v>975006</v>
      </c>
      <c r="G1463" s="3">
        <v>45702</v>
      </c>
      <c r="H1463" s="20">
        <v>0.90780092592592598</v>
      </c>
      <c r="I1463" s="23">
        <f>O1463+P1463+Q1463+R1463+S1463+T1463</f>
        <v>4.8</v>
      </c>
      <c r="J1463" t="s">
        <v>2001</v>
      </c>
      <c r="K1463" t="s">
        <v>189</v>
      </c>
      <c r="L1463" s="22">
        <v>25</v>
      </c>
      <c r="M1463" t="s">
        <v>7</v>
      </c>
      <c r="N1463" t="s">
        <v>8</v>
      </c>
      <c r="O1463" s="18">
        <v>0</v>
      </c>
      <c r="P1463" s="18">
        <v>0</v>
      </c>
      <c r="Q1463" s="18">
        <v>0</v>
      </c>
      <c r="R1463" s="18">
        <v>0</v>
      </c>
      <c r="S1463" s="18">
        <v>4.8</v>
      </c>
      <c r="T1463" s="18">
        <v>0</v>
      </c>
    </row>
    <row r="1464" spans="1:20">
      <c r="A1464" t="s">
        <v>2124</v>
      </c>
      <c r="B1464" t="s">
        <v>149</v>
      </c>
      <c r="C1464" t="s">
        <v>4</v>
      </c>
      <c r="D1464" t="s">
        <v>150</v>
      </c>
      <c r="E1464" t="s">
        <v>5</v>
      </c>
      <c r="F1464">
        <v>975099</v>
      </c>
      <c r="G1464" s="3">
        <v>45702</v>
      </c>
      <c r="H1464" s="20">
        <v>0.94626157407407396</v>
      </c>
      <c r="I1464" s="23">
        <f>O1464+P1464+Q1464+R1464+S1464+T1464</f>
        <v>4.8</v>
      </c>
      <c r="J1464" t="s">
        <v>2125</v>
      </c>
      <c r="K1464" t="s">
        <v>189</v>
      </c>
      <c r="L1464" s="22">
        <v>21</v>
      </c>
      <c r="M1464" t="s">
        <v>7</v>
      </c>
      <c r="N1464" t="s">
        <v>8</v>
      </c>
      <c r="O1464" s="18">
        <v>0</v>
      </c>
      <c r="P1464" s="18">
        <v>0</v>
      </c>
      <c r="Q1464" s="18">
        <v>0</v>
      </c>
      <c r="R1464" s="18">
        <v>0</v>
      </c>
      <c r="S1464" s="18">
        <v>4.8</v>
      </c>
      <c r="T1464" s="18">
        <v>0</v>
      </c>
    </row>
    <row r="1465" spans="1:20">
      <c r="A1465" t="s">
        <v>2940</v>
      </c>
      <c r="B1465" t="s">
        <v>149</v>
      </c>
      <c r="C1465" t="s">
        <v>4</v>
      </c>
      <c r="D1465" t="s">
        <v>150</v>
      </c>
      <c r="E1465" t="s">
        <v>5</v>
      </c>
      <c r="F1465">
        <v>966441</v>
      </c>
      <c r="G1465" s="3">
        <v>45697</v>
      </c>
      <c r="H1465" s="20">
        <v>0.58777777777777784</v>
      </c>
      <c r="I1465" s="23">
        <f>O1465+P1465+Q1465+R1465+S1465+T1465</f>
        <v>4.8</v>
      </c>
      <c r="J1465" t="s">
        <v>2941</v>
      </c>
      <c r="K1465" t="s">
        <v>189</v>
      </c>
      <c r="L1465" s="22">
        <v>51</v>
      </c>
      <c r="M1465" t="s">
        <v>7</v>
      </c>
      <c r="N1465" t="s">
        <v>8</v>
      </c>
      <c r="O1465" s="18">
        <v>0</v>
      </c>
      <c r="P1465" s="18">
        <v>0</v>
      </c>
      <c r="Q1465" s="18">
        <v>0</v>
      </c>
      <c r="R1465" s="18">
        <v>0</v>
      </c>
      <c r="S1465" s="18">
        <v>2</v>
      </c>
      <c r="T1465" s="18">
        <v>2.8</v>
      </c>
    </row>
    <row r="1466" spans="1:20">
      <c r="A1466" t="s">
        <v>3237</v>
      </c>
      <c r="B1466" t="s">
        <v>149</v>
      </c>
      <c r="C1466" t="s">
        <v>4</v>
      </c>
      <c r="D1466" t="s">
        <v>150</v>
      </c>
      <c r="E1466" t="s">
        <v>5</v>
      </c>
      <c r="F1466">
        <v>966121</v>
      </c>
      <c r="G1466" s="3">
        <v>45696</v>
      </c>
      <c r="H1466" s="20">
        <v>0.72833333333333339</v>
      </c>
      <c r="I1466" s="23">
        <f>O1466+P1466+Q1466+R1466+S1466+T1466</f>
        <v>4.7</v>
      </c>
      <c r="J1466" t="s">
        <v>3238</v>
      </c>
      <c r="K1466" t="s">
        <v>189</v>
      </c>
      <c r="L1466" s="22">
        <v>38</v>
      </c>
      <c r="M1466" t="s">
        <v>7</v>
      </c>
      <c r="N1466" t="s">
        <v>8</v>
      </c>
      <c r="O1466" s="18">
        <v>0</v>
      </c>
      <c r="P1466" s="18">
        <v>0</v>
      </c>
      <c r="Q1466" s="18">
        <v>0</v>
      </c>
      <c r="R1466" s="18">
        <v>0</v>
      </c>
      <c r="S1466" s="18">
        <v>1.2</v>
      </c>
      <c r="T1466" s="18">
        <v>3.5</v>
      </c>
    </row>
    <row r="1467" spans="1:20">
      <c r="A1467" t="s">
        <v>1438</v>
      </c>
      <c r="B1467" t="s">
        <v>149</v>
      </c>
      <c r="C1467" t="s">
        <v>4</v>
      </c>
      <c r="D1467" t="s">
        <v>150</v>
      </c>
      <c r="E1467" t="s">
        <v>5</v>
      </c>
      <c r="F1467">
        <v>974159</v>
      </c>
      <c r="G1467" s="3">
        <v>45702</v>
      </c>
      <c r="H1467" s="20">
        <v>0.6174884259259259</v>
      </c>
      <c r="I1467" s="23">
        <f>O1467+P1467+Q1467+R1467+S1467+T1467</f>
        <v>4.5999999999999996</v>
      </c>
      <c r="J1467" t="s">
        <v>1439</v>
      </c>
      <c r="K1467" t="s">
        <v>189</v>
      </c>
      <c r="L1467" s="22">
        <v>30</v>
      </c>
      <c r="M1467" t="s">
        <v>7</v>
      </c>
      <c r="N1467" t="s">
        <v>8</v>
      </c>
      <c r="O1467" s="18">
        <v>0</v>
      </c>
      <c r="P1467" s="18">
        <v>0</v>
      </c>
      <c r="Q1467" s="18">
        <v>0</v>
      </c>
      <c r="R1467" s="18">
        <v>0</v>
      </c>
      <c r="S1467" s="18">
        <v>4.5999999999999996</v>
      </c>
      <c r="T1467" s="18">
        <v>0</v>
      </c>
    </row>
    <row r="1468" spans="1:20">
      <c r="A1468" t="s">
        <v>1303</v>
      </c>
      <c r="B1468" t="s">
        <v>149</v>
      </c>
      <c r="C1468" t="s">
        <v>4</v>
      </c>
      <c r="D1468" t="s">
        <v>150</v>
      </c>
      <c r="E1468" t="s">
        <v>5</v>
      </c>
      <c r="F1468">
        <v>974984</v>
      </c>
      <c r="G1468" s="3">
        <v>45702</v>
      </c>
      <c r="H1468" s="20">
        <v>0.90127314814814818</v>
      </c>
      <c r="I1468" s="23">
        <f>O1468+P1468+Q1468+R1468+S1468+T1468</f>
        <v>4.5</v>
      </c>
      <c r="J1468" t="s">
        <v>1304</v>
      </c>
      <c r="K1468" t="s">
        <v>189</v>
      </c>
      <c r="L1468" s="22">
        <v>31</v>
      </c>
      <c r="M1468" t="s">
        <v>7</v>
      </c>
      <c r="N1468" t="s">
        <v>8</v>
      </c>
      <c r="O1468" s="18">
        <v>0</v>
      </c>
      <c r="P1468" s="18">
        <v>0</v>
      </c>
      <c r="Q1468" s="18">
        <v>0</v>
      </c>
      <c r="R1468" s="18">
        <v>0</v>
      </c>
      <c r="S1468" s="18">
        <v>2</v>
      </c>
      <c r="T1468" s="18">
        <v>2.5</v>
      </c>
    </row>
    <row r="1469" spans="1:20">
      <c r="A1469" t="s">
        <v>938</v>
      </c>
      <c r="B1469" t="s">
        <v>149</v>
      </c>
      <c r="C1469" t="s">
        <v>4</v>
      </c>
      <c r="D1469" t="s">
        <v>150</v>
      </c>
      <c r="E1469" t="s">
        <v>5</v>
      </c>
      <c r="F1469">
        <v>974381</v>
      </c>
      <c r="G1469" s="3">
        <v>45702</v>
      </c>
      <c r="H1469" s="20">
        <v>0.67937499999999995</v>
      </c>
      <c r="I1469" s="23">
        <f>O1469+P1469+Q1469+R1469+S1469+T1469</f>
        <v>4.4000000000000004</v>
      </c>
      <c r="J1469" t="s">
        <v>939</v>
      </c>
      <c r="K1469" t="s">
        <v>189</v>
      </c>
      <c r="L1469" s="22">
        <v>23</v>
      </c>
      <c r="M1469" t="s">
        <v>7</v>
      </c>
      <c r="N1469" t="s">
        <v>8</v>
      </c>
      <c r="O1469" s="18">
        <v>0</v>
      </c>
      <c r="P1469" s="18">
        <v>0</v>
      </c>
      <c r="Q1469" s="18">
        <v>0</v>
      </c>
      <c r="R1469" s="18">
        <v>0</v>
      </c>
      <c r="S1469" s="18">
        <v>2.6</v>
      </c>
      <c r="T1469" s="18">
        <v>1.8</v>
      </c>
    </row>
    <row r="1470" spans="1:20">
      <c r="A1470" t="s">
        <v>295</v>
      </c>
      <c r="B1470" t="s">
        <v>149</v>
      </c>
      <c r="C1470" t="s">
        <v>4</v>
      </c>
      <c r="D1470" t="s">
        <v>150</v>
      </c>
      <c r="E1470" t="s">
        <v>5</v>
      </c>
      <c r="F1470">
        <v>974733</v>
      </c>
      <c r="G1470" s="3">
        <v>45702</v>
      </c>
      <c r="H1470" s="20">
        <v>0.80381944444444453</v>
      </c>
      <c r="I1470" s="23">
        <f>O1470+P1470+Q1470+R1470+S1470+T1470</f>
        <v>4.4000000000000004</v>
      </c>
      <c r="J1470" t="s">
        <v>296</v>
      </c>
      <c r="K1470" t="s">
        <v>189</v>
      </c>
      <c r="L1470" s="22">
        <v>41</v>
      </c>
      <c r="M1470" t="s">
        <v>7</v>
      </c>
      <c r="N1470" t="s">
        <v>8</v>
      </c>
      <c r="O1470" s="18">
        <v>0</v>
      </c>
      <c r="P1470" s="18">
        <v>0</v>
      </c>
      <c r="Q1470" s="18">
        <v>3</v>
      </c>
      <c r="R1470" s="18">
        <v>0</v>
      </c>
      <c r="S1470" s="18">
        <v>1.4</v>
      </c>
      <c r="T1470" s="18">
        <v>0</v>
      </c>
    </row>
    <row r="1471" spans="1:20">
      <c r="A1471" t="s">
        <v>1880</v>
      </c>
      <c r="B1471" t="s">
        <v>149</v>
      </c>
      <c r="C1471" t="s">
        <v>4</v>
      </c>
      <c r="D1471" t="s">
        <v>150</v>
      </c>
      <c r="E1471" t="s">
        <v>5</v>
      </c>
      <c r="F1471">
        <v>974617</v>
      </c>
      <c r="G1471" s="3">
        <v>45702</v>
      </c>
      <c r="H1471" s="20">
        <v>0.76274305555555555</v>
      </c>
      <c r="I1471" s="23">
        <f>O1471+P1471+Q1471+R1471+S1471+T1471</f>
        <v>4.4000000000000004</v>
      </c>
      <c r="J1471" t="s">
        <v>1881</v>
      </c>
      <c r="K1471" t="s">
        <v>189</v>
      </c>
      <c r="L1471" s="22">
        <v>28</v>
      </c>
      <c r="M1471" t="s">
        <v>7</v>
      </c>
      <c r="N1471" t="s">
        <v>8</v>
      </c>
      <c r="O1471" s="18">
        <v>0</v>
      </c>
      <c r="P1471" s="18">
        <v>0</v>
      </c>
      <c r="Q1471" s="18">
        <v>3</v>
      </c>
      <c r="R1471" s="18">
        <v>0</v>
      </c>
      <c r="S1471" s="18">
        <v>0.6</v>
      </c>
      <c r="T1471" s="18">
        <v>0.8</v>
      </c>
    </row>
    <row r="1472" spans="1:20">
      <c r="A1472" t="s">
        <v>3190</v>
      </c>
      <c r="B1472" t="s">
        <v>149</v>
      </c>
      <c r="C1472" t="s">
        <v>4</v>
      </c>
      <c r="D1472" t="s">
        <v>150</v>
      </c>
      <c r="E1472" t="s">
        <v>5</v>
      </c>
      <c r="F1472">
        <v>969428</v>
      </c>
      <c r="G1472" s="3">
        <v>45700</v>
      </c>
      <c r="H1472" s="20">
        <v>0.43547453703703703</v>
      </c>
      <c r="I1472" s="23">
        <f>O1472+P1472+Q1472+R1472+S1472+T1472</f>
        <v>4.2</v>
      </c>
      <c r="J1472" t="s">
        <v>3191</v>
      </c>
      <c r="K1472" t="s">
        <v>189</v>
      </c>
      <c r="L1472" s="22">
        <v>45</v>
      </c>
      <c r="M1472" t="s">
        <v>7</v>
      </c>
      <c r="N1472" t="s">
        <v>8</v>
      </c>
      <c r="O1472" s="18">
        <v>0</v>
      </c>
      <c r="P1472" s="18">
        <v>0</v>
      </c>
      <c r="Q1472" s="18">
        <v>0</v>
      </c>
      <c r="R1472" s="18">
        <v>0</v>
      </c>
      <c r="S1472" s="18">
        <v>4.2</v>
      </c>
      <c r="T1472" s="18">
        <v>0</v>
      </c>
    </row>
    <row r="1473" spans="1:20">
      <c r="A1473" t="s">
        <v>2130</v>
      </c>
      <c r="B1473" t="s">
        <v>149</v>
      </c>
      <c r="C1473" t="s">
        <v>4</v>
      </c>
      <c r="D1473" t="s">
        <v>150</v>
      </c>
      <c r="E1473" t="s">
        <v>5</v>
      </c>
      <c r="F1473">
        <v>973860</v>
      </c>
      <c r="G1473" s="3">
        <v>45702</v>
      </c>
      <c r="H1473" s="20">
        <v>0.48023148148148148</v>
      </c>
      <c r="I1473" s="23">
        <f>O1473+P1473+Q1473+R1473+S1473+T1473</f>
        <v>4.2</v>
      </c>
      <c r="J1473" t="s">
        <v>2131</v>
      </c>
      <c r="K1473" t="s">
        <v>189</v>
      </c>
      <c r="L1473" s="22">
        <v>21</v>
      </c>
      <c r="M1473" t="s">
        <v>7</v>
      </c>
      <c r="N1473" t="s">
        <v>8</v>
      </c>
      <c r="O1473" s="18">
        <v>0</v>
      </c>
      <c r="P1473" s="18">
        <v>0</v>
      </c>
      <c r="Q1473" s="18">
        <v>0</v>
      </c>
      <c r="R1473" s="18">
        <v>0</v>
      </c>
      <c r="S1473" s="18">
        <v>4.2</v>
      </c>
      <c r="T1473" s="18">
        <v>0</v>
      </c>
    </row>
    <row r="1474" spans="1:20">
      <c r="A1474" t="s">
        <v>3231</v>
      </c>
      <c r="B1474" t="s">
        <v>149</v>
      </c>
      <c r="C1474" t="s">
        <v>4</v>
      </c>
      <c r="D1474" t="s">
        <v>150</v>
      </c>
      <c r="E1474" t="s">
        <v>5</v>
      </c>
      <c r="F1474">
        <v>974583</v>
      </c>
      <c r="G1474" s="3">
        <v>45702</v>
      </c>
      <c r="H1474" s="20">
        <v>0.74741898148148145</v>
      </c>
      <c r="I1474" s="23">
        <f>O1474+P1474+Q1474+R1474+S1474+T1474</f>
        <v>4.2</v>
      </c>
      <c r="J1474" t="s">
        <v>3232</v>
      </c>
      <c r="K1474" t="s">
        <v>189</v>
      </c>
      <c r="L1474" s="22">
        <v>45</v>
      </c>
      <c r="M1474" t="s">
        <v>7</v>
      </c>
      <c r="N1474" t="s">
        <v>8</v>
      </c>
      <c r="O1474" s="18">
        <v>0</v>
      </c>
      <c r="P1474" s="18">
        <v>0</v>
      </c>
      <c r="Q1474" s="18">
        <v>0</v>
      </c>
      <c r="R1474" s="18">
        <v>0</v>
      </c>
      <c r="S1474" s="18">
        <v>3.2</v>
      </c>
      <c r="T1474" s="18">
        <v>1</v>
      </c>
    </row>
    <row r="1475" spans="1:20">
      <c r="A1475" t="s">
        <v>504</v>
      </c>
      <c r="B1475" t="s">
        <v>149</v>
      </c>
      <c r="C1475" t="s">
        <v>4</v>
      </c>
      <c r="D1475" t="s">
        <v>150</v>
      </c>
      <c r="E1475" t="s">
        <v>5</v>
      </c>
      <c r="F1475">
        <v>969673</v>
      </c>
      <c r="G1475" s="3">
        <v>45700</v>
      </c>
      <c r="H1475" s="20">
        <v>0.55373842592592593</v>
      </c>
      <c r="I1475" s="23">
        <f>O1475+P1475+Q1475+R1475+S1475+T1475</f>
        <v>4</v>
      </c>
      <c r="J1475" t="s">
        <v>505</v>
      </c>
      <c r="K1475" t="s">
        <v>189</v>
      </c>
      <c r="L1475" s="22">
        <v>41</v>
      </c>
      <c r="M1475" t="s">
        <v>7</v>
      </c>
      <c r="N1475" t="s">
        <v>8</v>
      </c>
      <c r="O1475" s="18">
        <v>0</v>
      </c>
      <c r="P1475" s="18">
        <v>0</v>
      </c>
      <c r="Q1475" s="18">
        <v>0</v>
      </c>
      <c r="R1475" s="18">
        <v>0</v>
      </c>
      <c r="S1475" s="18">
        <v>4</v>
      </c>
      <c r="T1475" s="18">
        <v>0</v>
      </c>
    </row>
    <row r="1476" spans="1:20">
      <c r="A1476" t="s">
        <v>2856</v>
      </c>
      <c r="B1476" t="s">
        <v>149</v>
      </c>
      <c r="C1476" t="s">
        <v>4</v>
      </c>
      <c r="D1476" t="s">
        <v>150</v>
      </c>
      <c r="E1476" t="s">
        <v>5</v>
      </c>
      <c r="F1476">
        <v>974876</v>
      </c>
      <c r="G1476" s="3">
        <v>45702</v>
      </c>
      <c r="H1476" s="20">
        <v>0.84859953703703705</v>
      </c>
      <c r="I1476" s="23">
        <f>O1476+P1476+Q1476+R1476+S1476+T1476</f>
        <v>4</v>
      </c>
      <c r="J1476" t="s">
        <v>2857</v>
      </c>
      <c r="K1476" t="s">
        <v>189</v>
      </c>
      <c r="L1476" s="22">
        <v>39</v>
      </c>
      <c r="M1476" t="s">
        <v>7</v>
      </c>
      <c r="N1476" t="s">
        <v>8</v>
      </c>
      <c r="O1476" s="18">
        <v>0</v>
      </c>
      <c r="P1476" s="18">
        <v>0</v>
      </c>
      <c r="Q1476" s="18">
        <v>0</v>
      </c>
      <c r="R1476" s="18">
        <v>0</v>
      </c>
      <c r="S1476" s="18">
        <v>4</v>
      </c>
      <c r="T1476" s="18">
        <v>0</v>
      </c>
    </row>
    <row r="1477" spans="1:20">
      <c r="A1477" t="s">
        <v>2026</v>
      </c>
      <c r="B1477" t="s">
        <v>149</v>
      </c>
      <c r="C1477" t="s">
        <v>4</v>
      </c>
      <c r="D1477" t="s">
        <v>150</v>
      </c>
      <c r="E1477" t="s">
        <v>5</v>
      </c>
      <c r="F1477">
        <v>970218</v>
      </c>
      <c r="G1477" s="3">
        <v>45700</v>
      </c>
      <c r="H1477" s="20">
        <v>0.8346527777777778</v>
      </c>
      <c r="I1477" s="23">
        <f>O1477+P1477+Q1477+R1477+S1477+T1477</f>
        <v>4</v>
      </c>
      <c r="J1477" t="s">
        <v>2027</v>
      </c>
      <c r="K1477" t="s">
        <v>189</v>
      </c>
      <c r="L1477" s="22">
        <v>23</v>
      </c>
      <c r="M1477" t="s">
        <v>7</v>
      </c>
      <c r="N1477" t="s">
        <v>8</v>
      </c>
      <c r="O1477" s="18">
        <v>0</v>
      </c>
      <c r="P1477" s="18">
        <v>0</v>
      </c>
      <c r="Q1477" s="18">
        <v>0</v>
      </c>
      <c r="R1477" s="18">
        <v>0</v>
      </c>
      <c r="S1477" s="18">
        <v>4</v>
      </c>
      <c r="T1477" s="18">
        <v>0</v>
      </c>
    </row>
    <row r="1478" spans="1:20">
      <c r="A1478" t="s">
        <v>2738</v>
      </c>
      <c r="B1478" t="s">
        <v>149</v>
      </c>
      <c r="C1478" t="s">
        <v>4</v>
      </c>
      <c r="D1478" t="s">
        <v>150</v>
      </c>
      <c r="E1478" t="s">
        <v>5</v>
      </c>
      <c r="F1478">
        <v>966704</v>
      </c>
      <c r="G1478" s="3">
        <v>45698</v>
      </c>
      <c r="H1478" s="20">
        <v>7.1840277777777781E-2</v>
      </c>
      <c r="I1478" s="23">
        <f>O1478+P1478+Q1478+R1478+S1478+T1478</f>
        <v>4</v>
      </c>
      <c r="J1478" t="s">
        <v>2739</v>
      </c>
      <c r="K1478" t="s">
        <v>189</v>
      </c>
      <c r="L1478" s="22">
        <v>20</v>
      </c>
      <c r="M1478" t="s">
        <v>7</v>
      </c>
      <c r="N1478" t="s">
        <v>8</v>
      </c>
      <c r="O1478" s="18">
        <v>0</v>
      </c>
      <c r="P1478" s="18">
        <v>0</v>
      </c>
      <c r="Q1478" s="18">
        <v>0</v>
      </c>
      <c r="R1478" s="18">
        <v>0</v>
      </c>
      <c r="S1478" s="18">
        <v>4</v>
      </c>
      <c r="T1478" s="18">
        <v>0</v>
      </c>
    </row>
    <row r="1479" spans="1:20">
      <c r="A1479" t="s">
        <v>2301</v>
      </c>
      <c r="B1479" t="s">
        <v>149</v>
      </c>
      <c r="C1479" t="s">
        <v>4</v>
      </c>
      <c r="D1479" t="s">
        <v>150</v>
      </c>
      <c r="E1479" t="s">
        <v>5</v>
      </c>
      <c r="F1479">
        <v>965681</v>
      </c>
      <c r="G1479" s="3">
        <v>45695</v>
      </c>
      <c r="H1479" s="20">
        <v>0.79937499999999995</v>
      </c>
      <c r="I1479" s="23">
        <f>O1479+P1479+Q1479+R1479+S1479+T1479</f>
        <v>4</v>
      </c>
      <c r="J1479" t="s">
        <v>2302</v>
      </c>
      <c r="K1479" t="s">
        <v>189</v>
      </c>
      <c r="L1479" s="22">
        <v>59</v>
      </c>
      <c r="M1479" t="s">
        <v>71</v>
      </c>
      <c r="N1479" t="s">
        <v>8</v>
      </c>
      <c r="O1479" s="18">
        <v>0</v>
      </c>
      <c r="P1479" s="18">
        <v>0</v>
      </c>
      <c r="Q1479" s="18">
        <v>0</v>
      </c>
      <c r="R1479" s="18">
        <v>0</v>
      </c>
      <c r="S1479" s="18">
        <v>2.4</v>
      </c>
      <c r="T1479" s="18">
        <v>1.6</v>
      </c>
    </row>
    <row r="1480" spans="1:20">
      <c r="A1480" t="s">
        <v>1936</v>
      </c>
      <c r="B1480" t="s">
        <v>149</v>
      </c>
      <c r="C1480" t="s">
        <v>4</v>
      </c>
      <c r="D1480" t="s">
        <v>150</v>
      </c>
      <c r="E1480" t="s">
        <v>5</v>
      </c>
      <c r="F1480">
        <v>965996</v>
      </c>
      <c r="G1480" s="3">
        <v>45696</v>
      </c>
      <c r="H1480" s="20">
        <v>0.46303240740740742</v>
      </c>
      <c r="I1480" s="23">
        <f>O1480+P1480+Q1480+R1480+S1480+T1480</f>
        <v>3.8</v>
      </c>
      <c r="J1480" t="s">
        <v>1937</v>
      </c>
      <c r="K1480" t="s">
        <v>189</v>
      </c>
      <c r="L1480" s="22">
        <v>25</v>
      </c>
      <c r="M1480" t="s">
        <v>7</v>
      </c>
      <c r="N1480" t="s">
        <v>8</v>
      </c>
      <c r="O1480" s="18">
        <v>0</v>
      </c>
      <c r="P1480" s="18">
        <v>0</v>
      </c>
      <c r="Q1480" s="18">
        <v>0</v>
      </c>
      <c r="R1480" s="18">
        <v>0</v>
      </c>
      <c r="S1480" s="18">
        <v>3</v>
      </c>
      <c r="T1480" s="18">
        <v>0.8</v>
      </c>
    </row>
    <row r="1481" spans="1:20">
      <c r="A1481" t="s">
        <v>1768</v>
      </c>
      <c r="B1481" t="s">
        <v>149</v>
      </c>
      <c r="C1481" t="s">
        <v>4</v>
      </c>
      <c r="D1481" t="s">
        <v>150</v>
      </c>
      <c r="E1481" t="s">
        <v>5</v>
      </c>
      <c r="F1481">
        <v>965535</v>
      </c>
      <c r="G1481" s="3">
        <v>45695</v>
      </c>
      <c r="H1481" s="20">
        <v>0.67518518518518522</v>
      </c>
      <c r="I1481" s="23">
        <f>O1481+P1481+Q1481+R1481+S1481+T1481</f>
        <v>3.8</v>
      </c>
      <c r="J1481" t="s">
        <v>1769</v>
      </c>
      <c r="K1481" t="s">
        <v>189</v>
      </c>
      <c r="L1481" s="22">
        <v>33</v>
      </c>
      <c r="M1481" t="s">
        <v>7</v>
      </c>
      <c r="N1481" t="s">
        <v>8</v>
      </c>
      <c r="O1481" s="18">
        <v>0</v>
      </c>
      <c r="P1481" s="18">
        <v>0</v>
      </c>
      <c r="Q1481" s="18">
        <v>0</v>
      </c>
      <c r="R1481" s="18">
        <v>0</v>
      </c>
      <c r="S1481" s="18">
        <v>1.2</v>
      </c>
      <c r="T1481" s="18">
        <v>2.6</v>
      </c>
    </row>
    <row r="1482" spans="1:20">
      <c r="A1482" t="s">
        <v>382</v>
      </c>
      <c r="B1482" t="s">
        <v>149</v>
      </c>
      <c r="C1482" t="s">
        <v>4</v>
      </c>
      <c r="D1482" t="s">
        <v>150</v>
      </c>
      <c r="E1482" t="s">
        <v>5</v>
      </c>
      <c r="F1482">
        <v>975123</v>
      </c>
      <c r="G1482" s="3">
        <v>45702</v>
      </c>
      <c r="H1482" s="20">
        <v>0.95928240740740733</v>
      </c>
      <c r="I1482" s="23">
        <f>O1482+P1482+Q1482+R1482+S1482+T1482</f>
        <v>3.7</v>
      </c>
      <c r="J1482" t="s">
        <v>383</v>
      </c>
      <c r="K1482" t="s">
        <v>189</v>
      </c>
      <c r="L1482" s="22">
        <v>31</v>
      </c>
      <c r="M1482" t="s">
        <v>7</v>
      </c>
      <c r="N1482" t="s">
        <v>8</v>
      </c>
      <c r="O1482" s="18">
        <v>0</v>
      </c>
      <c r="P1482" s="18">
        <v>0</v>
      </c>
      <c r="Q1482" s="18">
        <v>0</v>
      </c>
      <c r="R1482" s="18">
        <v>0</v>
      </c>
      <c r="S1482" s="18">
        <v>2</v>
      </c>
      <c r="T1482" s="18">
        <v>1.7</v>
      </c>
    </row>
    <row r="1483" spans="1:20">
      <c r="A1483" t="s">
        <v>810</v>
      </c>
      <c r="B1483" t="s">
        <v>149</v>
      </c>
      <c r="C1483" t="s">
        <v>4</v>
      </c>
      <c r="D1483" t="s">
        <v>150</v>
      </c>
      <c r="E1483" t="s">
        <v>5</v>
      </c>
      <c r="F1483">
        <v>964779</v>
      </c>
      <c r="G1483" s="3">
        <v>45695</v>
      </c>
      <c r="H1483" s="20">
        <v>0.13373842592592591</v>
      </c>
      <c r="I1483" s="23">
        <f>O1483+P1483+Q1483+R1483+S1483+T1483</f>
        <v>3.7</v>
      </c>
      <c r="J1483" t="s">
        <v>811</v>
      </c>
      <c r="K1483" t="s">
        <v>189</v>
      </c>
      <c r="L1483" s="22">
        <v>33</v>
      </c>
      <c r="M1483" t="s">
        <v>7</v>
      </c>
      <c r="N1483" t="s">
        <v>8</v>
      </c>
      <c r="O1483" s="18">
        <v>0</v>
      </c>
      <c r="P1483" s="18">
        <v>0</v>
      </c>
      <c r="Q1483" s="18">
        <v>0</v>
      </c>
      <c r="R1483" s="18">
        <v>0</v>
      </c>
      <c r="S1483" s="18">
        <v>1.8</v>
      </c>
      <c r="T1483" s="18">
        <v>1.9</v>
      </c>
    </row>
    <row r="1484" spans="1:20">
      <c r="A1484" t="s">
        <v>728</v>
      </c>
      <c r="B1484" t="s">
        <v>149</v>
      </c>
      <c r="C1484" t="s">
        <v>4</v>
      </c>
      <c r="D1484" t="s">
        <v>150</v>
      </c>
      <c r="E1484" t="s">
        <v>5</v>
      </c>
      <c r="F1484">
        <v>970146</v>
      </c>
      <c r="G1484" s="3">
        <v>45700</v>
      </c>
      <c r="H1484" s="20">
        <v>0.79782407407407396</v>
      </c>
      <c r="I1484" s="23">
        <f>O1484+P1484+Q1484+R1484+S1484+T1484</f>
        <v>3.6</v>
      </c>
      <c r="J1484" t="s">
        <v>729</v>
      </c>
      <c r="K1484" t="s">
        <v>189</v>
      </c>
      <c r="L1484" s="22">
        <v>35</v>
      </c>
      <c r="M1484" t="s">
        <v>7</v>
      </c>
      <c r="N1484" t="s">
        <v>8</v>
      </c>
      <c r="O1484" s="18">
        <v>0</v>
      </c>
      <c r="P1484" s="18">
        <v>0</v>
      </c>
      <c r="Q1484" s="18">
        <v>0</v>
      </c>
      <c r="R1484" s="18">
        <v>0</v>
      </c>
      <c r="S1484" s="18">
        <v>3.6</v>
      </c>
      <c r="T1484" s="18">
        <v>0</v>
      </c>
    </row>
    <row r="1485" spans="1:20">
      <c r="A1485" t="s">
        <v>1650</v>
      </c>
      <c r="B1485" t="s">
        <v>149</v>
      </c>
      <c r="C1485" t="s">
        <v>4</v>
      </c>
      <c r="D1485" t="s">
        <v>150</v>
      </c>
      <c r="E1485" t="s">
        <v>5</v>
      </c>
      <c r="F1485">
        <v>975070</v>
      </c>
      <c r="G1485" s="3">
        <v>45702</v>
      </c>
      <c r="H1485" s="20">
        <v>0.93332175925925931</v>
      </c>
      <c r="I1485" s="23">
        <f>O1485+P1485+Q1485+R1485+S1485+T1485</f>
        <v>3.6</v>
      </c>
      <c r="J1485" t="s">
        <v>1651</v>
      </c>
      <c r="K1485" t="s">
        <v>189</v>
      </c>
      <c r="L1485" s="22">
        <v>33</v>
      </c>
      <c r="M1485" t="s">
        <v>7</v>
      </c>
      <c r="N1485" t="s">
        <v>8</v>
      </c>
      <c r="O1485" s="18">
        <v>0</v>
      </c>
      <c r="P1485" s="18">
        <v>0</v>
      </c>
      <c r="Q1485" s="18">
        <v>0</v>
      </c>
      <c r="R1485" s="18">
        <v>0</v>
      </c>
      <c r="S1485" s="18">
        <v>3.6</v>
      </c>
      <c r="T1485" s="18">
        <v>0</v>
      </c>
    </row>
    <row r="1486" spans="1:20">
      <c r="A1486" t="s">
        <v>1862</v>
      </c>
      <c r="B1486" t="s">
        <v>149</v>
      </c>
      <c r="C1486" t="s">
        <v>4</v>
      </c>
      <c r="D1486" t="s">
        <v>150</v>
      </c>
      <c r="E1486" t="s">
        <v>5</v>
      </c>
      <c r="F1486">
        <v>974679</v>
      </c>
      <c r="G1486" s="3">
        <v>45702</v>
      </c>
      <c r="H1486" s="20">
        <v>0.78795138888888883</v>
      </c>
      <c r="I1486" s="23">
        <f>O1486+P1486+Q1486+R1486+S1486+T1486</f>
        <v>3.6</v>
      </c>
      <c r="J1486" t="s">
        <v>1863</v>
      </c>
      <c r="K1486" t="s">
        <v>189</v>
      </c>
      <c r="L1486" s="22">
        <v>29</v>
      </c>
      <c r="M1486" t="s">
        <v>7</v>
      </c>
      <c r="N1486" t="s">
        <v>8</v>
      </c>
      <c r="O1486" s="18">
        <v>0</v>
      </c>
      <c r="P1486" s="18">
        <v>0</v>
      </c>
      <c r="Q1486" s="18">
        <v>0</v>
      </c>
      <c r="R1486" s="18">
        <v>0</v>
      </c>
      <c r="S1486" s="18">
        <v>3.6</v>
      </c>
      <c r="T1486" s="18">
        <v>0</v>
      </c>
    </row>
    <row r="1487" spans="1:20">
      <c r="A1487" t="s">
        <v>601</v>
      </c>
      <c r="B1487" t="s">
        <v>149</v>
      </c>
      <c r="C1487" t="s">
        <v>4</v>
      </c>
      <c r="D1487" t="s">
        <v>150</v>
      </c>
      <c r="E1487" t="s">
        <v>5</v>
      </c>
      <c r="F1487">
        <v>974596</v>
      </c>
      <c r="G1487" s="3">
        <v>45702</v>
      </c>
      <c r="H1487" s="20">
        <v>0.75276620370370362</v>
      </c>
      <c r="I1487" s="23">
        <f>O1487+P1487+Q1487+R1487+S1487+T1487</f>
        <v>3.5999999999999996</v>
      </c>
      <c r="J1487" t="s">
        <v>602</v>
      </c>
      <c r="K1487" t="s">
        <v>189</v>
      </c>
      <c r="L1487" s="22">
        <v>43</v>
      </c>
      <c r="M1487" t="s">
        <v>7</v>
      </c>
      <c r="N1487" t="s">
        <v>8</v>
      </c>
      <c r="O1487" s="18">
        <v>0</v>
      </c>
      <c r="P1487" s="18">
        <v>0</v>
      </c>
      <c r="Q1487" s="18">
        <v>0</v>
      </c>
      <c r="R1487" s="18">
        <v>0</v>
      </c>
      <c r="S1487" s="18">
        <v>2.4</v>
      </c>
      <c r="T1487" s="18">
        <v>1.2</v>
      </c>
    </row>
    <row r="1488" spans="1:20">
      <c r="A1488" t="s">
        <v>922</v>
      </c>
      <c r="B1488" t="s">
        <v>149</v>
      </c>
      <c r="C1488" t="s">
        <v>4</v>
      </c>
      <c r="D1488" t="s">
        <v>150</v>
      </c>
      <c r="E1488" t="s">
        <v>5</v>
      </c>
      <c r="F1488">
        <v>966710</v>
      </c>
      <c r="G1488" s="3">
        <v>45698</v>
      </c>
      <c r="H1488" s="20">
        <v>0.12024305555555555</v>
      </c>
      <c r="I1488" s="23">
        <f>O1488+P1488+Q1488+R1488+S1488+T1488</f>
        <v>3.5</v>
      </c>
      <c r="J1488" t="s">
        <v>923</v>
      </c>
      <c r="K1488" t="s">
        <v>189</v>
      </c>
      <c r="L1488" s="22">
        <v>36</v>
      </c>
      <c r="M1488" t="s">
        <v>7</v>
      </c>
      <c r="N1488" t="s">
        <v>8</v>
      </c>
      <c r="O1488" s="18">
        <v>0</v>
      </c>
      <c r="P1488" s="18">
        <v>0</v>
      </c>
      <c r="Q1488" s="18">
        <v>0</v>
      </c>
      <c r="S1488" s="18">
        <v>1.8</v>
      </c>
      <c r="T1488" s="18">
        <v>1.7</v>
      </c>
    </row>
    <row r="1489" spans="1:20">
      <c r="A1489" t="s">
        <v>3199</v>
      </c>
      <c r="B1489" t="s">
        <v>149</v>
      </c>
      <c r="C1489" t="s">
        <v>4</v>
      </c>
      <c r="D1489" t="s">
        <v>150</v>
      </c>
      <c r="E1489" t="s">
        <v>5</v>
      </c>
      <c r="F1489">
        <v>966217</v>
      </c>
      <c r="G1489" s="3">
        <v>45696</v>
      </c>
      <c r="H1489" s="20">
        <v>0.86805555555555547</v>
      </c>
      <c r="I1489" s="23">
        <f>O1489+P1489+Q1489+R1489+S1489+T1489</f>
        <v>3.5</v>
      </c>
      <c r="J1489" t="s">
        <v>3200</v>
      </c>
      <c r="K1489" t="s">
        <v>189</v>
      </c>
      <c r="L1489" s="22">
        <v>40</v>
      </c>
      <c r="M1489" t="s">
        <v>7</v>
      </c>
      <c r="N1489" t="s">
        <v>8</v>
      </c>
      <c r="O1489" s="18">
        <v>0</v>
      </c>
      <c r="P1489" s="18">
        <v>0</v>
      </c>
      <c r="Q1489" s="18">
        <v>0</v>
      </c>
      <c r="R1489" s="18">
        <v>0</v>
      </c>
      <c r="S1489" s="18">
        <v>1.4</v>
      </c>
      <c r="T1489" s="18">
        <v>2.1</v>
      </c>
    </row>
    <row r="1490" spans="1:20">
      <c r="A1490" t="s">
        <v>2389</v>
      </c>
      <c r="B1490" t="s">
        <v>149</v>
      </c>
      <c r="C1490" t="s">
        <v>4</v>
      </c>
      <c r="D1490" t="s">
        <v>150</v>
      </c>
      <c r="E1490" t="s">
        <v>5</v>
      </c>
      <c r="F1490">
        <v>975226</v>
      </c>
      <c r="G1490" s="3">
        <v>45702</v>
      </c>
      <c r="H1490" s="20">
        <v>0.9582060185185185</v>
      </c>
      <c r="I1490" s="23">
        <f>O1490+P1490+Q1490+R1490+S1490+T1490</f>
        <v>3.5</v>
      </c>
      <c r="J1490" t="s">
        <v>2390</v>
      </c>
      <c r="K1490" t="s">
        <v>189</v>
      </c>
      <c r="L1490" s="22">
        <v>37</v>
      </c>
      <c r="M1490" t="s">
        <v>7</v>
      </c>
      <c r="N1490" t="s">
        <v>8</v>
      </c>
      <c r="O1490" s="18">
        <v>0</v>
      </c>
      <c r="P1490" s="18">
        <v>0</v>
      </c>
      <c r="Q1490" s="18">
        <v>0</v>
      </c>
      <c r="R1490" s="18">
        <v>0</v>
      </c>
      <c r="S1490" s="18">
        <v>1.2</v>
      </c>
      <c r="T1490" s="18">
        <v>2.2999999999999998</v>
      </c>
    </row>
    <row r="1491" spans="1:20">
      <c r="A1491" t="s">
        <v>2453</v>
      </c>
      <c r="B1491" t="s">
        <v>149</v>
      </c>
      <c r="C1491" t="s">
        <v>4</v>
      </c>
      <c r="D1491" t="s">
        <v>150</v>
      </c>
      <c r="E1491" t="s">
        <v>5</v>
      </c>
      <c r="F1491">
        <v>964613</v>
      </c>
      <c r="G1491" s="3">
        <v>45694</v>
      </c>
      <c r="H1491" s="20">
        <v>0.79863425925925924</v>
      </c>
      <c r="I1491" s="23">
        <f>O1491+P1491+Q1491+R1491+S1491+T1491</f>
        <v>3.5</v>
      </c>
      <c r="J1491" t="s">
        <v>2454</v>
      </c>
      <c r="K1491" t="s">
        <v>189</v>
      </c>
      <c r="L1491" s="22">
        <v>50</v>
      </c>
      <c r="M1491" t="s">
        <v>7</v>
      </c>
      <c r="N1491" t="s">
        <v>8</v>
      </c>
      <c r="O1491" s="18">
        <v>0</v>
      </c>
      <c r="P1491" s="18">
        <v>0</v>
      </c>
      <c r="Q1491" s="18">
        <v>0</v>
      </c>
      <c r="R1491" s="18">
        <v>0</v>
      </c>
      <c r="S1491" s="18">
        <v>0.8</v>
      </c>
      <c r="T1491" s="18">
        <v>2.7</v>
      </c>
    </row>
    <row r="1492" spans="1:20">
      <c r="A1492" t="s">
        <v>2672</v>
      </c>
      <c r="B1492" t="s">
        <v>149</v>
      </c>
      <c r="C1492" t="s">
        <v>4</v>
      </c>
      <c r="D1492" t="s">
        <v>150</v>
      </c>
      <c r="E1492" t="s">
        <v>5</v>
      </c>
      <c r="F1492">
        <v>975129</v>
      </c>
      <c r="G1492" s="3">
        <v>45702</v>
      </c>
      <c r="H1492" s="20">
        <v>0.96151620370370372</v>
      </c>
      <c r="I1492" s="23">
        <f>O1492+P1492+Q1492+R1492+S1492+T1492</f>
        <v>3.4000000000000004</v>
      </c>
      <c r="J1492" t="s">
        <v>2673</v>
      </c>
      <c r="K1492" t="s">
        <v>189</v>
      </c>
      <c r="L1492" s="22">
        <v>26</v>
      </c>
      <c r="M1492" t="s">
        <v>7</v>
      </c>
      <c r="N1492" t="s">
        <v>8</v>
      </c>
      <c r="O1492" s="18">
        <v>0</v>
      </c>
      <c r="P1492" s="18">
        <v>0</v>
      </c>
      <c r="Q1492" s="18">
        <v>0</v>
      </c>
      <c r="R1492" s="18">
        <v>0</v>
      </c>
      <c r="S1492" s="18">
        <v>2.6</v>
      </c>
      <c r="T1492" s="18">
        <v>0.8</v>
      </c>
    </row>
    <row r="1493" spans="1:20">
      <c r="A1493" t="s">
        <v>2760</v>
      </c>
      <c r="B1493" t="s">
        <v>149</v>
      </c>
      <c r="C1493" t="s">
        <v>4</v>
      </c>
      <c r="D1493" t="s">
        <v>150</v>
      </c>
      <c r="E1493" t="s">
        <v>5</v>
      </c>
      <c r="F1493">
        <v>973226</v>
      </c>
      <c r="G1493" s="3">
        <v>45702</v>
      </c>
      <c r="H1493" s="20">
        <v>6.4699074074074069E-3</v>
      </c>
      <c r="I1493" s="23">
        <f>O1493+P1493+Q1493+R1493+S1493+T1493</f>
        <v>3.4</v>
      </c>
      <c r="J1493" t="s">
        <v>2761</v>
      </c>
      <c r="K1493" t="s">
        <v>189</v>
      </c>
      <c r="L1493" s="22">
        <v>22</v>
      </c>
      <c r="M1493" t="s">
        <v>7</v>
      </c>
      <c r="N1493" t="s">
        <v>8</v>
      </c>
      <c r="O1493" s="18">
        <v>0</v>
      </c>
      <c r="P1493" s="18">
        <v>0</v>
      </c>
      <c r="Q1493" s="18">
        <v>0</v>
      </c>
      <c r="R1493" s="18">
        <v>0</v>
      </c>
      <c r="S1493" s="18">
        <v>3.4</v>
      </c>
      <c r="T1493" s="18">
        <v>0</v>
      </c>
    </row>
    <row r="1494" spans="1:20">
      <c r="A1494" t="s">
        <v>579</v>
      </c>
      <c r="B1494" t="s">
        <v>149</v>
      </c>
      <c r="C1494" t="s">
        <v>4</v>
      </c>
      <c r="D1494" t="s">
        <v>150</v>
      </c>
      <c r="E1494" t="s">
        <v>5</v>
      </c>
      <c r="F1494">
        <v>974923</v>
      </c>
      <c r="G1494" s="3">
        <v>45702</v>
      </c>
      <c r="H1494" s="20">
        <v>0.87347222222222232</v>
      </c>
      <c r="I1494" s="23">
        <f>O1494+P1494+Q1494+R1494+S1494+T1494</f>
        <v>3.4</v>
      </c>
      <c r="J1494" t="s">
        <v>580</v>
      </c>
      <c r="K1494" t="s">
        <v>189</v>
      </c>
      <c r="L1494" s="22">
        <v>41</v>
      </c>
      <c r="M1494" t="s">
        <v>7</v>
      </c>
      <c r="N1494" t="s">
        <v>8</v>
      </c>
      <c r="O1494" s="18">
        <v>0</v>
      </c>
      <c r="P1494" s="18">
        <v>0</v>
      </c>
      <c r="Q1494" s="18">
        <v>0</v>
      </c>
      <c r="R1494" s="18">
        <v>0</v>
      </c>
      <c r="S1494" s="18">
        <v>3</v>
      </c>
      <c r="T1494" s="18">
        <v>0.4</v>
      </c>
    </row>
    <row r="1495" spans="1:20">
      <c r="A1495" t="s">
        <v>2780</v>
      </c>
      <c r="B1495" t="s">
        <v>149</v>
      </c>
      <c r="C1495" t="s">
        <v>4</v>
      </c>
      <c r="D1495" t="s">
        <v>150</v>
      </c>
      <c r="E1495" t="s">
        <v>5</v>
      </c>
      <c r="F1495">
        <v>974898</v>
      </c>
      <c r="G1495" s="3">
        <v>45702</v>
      </c>
      <c r="H1495" s="20">
        <v>0.8601388888888889</v>
      </c>
      <c r="I1495" s="23">
        <f>O1495+P1495+Q1495+R1495+S1495+T1495</f>
        <v>3.3</v>
      </c>
      <c r="J1495" t="s">
        <v>2781</v>
      </c>
      <c r="K1495" t="s">
        <v>189</v>
      </c>
      <c r="L1495" s="22">
        <v>45</v>
      </c>
      <c r="M1495" t="s">
        <v>7</v>
      </c>
      <c r="N1495" t="s">
        <v>8</v>
      </c>
      <c r="O1495" s="18">
        <v>0</v>
      </c>
      <c r="P1495" s="18">
        <v>0</v>
      </c>
      <c r="Q1495" s="18">
        <v>0</v>
      </c>
      <c r="R1495" s="18">
        <v>0</v>
      </c>
      <c r="S1495" s="18">
        <v>2.8</v>
      </c>
      <c r="T1495" s="18">
        <v>0.5</v>
      </c>
    </row>
    <row r="1496" spans="1:20">
      <c r="A1496" t="s">
        <v>3172</v>
      </c>
      <c r="B1496" t="s">
        <v>149</v>
      </c>
      <c r="C1496" t="s">
        <v>4</v>
      </c>
      <c r="D1496" t="s">
        <v>150</v>
      </c>
      <c r="E1496" t="s">
        <v>5</v>
      </c>
      <c r="F1496">
        <v>965628</v>
      </c>
      <c r="G1496" s="3">
        <v>45695</v>
      </c>
      <c r="H1496" s="20">
        <v>0.74484953703703705</v>
      </c>
      <c r="I1496" s="23">
        <f>O1496+P1496+Q1496+R1496+S1496+T1496</f>
        <v>3.3</v>
      </c>
      <c r="J1496" t="s">
        <v>3173</v>
      </c>
      <c r="K1496" t="s">
        <v>189</v>
      </c>
      <c r="L1496" s="22">
        <v>45</v>
      </c>
      <c r="M1496" t="s">
        <v>7</v>
      </c>
      <c r="N1496" t="s">
        <v>8</v>
      </c>
      <c r="O1496" s="18">
        <v>0</v>
      </c>
      <c r="P1496" s="18">
        <v>0</v>
      </c>
      <c r="Q1496" s="18">
        <v>0</v>
      </c>
      <c r="R1496" s="18">
        <v>0</v>
      </c>
      <c r="S1496" s="18">
        <v>0.8</v>
      </c>
      <c r="T1496" s="18">
        <v>2.5</v>
      </c>
    </row>
    <row r="1497" spans="1:20">
      <c r="A1497" t="s">
        <v>2630</v>
      </c>
      <c r="B1497" t="s">
        <v>149</v>
      </c>
      <c r="C1497" t="s">
        <v>4</v>
      </c>
      <c r="D1497" t="s">
        <v>150</v>
      </c>
      <c r="E1497" t="s">
        <v>5</v>
      </c>
      <c r="F1497">
        <v>974547</v>
      </c>
      <c r="G1497" s="3">
        <v>45702</v>
      </c>
      <c r="H1497" s="20">
        <v>0.73258101851851853</v>
      </c>
      <c r="I1497" s="23">
        <f>O1497+P1497+Q1497+R1497+S1497+T1497</f>
        <v>3.2</v>
      </c>
      <c r="J1497" t="s">
        <v>2631</v>
      </c>
      <c r="K1497" t="s">
        <v>189</v>
      </c>
      <c r="L1497" s="22">
        <v>27</v>
      </c>
      <c r="M1497" t="s">
        <v>7</v>
      </c>
      <c r="N1497" t="s">
        <v>8</v>
      </c>
      <c r="O1497" s="18">
        <v>0</v>
      </c>
      <c r="P1497" s="18">
        <v>0</v>
      </c>
      <c r="Q1497" s="18">
        <v>0</v>
      </c>
      <c r="R1497" s="18">
        <v>0</v>
      </c>
      <c r="S1497" s="18">
        <v>2.4</v>
      </c>
      <c r="T1497" s="18">
        <v>0.8</v>
      </c>
    </row>
    <row r="1498" spans="1:20">
      <c r="A1498" t="s">
        <v>344</v>
      </c>
      <c r="B1498" t="s">
        <v>149</v>
      </c>
      <c r="C1498" t="s">
        <v>4</v>
      </c>
      <c r="D1498" t="s">
        <v>150</v>
      </c>
      <c r="E1498" t="s">
        <v>5</v>
      </c>
      <c r="F1498">
        <v>974357</v>
      </c>
      <c r="G1498" s="3">
        <v>45702</v>
      </c>
      <c r="H1498" s="20">
        <v>0.6737847222222223</v>
      </c>
      <c r="I1498" s="23">
        <f>O1498+P1498+Q1498+R1498+S1498+T1498</f>
        <v>3.2</v>
      </c>
      <c r="J1498" t="s">
        <v>345</v>
      </c>
      <c r="K1498" t="s">
        <v>189</v>
      </c>
      <c r="L1498" s="22">
        <v>40</v>
      </c>
      <c r="M1498" t="s">
        <v>7</v>
      </c>
      <c r="N1498" t="s">
        <v>8</v>
      </c>
      <c r="O1498" s="18">
        <v>0</v>
      </c>
      <c r="P1498" s="18">
        <v>0</v>
      </c>
      <c r="Q1498" s="18">
        <v>3</v>
      </c>
      <c r="R1498" s="18">
        <v>0</v>
      </c>
      <c r="S1498" s="18">
        <v>0.2</v>
      </c>
      <c r="T1498" s="18">
        <v>0</v>
      </c>
    </row>
    <row r="1499" spans="1:20">
      <c r="A1499" t="s">
        <v>2110</v>
      </c>
      <c r="B1499" t="s">
        <v>149</v>
      </c>
      <c r="C1499" t="s">
        <v>4</v>
      </c>
      <c r="D1499" t="s">
        <v>150</v>
      </c>
      <c r="E1499" t="s">
        <v>5</v>
      </c>
      <c r="F1499">
        <v>972090</v>
      </c>
      <c r="G1499" s="3">
        <v>45701</v>
      </c>
      <c r="H1499" s="20">
        <v>0.68542824074074071</v>
      </c>
      <c r="I1499" s="23">
        <f>O1499+P1499+Q1499+R1499+S1499+T1499</f>
        <v>3.0999999999999996</v>
      </c>
      <c r="J1499" t="s">
        <v>2111</v>
      </c>
      <c r="K1499" t="s">
        <v>189</v>
      </c>
      <c r="L1499" s="22">
        <v>22</v>
      </c>
      <c r="M1499" t="s">
        <v>7</v>
      </c>
      <c r="N1499" t="s">
        <v>8</v>
      </c>
      <c r="O1499" s="18">
        <v>0</v>
      </c>
      <c r="P1499" s="18">
        <v>0</v>
      </c>
      <c r="Q1499" s="18">
        <v>0</v>
      </c>
      <c r="R1499" s="18">
        <v>0</v>
      </c>
      <c r="S1499" s="18">
        <v>2.4</v>
      </c>
      <c r="T1499" s="18">
        <v>0.7</v>
      </c>
    </row>
    <row r="1500" spans="1:20">
      <c r="A1500" t="s">
        <v>2832</v>
      </c>
      <c r="B1500" t="s">
        <v>149</v>
      </c>
      <c r="C1500" t="s">
        <v>4</v>
      </c>
      <c r="D1500" t="s">
        <v>150</v>
      </c>
      <c r="E1500" t="s">
        <v>5</v>
      </c>
      <c r="F1500">
        <v>975152</v>
      </c>
      <c r="G1500" s="3">
        <v>45702</v>
      </c>
      <c r="H1500" s="20">
        <v>0.97231481481481474</v>
      </c>
      <c r="I1500" s="23">
        <f>O1500+P1500+Q1500+R1500+S1500+T1500</f>
        <v>3.0999999999999996</v>
      </c>
      <c r="J1500" t="s">
        <v>2833</v>
      </c>
      <c r="K1500" t="s">
        <v>189</v>
      </c>
      <c r="L1500" s="22">
        <v>41</v>
      </c>
      <c r="M1500" t="s">
        <v>7</v>
      </c>
      <c r="N1500" t="s">
        <v>8</v>
      </c>
      <c r="O1500" s="18">
        <v>0</v>
      </c>
      <c r="P1500" s="18">
        <v>0</v>
      </c>
      <c r="Q1500" s="18">
        <v>0</v>
      </c>
      <c r="R1500" s="18">
        <v>0</v>
      </c>
      <c r="S1500" s="18">
        <v>1.2</v>
      </c>
      <c r="T1500" s="18">
        <v>1.9</v>
      </c>
    </row>
    <row r="1501" spans="1:20">
      <c r="A1501" t="s">
        <v>2257</v>
      </c>
      <c r="B1501" t="s">
        <v>149</v>
      </c>
      <c r="C1501" t="s">
        <v>4</v>
      </c>
      <c r="D1501" t="s">
        <v>150</v>
      </c>
      <c r="E1501" t="s">
        <v>5</v>
      </c>
      <c r="F1501">
        <v>970132</v>
      </c>
      <c r="G1501" s="3">
        <v>45700</v>
      </c>
      <c r="H1501" s="20">
        <v>0.79349537037037043</v>
      </c>
      <c r="I1501" s="23">
        <f>O1501+P1501+Q1501+R1501+S1501+T1501</f>
        <v>3.0999999999999996</v>
      </c>
      <c r="J1501" t="s">
        <v>2258</v>
      </c>
      <c r="K1501" t="s">
        <v>189</v>
      </c>
      <c r="L1501" s="22">
        <v>24</v>
      </c>
      <c r="M1501" t="s">
        <v>7</v>
      </c>
      <c r="N1501" t="s">
        <v>8</v>
      </c>
      <c r="O1501" s="18">
        <v>0</v>
      </c>
      <c r="P1501" s="18">
        <v>0</v>
      </c>
      <c r="Q1501" s="18">
        <v>0</v>
      </c>
      <c r="R1501" s="18">
        <v>0</v>
      </c>
      <c r="S1501" s="18">
        <v>1.2</v>
      </c>
      <c r="T1501" s="18">
        <v>1.9</v>
      </c>
    </row>
    <row r="1502" spans="1:20">
      <c r="A1502" t="s">
        <v>330</v>
      </c>
      <c r="B1502" t="s">
        <v>149</v>
      </c>
      <c r="C1502" t="s">
        <v>4</v>
      </c>
      <c r="D1502" t="s">
        <v>150</v>
      </c>
      <c r="E1502" t="s">
        <v>5</v>
      </c>
      <c r="F1502">
        <v>973998</v>
      </c>
      <c r="G1502" s="3">
        <v>45702</v>
      </c>
      <c r="H1502" s="20">
        <v>0.57815972222222223</v>
      </c>
      <c r="I1502" s="23">
        <f>O1502+P1502+Q1502+R1502+S1502+T1502</f>
        <v>3</v>
      </c>
      <c r="J1502" t="s">
        <v>331</v>
      </c>
      <c r="K1502" t="s">
        <v>189</v>
      </c>
      <c r="L1502" s="22">
        <v>42</v>
      </c>
      <c r="M1502" t="s">
        <v>7</v>
      </c>
      <c r="N1502" t="s">
        <v>8</v>
      </c>
      <c r="O1502" s="18">
        <v>0</v>
      </c>
      <c r="P1502" s="18">
        <v>0</v>
      </c>
      <c r="Q1502" s="18">
        <v>0</v>
      </c>
      <c r="R1502" s="18">
        <v>0</v>
      </c>
      <c r="S1502" s="18">
        <v>3</v>
      </c>
      <c r="T1502" s="18">
        <v>0</v>
      </c>
    </row>
    <row r="1503" spans="1:20">
      <c r="A1503" t="s">
        <v>561</v>
      </c>
      <c r="B1503" t="s">
        <v>149</v>
      </c>
      <c r="C1503" t="s">
        <v>4</v>
      </c>
      <c r="D1503" t="s">
        <v>150</v>
      </c>
      <c r="E1503" t="s">
        <v>5</v>
      </c>
      <c r="F1503">
        <v>973804</v>
      </c>
      <c r="G1503" s="3">
        <v>45702</v>
      </c>
      <c r="H1503" s="20">
        <v>0.46643518518518517</v>
      </c>
      <c r="I1503" s="23">
        <f>O1503+P1503+Q1503+R1503+S1503+T1503</f>
        <v>3</v>
      </c>
      <c r="J1503" t="s">
        <v>562</v>
      </c>
      <c r="K1503" t="s">
        <v>189</v>
      </c>
      <c r="L1503" s="22">
        <v>44</v>
      </c>
      <c r="M1503" t="s">
        <v>7</v>
      </c>
      <c r="N1503" t="s">
        <v>8</v>
      </c>
      <c r="O1503" s="18">
        <v>0</v>
      </c>
      <c r="P1503" s="18">
        <v>0</v>
      </c>
      <c r="Q1503" s="18">
        <v>0</v>
      </c>
      <c r="R1503" s="18">
        <v>0</v>
      </c>
      <c r="S1503" s="18">
        <v>2.4</v>
      </c>
      <c r="T1503" s="18">
        <v>0.6</v>
      </c>
    </row>
    <row r="1504" spans="1:20">
      <c r="A1504" t="s">
        <v>2297</v>
      </c>
      <c r="B1504" t="s">
        <v>149</v>
      </c>
      <c r="C1504" t="s">
        <v>4</v>
      </c>
      <c r="D1504" t="s">
        <v>150</v>
      </c>
      <c r="E1504" t="s">
        <v>5</v>
      </c>
      <c r="F1504">
        <v>971892</v>
      </c>
      <c r="G1504" s="3">
        <v>45701</v>
      </c>
      <c r="H1504" s="20">
        <v>0.61732638888888891</v>
      </c>
      <c r="I1504" s="23">
        <f>O1504+P1504+Q1504+R1504+S1504+T1504</f>
        <v>3</v>
      </c>
      <c r="J1504" t="s">
        <v>2298</v>
      </c>
      <c r="K1504" t="s">
        <v>189</v>
      </c>
      <c r="L1504" s="22">
        <v>40</v>
      </c>
      <c r="M1504" t="s">
        <v>7</v>
      </c>
      <c r="N1504" t="s">
        <v>8</v>
      </c>
      <c r="O1504" s="18">
        <v>0</v>
      </c>
      <c r="P1504" s="18">
        <v>0</v>
      </c>
      <c r="Q1504" s="18">
        <v>0</v>
      </c>
      <c r="R1504" s="18">
        <v>0</v>
      </c>
      <c r="S1504" s="18">
        <v>2.4</v>
      </c>
      <c r="T1504" s="18">
        <v>0.6</v>
      </c>
    </row>
    <row r="1505" spans="1:20">
      <c r="A1505" t="s">
        <v>1530</v>
      </c>
      <c r="B1505" t="s">
        <v>149</v>
      </c>
      <c r="C1505" t="s">
        <v>4</v>
      </c>
      <c r="D1505" t="s">
        <v>150</v>
      </c>
      <c r="E1505" t="s">
        <v>5</v>
      </c>
      <c r="F1505">
        <v>964316</v>
      </c>
      <c r="G1505" s="3">
        <v>45694</v>
      </c>
      <c r="H1505" s="20">
        <v>0.65232638888888894</v>
      </c>
      <c r="I1505" s="23">
        <f>O1505+P1505+Q1505+R1505+S1505+T1505</f>
        <v>3</v>
      </c>
      <c r="J1505" t="s">
        <v>1531</v>
      </c>
      <c r="K1505" t="s">
        <v>189</v>
      </c>
      <c r="L1505" s="22">
        <v>28</v>
      </c>
      <c r="M1505" t="s">
        <v>7</v>
      </c>
      <c r="N1505" t="s">
        <v>8</v>
      </c>
      <c r="O1505" s="18">
        <v>0</v>
      </c>
      <c r="P1505" s="18">
        <v>0</v>
      </c>
      <c r="Q1505" s="18">
        <v>0</v>
      </c>
      <c r="R1505" s="18">
        <v>0</v>
      </c>
      <c r="S1505" s="18">
        <v>2.4</v>
      </c>
      <c r="T1505" s="18">
        <v>0.6</v>
      </c>
    </row>
    <row r="1506" spans="1:20">
      <c r="A1506" t="s">
        <v>1416</v>
      </c>
      <c r="B1506" t="s">
        <v>149</v>
      </c>
      <c r="C1506" t="s">
        <v>4</v>
      </c>
      <c r="D1506" t="s">
        <v>150</v>
      </c>
      <c r="E1506" t="s">
        <v>5</v>
      </c>
      <c r="F1506">
        <v>975143</v>
      </c>
      <c r="G1506" s="3">
        <v>45702</v>
      </c>
      <c r="H1506" s="20">
        <v>0.96960648148148154</v>
      </c>
      <c r="I1506" s="23">
        <f>O1506+P1506+Q1506+R1506+S1506+T1506</f>
        <v>3</v>
      </c>
      <c r="J1506" t="s">
        <v>1417</v>
      </c>
      <c r="K1506" t="s">
        <v>189</v>
      </c>
      <c r="L1506" s="22">
        <v>28</v>
      </c>
      <c r="M1506" t="s">
        <v>7</v>
      </c>
      <c r="N1506" t="s">
        <v>8</v>
      </c>
      <c r="O1506" s="18">
        <v>0</v>
      </c>
      <c r="P1506" s="18">
        <v>0</v>
      </c>
      <c r="Q1506" s="18">
        <v>0</v>
      </c>
      <c r="R1506" s="18">
        <v>0</v>
      </c>
      <c r="S1506" s="18">
        <v>1.2</v>
      </c>
      <c r="T1506" s="18">
        <v>1.8</v>
      </c>
    </row>
    <row r="1507" spans="1:20">
      <c r="A1507" t="s">
        <v>324</v>
      </c>
      <c r="B1507" t="s">
        <v>149</v>
      </c>
      <c r="C1507" t="s">
        <v>4</v>
      </c>
      <c r="D1507" t="s">
        <v>150</v>
      </c>
      <c r="E1507" t="s">
        <v>5</v>
      </c>
      <c r="F1507">
        <v>972804</v>
      </c>
      <c r="G1507" s="3">
        <v>45701</v>
      </c>
      <c r="H1507" s="20">
        <v>0.86607638888888883</v>
      </c>
      <c r="I1507" s="23">
        <f>O1507+P1507+Q1507+R1507+S1507+T1507</f>
        <v>2.9</v>
      </c>
      <c r="J1507" t="s">
        <v>325</v>
      </c>
      <c r="K1507" t="s">
        <v>189</v>
      </c>
      <c r="L1507" s="22">
        <v>40</v>
      </c>
      <c r="M1507" t="s">
        <v>7</v>
      </c>
      <c r="N1507" t="s">
        <v>8</v>
      </c>
      <c r="O1507" s="18">
        <v>0</v>
      </c>
      <c r="P1507" s="18">
        <v>0</v>
      </c>
      <c r="Q1507" s="18">
        <v>0</v>
      </c>
      <c r="R1507" s="18">
        <v>0</v>
      </c>
      <c r="S1507" s="18">
        <v>2.6</v>
      </c>
      <c r="T1507" s="18">
        <v>0.3</v>
      </c>
    </row>
    <row r="1508" spans="1:20">
      <c r="A1508" t="s">
        <v>2636</v>
      </c>
      <c r="B1508" t="s">
        <v>149</v>
      </c>
      <c r="C1508" t="s">
        <v>4</v>
      </c>
      <c r="D1508" t="s">
        <v>150</v>
      </c>
      <c r="E1508" t="s">
        <v>5</v>
      </c>
      <c r="F1508">
        <v>965418</v>
      </c>
      <c r="G1508" s="3">
        <v>45695</v>
      </c>
      <c r="H1508" s="20">
        <v>0.63236111111111104</v>
      </c>
      <c r="I1508" s="23">
        <f>O1508+P1508+Q1508+R1508+S1508+T1508</f>
        <v>2.9</v>
      </c>
      <c r="J1508" t="s">
        <v>2637</v>
      </c>
      <c r="K1508" t="s">
        <v>189</v>
      </c>
      <c r="L1508" s="22">
        <v>47</v>
      </c>
      <c r="M1508" t="s">
        <v>7</v>
      </c>
      <c r="N1508" t="s">
        <v>8</v>
      </c>
      <c r="O1508" s="18">
        <v>0</v>
      </c>
      <c r="P1508" s="18">
        <v>0</v>
      </c>
      <c r="Q1508" s="18">
        <v>0</v>
      </c>
      <c r="R1508" s="18">
        <v>0</v>
      </c>
      <c r="S1508" s="18">
        <v>2.4</v>
      </c>
      <c r="T1508" s="18">
        <v>0.5</v>
      </c>
    </row>
    <row r="1509" spans="1:20">
      <c r="A1509" t="s">
        <v>964</v>
      </c>
      <c r="B1509" t="s">
        <v>149</v>
      </c>
      <c r="C1509" t="s">
        <v>4</v>
      </c>
      <c r="D1509" t="s">
        <v>150</v>
      </c>
      <c r="E1509" t="s">
        <v>5</v>
      </c>
      <c r="F1509">
        <v>969460</v>
      </c>
      <c r="G1509" s="3">
        <v>45700</v>
      </c>
      <c r="H1509" s="20">
        <v>0.45009259259259254</v>
      </c>
      <c r="I1509" s="23">
        <f>O1509+P1509+Q1509+R1509+S1509+T1509</f>
        <v>2.9</v>
      </c>
      <c r="J1509" t="s">
        <v>965</v>
      </c>
      <c r="K1509" t="s">
        <v>189</v>
      </c>
      <c r="L1509" s="22">
        <v>29</v>
      </c>
      <c r="M1509" t="s">
        <v>7</v>
      </c>
      <c r="N1509" t="s">
        <v>8</v>
      </c>
      <c r="O1509" s="18">
        <v>0</v>
      </c>
      <c r="P1509" s="18">
        <v>0</v>
      </c>
      <c r="Q1509" s="18">
        <v>0</v>
      </c>
      <c r="R1509" s="18">
        <v>0</v>
      </c>
      <c r="S1509" s="18">
        <v>2.4</v>
      </c>
      <c r="T1509" s="18">
        <v>0.5</v>
      </c>
    </row>
    <row r="1510" spans="1:20">
      <c r="A1510" t="s">
        <v>2142</v>
      </c>
      <c r="B1510" t="s">
        <v>149</v>
      </c>
      <c r="C1510" t="s">
        <v>4</v>
      </c>
      <c r="D1510" t="s">
        <v>150</v>
      </c>
      <c r="E1510" t="s">
        <v>5</v>
      </c>
      <c r="F1510">
        <v>974653</v>
      </c>
      <c r="G1510" s="3">
        <v>45702</v>
      </c>
      <c r="H1510" s="20">
        <v>0.7804282407407408</v>
      </c>
      <c r="I1510" s="23">
        <f>O1510+P1510+Q1510+R1510+S1510+T1510</f>
        <v>2.8</v>
      </c>
      <c r="J1510" t="s">
        <v>2143</v>
      </c>
      <c r="K1510" t="s">
        <v>189</v>
      </c>
      <c r="L1510" s="22">
        <v>20</v>
      </c>
      <c r="M1510" t="s">
        <v>7</v>
      </c>
      <c r="N1510" t="s">
        <v>8</v>
      </c>
      <c r="O1510" s="18">
        <v>0</v>
      </c>
      <c r="P1510" s="18">
        <v>0</v>
      </c>
      <c r="Q1510" s="18">
        <v>0</v>
      </c>
      <c r="R1510" s="18">
        <v>0</v>
      </c>
      <c r="S1510" s="18">
        <v>2.8</v>
      </c>
      <c r="T1510" s="18">
        <v>0</v>
      </c>
    </row>
    <row r="1511" spans="1:20">
      <c r="A1511" t="s">
        <v>1074</v>
      </c>
      <c r="B1511" t="s">
        <v>149</v>
      </c>
      <c r="C1511" t="s">
        <v>4</v>
      </c>
      <c r="D1511" t="s">
        <v>150</v>
      </c>
      <c r="E1511" t="s">
        <v>5</v>
      </c>
      <c r="F1511">
        <v>966426</v>
      </c>
      <c r="G1511" s="3">
        <v>45697</v>
      </c>
      <c r="H1511" s="20">
        <v>0.53989583333333335</v>
      </c>
      <c r="I1511" s="23">
        <f>O1511+P1511+Q1511+R1511+S1511+T1511</f>
        <v>2.8</v>
      </c>
      <c r="J1511" t="s">
        <v>1075</v>
      </c>
      <c r="K1511" t="s">
        <v>189</v>
      </c>
      <c r="L1511" s="22">
        <v>33</v>
      </c>
      <c r="M1511" t="s">
        <v>7</v>
      </c>
      <c r="N1511" t="s">
        <v>8</v>
      </c>
      <c r="O1511" s="18">
        <v>0</v>
      </c>
      <c r="P1511" s="18">
        <v>0</v>
      </c>
      <c r="Q1511" s="18">
        <v>0</v>
      </c>
      <c r="R1511" s="18">
        <v>0</v>
      </c>
      <c r="S1511" s="18">
        <v>2.4</v>
      </c>
      <c r="T1511" s="18">
        <v>0.4</v>
      </c>
    </row>
    <row r="1512" spans="1:20">
      <c r="A1512" t="s">
        <v>3042</v>
      </c>
      <c r="B1512" t="s">
        <v>149</v>
      </c>
      <c r="C1512" t="s">
        <v>4</v>
      </c>
      <c r="D1512" t="s">
        <v>150</v>
      </c>
      <c r="E1512" t="s">
        <v>5</v>
      </c>
      <c r="F1512">
        <v>974633</v>
      </c>
      <c r="G1512" s="3">
        <v>45702</v>
      </c>
      <c r="H1512" s="20">
        <v>0.77056712962962959</v>
      </c>
      <c r="I1512" s="23">
        <f>O1512+P1512+Q1512+R1512+S1512+T1512</f>
        <v>2.8</v>
      </c>
      <c r="J1512" t="s">
        <v>3043</v>
      </c>
      <c r="K1512" t="s">
        <v>189</v>
      </c>
      <c r="L1512" s="22">
        <v>49</v>
      </c>
      <c r="M1512" t="s">
        <v>7</v>
      </c>
      <c r="N1512" t="s">
        <v>8</v>
      </c>
      <c r="O1512" s="18">
        <v>0</v>
      </c>
      <c r="P1512" s="18">
        <v>0</v>
      </c>
      <c r="Q1512" s="18">
        <v>0</v>
      </c>
      <c r="R1512" s="18">
        <v>0</v>
      </c>
      <c r="S1512" s="18">
        <v>1.8</v>
      </c>
      <c r="T1512" s="18">
        <v>1</v>
      </c>
    </row>
    <row r="1513" spans="1:20">
      <c r="A1513" t="s">
        <v>2243</v>
      </c>
      <c r="B1513" t="s">
        <v>149</v>
      </c>
      <c r="C1513" t="s">
        <v>4</v>
      </c>
      <c r="D1513" t="s">
        <v>150</v>
      </c>
      <c r="E1513" t="s">
        <v>5</v>
      </c>
      <c r="F1513">
        <v>974755</v>
      </c>
      <c r="G1513" s="3">
        <v>45702</v>
      </c>
      <c r="H1513" s="20">
        <v>0.80844907407407407</v>
      </c>
      <c r="I1513" s="23">
        <f>O1513+P1513+Q1513+R1513+S1513+T1513</f>
        <v>2.7</v>
      </c>
      <c r="J1513" t="s">
        <v>2244</v>
      </c>
      <c r="K1513" t="s">
        <v>189</v>
      </c>
      <c r="L1513" s="22">
        <v>18</v>
      </c>
      <c r="M1513" t="s">
        <v>7</v>
      </c>
      <c r="N1513" t="s">
        <v>8</v>
      </c>
      <c r="O1513" s="18">
        <v>0</v>
      </c>
      <c r="P1513" s="18">
        <v>0</v>
      </c>
      <c r="Q1513" s="18">
        <v>0</v>
      </c>
      <c r="R1513" s="18">
        <v>0</v>
      </c>
      <c r="S1513" s="18">
        <v>1.4</v>
      </c>
      <c r="T1513" s="18">
        <v>1.3</v>
      </c>
    </row>
    <row r="1514" spans="1:20">
      <c r="A1514" t="s">
        <v>2281</v>
      </c>
      <c r="B1514" t="s">
        <v>149</v>
      </c>
      <c r="C1514" t="s">
        <v>4</v>
      </c>
      <c r="D1514" t="s">
        <v>150</v>
      </c>
      <c r="E1514" t="s">
        <v>5</v>
      </c>
      <c r="F1514">
        <v>966491</v>
      </c>
      <c r="G1514" s="3">
        <v>45697</v>
      </c>
      <c r="H1514" s="20">
        <v>0.69869212962962957</v>
      </c>
      <c r="I1514" s="23">
        <f>O1514+P1514+Q1514+R1514+S1514+T1514</f>
        <v>2.6999999999999997</v>
      </c>
      <c r="J1514" t="s">
        <v>2282</v>
      </c>
      <c r="K1514" t="s">
        <v>189</v>
      </c>
      <c r="L1514" s="22">
        <v>56</v>
      </c>
      <c r="M1514" t="s">
        <v>7</v>
      </c>
      <c r="N1514" t="s">
        <v>8</v>
      </c>
      <c r="O1514" s="18">
        <v>0</v>
      </c>
      <c r="P1514" s="18">
        <v>0</v>
      </c>
      <c r="Q1514" s="18">
        <v>0</v>
      </c>
      <c r="R1514" s="18">
        <v>0</v>
      </c>
      <c r="S1514" s="18">
        <v>2.4</v>
      </c>
      <c r="T1514" s="18">
        <v>0.3</v>
      </c>
    </row>
    <row r="1515" spans="1:20">
      <c r="A1515" t="s">
        <v>2692</v>
      </c>
      <c r="B1515" t="s">
        <v>149</v>
      </c>
      <c r="C1515" t="s">
        <v>4</v>
      </c>
      <c r="D1515" t="s">
        <v>150</v>
      </c>
      <c r="E1515" t="s">
        <v>5</v>
      </c>
      <c r="F1515">
        <v>967838</v>
      </c>
      <c r="G1515" s="3">
        <v>45698</v>
      </c>
      <c r="H1515" s="20">
        <v>0.88531249999999995</v>
      </c>
      <c r="I1515" s="23">
        <f>O1515+P1515+Q1515+R1515+S1515+T1515</f>
        <v>2.6999999999999997</v>
      </c>
      <c r="J1515" t="s">
        <v>2693</v>
      </c>
      <c r="K1515" t="s">
        <v>189</v>
      </c>
      <c r="L1515" s="22">
        <v>26</v>
      </c>
      <c r="M1515" t="s">
        <v>7</v>
      </c>
      <c r="N1515" t="s">
        <v>8</v>
      </c>
      <c r="O1515" s="18">
        <v>0</v>
      </c>
      <c r="P1515" s="18">
        <v>0</v>
      </c>
      <c r="Q1515" s="18">
        <v>0</v>
      </c>
      <c r="R1515" s="18">
        <v>0</v>
      </c>
      <c r="S1515" s="18">
        <v>2.4</v>
      </c>
      <c r="T1515" s="18">
        <v>0.3</v>
      </c>
    </row>
    <row r="1516" spans="1:20">
      <c r="A1516" t="s">
        <v>718</v>
      </c>
      <c r="B1516" t="s">
        <v>149</v>
      </c>
      <c r="C1516" t="s">
        <v>4</v>
      </c>
      <c r="D1516" t="s">
        <v>150</v>
      </c>
      <c r="E1516" t="s">
        <v>5</v>
      </c>
      <c r="F1516">
        <v>974848</v>
      </c>
      <c r="G1516" s="3">
        <v>45702</v>
      </c>
      <c r="H1516" s="20">
        <v>0.83743055555555557</v>
      </c>
      <c r="I1516" s="23">
        <f>O1516+P1516+Q1516+R1516+S1516+T1516</f>
        <v>2.6</v>
      </c>
      <c r="J1516" t="s">
        <v>719</v>
      </c>
      <c r="K1516" t="s">
        <v>189</v>
      </c>
      <c r="L1516" s="22">
        <v>34</v>
      </c>
      <c r="M1516" t="s">
        <v>7</v>
      </c>
      <c r="N1516" t="s">
        <v>8</v>
      </c>
      <c r="O1516" s="18">
        <v>0</v>
      </c>
      <c r="P1516" s="18">
        <v>0</v>
      </c>
      <c r="Q1516" s="18">
        <v>0</v>
      </c>
      <c r="R1516" s="18">
        <v>0</v>
      </c>
      <c r="S1516" s="18">
        <v>2.6</v>
      </c>
      <c r="T1516" s="18">
        <v>0</v>
      </c>
    </row>
    <row r="1517" spans="1:20">
      <c r="A1517" t="s">
        <v>2118</v>
      </c>
      <c r="B1517" t="s">
        <v>149</v>
      </c>
      <c r="C1517" t="s">
        <v>4</v>
      </c>
      <c r="D1517" t="s">
        <v>150</v>
      </c>
      <c r="E1517" t="s">
        <v>5</v>
      </c>
      <c r="F1517">
        <v>974795</v>
      </c>
      <c r="G1517" s="3">
        <v>45702</v>
      </c>
      <c r="H1517" s="20">
        <v>0.8195486111111111</v>
      </c>
      <c r="I1517" s="23">
        <f>O1517+P1517+Q1517+R1517+S1517+T1517</f>
        <v>2.6</v>
      </c>
      <c r="J1517" t="s">
        <v>2119</v>
      </c>
      <c r="K1517" t="s">
        <v>189</v>
      </c>
      <c r="L1517" s="22">
        <v>23</v>
      </c>
      <c r="M1517" t="s">
        <v>7</v>
      </c>
      <c r="N1517" t="s">
        <v>8</v>
      </c>
      <c r="O1517" s="18">
        <v>0</v>
      </c>
      <c r="P1517" s="18">
        <v>0</v>
      </c>
      <c r="Q1517" s="18">
        <v>0</v>
      </c>
      <c r="R1517" s="18">
        <v>0</v>
      </c>
      <c r="S1517" s="18">
        <v>2.4</v>
      </c>
      <c r="T1517" s="18">
        <v>0.2</v>
      </c>
    </row>
    <row r="1518" spans="1:20">
      <c r="A1518" t="s">
        <v>1110</v>
      </c>
      <c r="B1518" t="s">
        <v>149</v>
      </c>
      <c r="C1518" t="s">
        <v>4</v>
      </c>
      <c r="D1518" t="s">
        <v>150</v>
      </c>
      <c r="E1518" t="s">
        <v>5</v>
      </c>
      <c r="F1518">
        <v>973092</v>
      </c>
      <c r="G1518" s="3">
        <v>45701</v>
      </c>
      <c r="H1518" s="20">
        <v>0.9506134259259259</v>
      </c>
      <c r="I1518" s="23">
        <f>O1518+P1518+Q1518+R1518+S1518+T1518</f>
        <v>2.5999999999999996</v>
      </c>
      <c r="J1518" t="s">
        <v>1111</v>
      </c>
      <c r="K1518" t="s">
        <v>189</v>
      </c>
      <c r="L1518" s="22">
        <v>34</v>
      </c>
      <c r="M1518" t="s">
        <v>7</v>
      </c>
      <c r="N1518" t="s">
        <v>8</v>
      </c>
      <c r="O1518" s="18">
        <v>0</v>
      </c>
      <c r="P1518" s="18">
        <v>0</v>
      </c>
      <c r="Q1518" s="18">
        <v>0</v>
      </c>
      <c r="R1518" s="18">
        <v>0</v>
      </c>
      <c r="S1518" s="18">
        <v>1.2</v>
      </c>
      <c r="T1518" s="18">
        <v>1.4</v>
      </c>
    </row>
    <row r="1519" spans="1:20">
      <c r="A1519" t="s">
        <v>740</v>
      </c>
      <c r="B1519" t="s">
        <v>149</v>
      </c>
      <c r="C1519" t="s">
        <v>4</v>
      </c>
      <c r="D1519" t="s">
        <v>150</v>
      </c>
      <c r="E1519" t="s">
        <v>5</v>
      </c>
      <c r="F1519">
        <v>965741</v>
      </c>
      <c r="G1519" s="3">
        <v>45695</v>
      </c>
      <c r="H1519" s="20">
        <v>0.81613425925925931</v>
      </c>
      <c r="I1519" s="23">
        <f>O1519+P1519+Q1519+R1519+S1519+T1519</f>
        <v>2.5</v>
      </c>
      <c r="J1519" t="s">
        <v>741</v>
      </c>
      <c r="K1519" t="s">
        <v>189</v>
      </c>
      <c r="L1519" s="22">
        <v>40</v>
      </c>
      <c r="M1519" t="s">
        <v>7</v>
      </c>
      <c r="N1519" t="s">
        <v>8</v>
      </c>
      <c r="O1519" s="18">
        <v>0</v>
      </c>
      <c r="P1519" s="18">
        <v>0</v>
      </c>
      <c r="Q1519" s="18">
        <v>0</v>
      </c>
      <c r="S1519" s="18">
        <v>1.6</v>
      </c>
      <c r="T1519" s="18">
        <v>0.9</v>
      </c>
    </row>
    <row r="1520" spans="1:20">
      <c r="A1520" t="s">
        <v>2493</v>
      </c>
      <c r="B1520" t="s">
        <v>149</v>
      </c>
      <c r="C1520" t="s">
        <v>4</v>
      </c>
      <c r="D1520" t="s">
        <v>150</v>
      </c>
      <c r="E1520" t="s">
        <v>5</v>
      </c>
      <c r="F1520">
        <v>974723</v>
      </c>
      <c r="G1520" s="3">
        <v>45702</v>
      </c>
      <c r="H1520" s="20">
        <v>0.79994212962962974</v>
      </c>
      <c r="I1520" s="23">
        <f>O1520+P1520+Q1520+R1520+S1520+T1520</f>
        <v>2.4000000000000004</v>
      </c>
      <c r="J1520" t="s">
        <v>2494</v>
      </c>
      <c r="K1520" t="s">
        <v>189</v>
      </c>
      <c r="L1520" s="22">
        <v>56</v>
      </c>
      <c r="M1520" t="s">
        <v>7</v>
      </c>
      <c r="N1520" t="s">
        <v>8</v>
      </c>
      <c r="O1520" s="18">
        <v>0</v>
      </c>
      <c r="P1520" s="18">
        <v>0</v>
      </c>
      <c r="Q1520" s="18">
        <v>0</v>
      </c>
      <c r="R1520" s="18">
        <v>0</v>
      </c>
      <c r="S1520" s="18">
        <v>2.2000000000000002</v>
      </c>
      <c r="T1520" s="18">
        <v>0.2</v>
      </c>
    </row>
    <row r="1521" spans="1:20">
      <c r="A1521" t="s">
        <v>2516</v>
      </c>
      <c r="B1521" t="s">
        <v>149</v>
      </c>
      <c r="C1521" t="s">
        <v>4</v>
      </c>
      <c r="D1521" t="s">
        <v>150</v>
      </c>
      <c r="E1521" t="s">
        <v>5</v>
      </c>
      <c r="F1521">
        <v>965301</v>
      </c>
      <c r="G1521" s="3">
        <v>45695</v>
      </c>
      <c r="H1521" s="20">
        <v>0.55055555555555558</v>
      </c>
      <c r="I1521" s="23">
        <f>O1521+P1521+Q1521+R1521+S1521+T1521</f>
        <v>2.4</v>
      </c>
      <c r="J1521" t="s">
        <v>2517</v>
      </c>
      <c r="K1521" t="s">
        <v>189</v>
      </c>
      <c r="L1521" s="22">
        <v>54</v>
      </c>
      <c r="M1521" t="s">
        <v>7</v>
      </c>
      <c r="N1521" t="s">
        <v>8</v>
      </c>
      <c r="O1521" s="18">
        <v>0</v>
      </c>
      <c r="P1521" s="18">
        <v>0</v>
      </c>
      <c r="Q1521" s="18">
        <v>0</v>
      </c>
      <c r="R1521" s="18">
        <v>0</v>
      </c>
      <c r="S1521" s="18">
        <v>2.4</v>
      </c>
      <c r="T1521" s="18">
        <v>0</v>
      </c>
    </row>
    <row r="1522" spans="1:20">
      <c r="A1522" t="s">
        <v>2393</v>
      </c>
      <c r="B1522" t="s">
        <v>149</v>
      </c>
      <c r="C1522" t="s">
        <v>4</v>
      </c>
      <c r="D1522" t="s">
        <v>150</v>
      </c>
      <c r="E1522" t="s">
        <v>5</v>
      </c>
      <c r="F1522">
        <v>975127</v>
      </c>
      <c r="G1522" s="3">
        <v>45702</v>
      </c>
      <c r="H1522" s="20">
        <v>0.96250000000000002</v>
      </c>
      <c r="I1522" s="23">
        <f>O1522+P1522+Q1522+R1522+S1522+T1522</f>
        <v>2.4</v>
      </c>
      <c r="J1522" t="s">
        <v>2394</v>
      </c>
      <c r="K1522" t="s">
        <v>189</v>
      </c>
      <c r="L1522" s="22">
        <v>52</v>
      </c>
      <c r="M1522" t="s">
        <v>7</v>
      </c>
      <c r="N1522" t="s">
        <v>8</v>
      </c>
      <c r="O1522" s="18">
        <v>0</v>
      </c>
      <c r="P1522" s="18">
        <v>0</v>
      </c>
      <c r="Q1522" s="18">
        <v>0</v>
      </c>
      <c r="R1522" s="18">
        <v>0</v>
      </c>
      <c r="S1522" s="18">
        <v>2.4</v>
      </c>
      <c r="T1522" s="18">
        <v>0</v>
      </c>
    </row>
    <row r="1523" spans="1:20">
      <c r="A1523" t="s">
        <v>2972</v>
      </c>
      <c r="B1523" t="s">
        <v>149</v>
      </c>
      <c r="C1523" t="s">
        <v>4</v>
      </c>
      <c r="D1523" t="s">
        <v>150</v>
      </c>
      <c r="E1523" t="s">
        <v>5</v>
      </c>
      <c r="F1523">
        <v>967836</v>
      </c>
      <c r="G1523" s="3">
        <v>45698</v>
      </c>
      <c r="H1523" s="20">
        <v>0.88293981481481476</v>
      </c>
      <c r="I1523" s="23">
        <f>O1523+P1523+Q1523+R1523+S1523+T1523</f>
        <v>2.4</v>
      </c>
      <c r="J1523" t="s">
        <v>2973</v>
      </c>
      <c r="K1523" t="s">
        <v>189</v>
      </c>
      <c r="L1523" s="22">
        <v>49</v>
      </c>
      <c r="M1523" t="s">
        <v>7</v>
      </c>
      <c r="N1523" t="s">
        <v>8</v>
      </c>
      <c r="O1523" s="18">
        <v>0</v>
      </c>
      <c r="P1523" s="18">
        <v>0</v>
      </c>
      <c r="Q1523" s="18">
        <v>0</v>
      </c>
      <c r="R1523" s="18">
        <v>0</v>
      </c>
      <c r="S1523" s="18">
        <v>2.4</v>
      </c>
      <c r="T1523" s="18">
        <v>0</v>
      </c>
    </row>
    <row r="1524" spans="1:20">
      <c r="A1524" t="s">
        <v>3124</v>
      </c>
      <c r="B1524" t="s">
        <v>149</v>
      </c>
      <c r="C1524" t="s">
        <v>4</v>
      </c>
      <c r="D1524" t="s">
        <v>150</v>
      </c>
      <c r="E1524" t="s">
        <v>5</v>
      </c>
      <c r="F1524">
        <v>974360</v>
      </c>
      <c r="G1524" s="3">
        <v>45702</v>
      </c>
      <c r="H1524" s="20">
        <v>0.67446759259259259</v>
      </c>
      <c r="I1524" s="23">
        <f>O1524+P1524+Q1524+R1524+S1524+T1524</f>
        <v>2.4</v>
      </c>
      <c r="J1524" t="s">
        <v>3125</v>
      </c>
      <c r="K1524" t="s">
        <v>189</v>
      </c>
      <c r="L1524" s="22">
        <v>47</v>
      </c>
      <c r="M1524" t="s">
        <v>7</v>
      </c>
      <c r="N1524" t="s">
        <v>8</v>
      </c>
      <c r="O1524" s="18">
        <v>0</v>
      </c>
      <c r="P1524" s="18">
        <v>0</v>
      </c>
      <c r="Q1524" s="18">
        <v>0</v>
      </c>
      <c r="R1524" s="18">
        <v>0</v>
      </c>
      <c r="S1524" s="18">
        <v>2.4</v>
      </c>
      <c r="T1524" s="18">
        <v>0</v>
      </c>
    </row>
    <row r="1525" spans="1:20">
      <c r="A1525" t="s">
        <v>2582</v>
      </c>
      <c r="B1525" t="s">
        <v>149</v>
      </c>
      <c r="C1525" t="s">
        <v>4</v>
      </c>
      <c r="D1525" t="s">
        <v>150</v>
      </c>
      <c r="E1525" t="s">
        <v>5</v>
      </c>
      <c r="F1525">
        <v>970068</v>
      </c>
      <c r="G1525" s="3">
        <v>45700</v>
      </c>
      <c r="H1525" s="20">
        <v>0.76223379629629628</v>
      </c>
      <c r="I1525" s="23">
        <f>O1525+P1525+Q1525+R1525+S1525+T1525</f>
        <v>2.4</v>
      </c>
      <c r="J1525" t="s">
        <v>2583</v>
      </c>
      <c r="K1525" t="s">
        <v>189</v>
      </c>
      <c r="L1525" s="22">
        <v>46</v>
      </c>
      <c r="M1525" t="s">
        <v>7</v>
      </c>
      <c r="N1525" t="s">
        <v>8</v>
      </c>
      <c r="O1525" s="18">
        <v>0</v>
      </c>
      <c r="P1525" s="18">
        <v>0</v>
      </c>
      <c r="Q1525" s="18">
        <v>0</v>
      </c>
      <c r="R1525" s="18">
        <v>0</v>
      </c>
      <c r="S1525" s="18">
        <v>2.4</v>
      </c>
      <c r="T1525" s="18">
        <v>0</v>
      </c>
    </row>
    <row r="1526" spans="1:20">
      <c r="A1526" t="s">
        <v>2764</v>
      </c>
      <c r="B1526" t="s">
        <v>149</v>
      </c>
      <c r="C1526" t="s">
        <v>4</v>
      </c>
      <c r="D1526" t="s">
        <v>150</v>
      </c>
      <c r="E1526" t="s">
        <v>5</v>
      </c>
      <c r="F1526">
        <v>974552</v>
      </c>
      <c r="G1526" s="3">
        <v>45702</v>
      </c>
      <c r="H1526" s="20">
        <v>0.73429398148148151</v>
      </c>
      <c r="I1526" s="23">
        <f>O1526+P1526+Q1526+R1526+S1526+T1526</f>
        <v>2.4</v>
      </c>
      <c r="J1526" t="s">
        <v>2765</v>
      </c>
      <c r="K1526" t="s">
        <v>189</v>
      </c>
      <c r="L1526" s="22">
        <v>44</v>
      </c>
      <c r="M1526" t="s">
        <v>7</v>
      </c>
      <c r="N1526" t="s">
        <v>8</v>
      </c>
      <c r="O1526" s="18">
        <v>0</v>
      </c>
      <c r="P1526" s="18">
        <v>0</v>
      </c>
      <c r="Q1526" s="18">
        <v>0</v>
      </c>
      <c r="R1526" s="18">
        <v>0</v>
      </c>
      <c r="S1526" s="18">
        <v>2.4</v>
      </c>
      <c r="T1526" s="18">
        <v>0</v>
      </c>
    </row>
    <row r="1527" spans="1:20">
      <c r="A1527" t="s">
        <v>3168</v>
      </c>
      <c r="B1527" t="s">
        <v>149</v>
      </c>
      <c r="C1527" t="s">
        <v>4</v>
      </c>
      <c r="D1527" t="s">
        <v>150</v>
      </c>
      <c r="E1527" t="s">
        <v>5</v>
      </c>
      <c r="F1527">
        <v>975157</v>
      </c>
      <c r="G1527" s="3">
        <v>45702</v>
      </c>
      <c r="H1527" s="20">
        <v>0.97417824074074078</v>
      </c>
      <c r="I1527" s="23">
        <f>O1527+P1527+Q1527+R1527+S1527+T1527</f>
        <v>2.4</v>
      </c>
      <c r="J1527" t="s">
        <v>3169</v>
      </c>
      <c r="K1527" t="s">
        <v>189</v>
      </c>
      <c r="L1527" s="22">
        <v>44</v>
      </c>
      <c r="M1527" t="s">
        <v>7</v>
      </c>
      <c r="N1527" t="s">
        <v>8</v>
      </c>
      <c r="O1527" s="18">
        <v>0</v>
      </c>
      <c r="P1527" s="18">
        <v>0</v>
      </c>
      <c r="Q1527" s="18">
        <v>0</v>
      </c>
      <c r="R1527" s="18">
        <v>0</v>
      </c>
      <c r="S1527" s="18">
        <v>2.4</v>
      </c>
      <c r="T1527" s="18">
        <v>0</v>
      </c>
    </row>
    <row r="1528" spans="1:20">
      <c r="A1528" t="s">
        <v>3112</v>
      </c>
      <c r="B1528" t="s">
        <v>149</v>
      </c>
      <c r="C1528" t="s">
        <v>4</v>
      </c>
      <c r="D1528" t="s">
        <v>150</v>
      </c>
      <c r="E1528" t="s">
        <v>5</v>
      </c>
      <c r="F1528">
        <v>973741</v>
      </c>
      <c r="G1528" s="3">
        <v>45702</v>
      </c>
      <c r="H1528" s="20">
        <v>0.45105324074074077</v>
      </c>
      <c r="I1528" s="23">
        <f>O1528+P1528+Q1528+R1528+S1528+T1528</f>
        <v>2.4</v>
      </c>
      <c r="J1528" t="s">
        <v>3113</v>
      </c>
      <c r="K1528" t="s">
        <v>189</v>
      </c>
      <c r="L1528" s="22">
        <v>43</v>
      </c>
      <c r="M1528" t="s">
        <v>7</v>
      </c>
      <c r="N1528" t="s">
        <v>8</v>
      </c>
      <c r="O1528" s="18">
        <v>0</v>
      </c>
      <c r="P1528" s="18">
        <v>0</v>
      </c>
      <c r="Q1528" s="18">
        <v>0</v>
      </c>
      <c r="R1528" s="18">
        <v>0</v>
      </c>
      <c r="S1528" s="18">
        <v>2.4</v>
      </c>
      <c r="T1528" s="18">
        <v>0</v>
      </c>
    </row>
    <row r="1529" spans="1:20">
      <c r="A1529" t="s">
        <v>490</v>
      </c>
      <c r="B1529" t="s">
        <v>149</v>
      </c>
      <c r="C1529" t="s">
        <v>4</v>
      </c>
      <c r="D1529" t="s">
        <v>150</v>
      </c>
      <c r="E1529" t="s">
        <v>5</v>
      </c>
      <c r="F1529">
        <v>964602</v>
      </c>
      <c r="G1529" s="3">
        <v>45694</v>
      </c>
      <c r="H1529" s="20">
        <v>0.79420138888888892</v>
      </c>
      <c r="I1529" s="23">
        <f>O1529+P1529+Q1529+R1529+S1529+T1529</f>
        <v>2.4</v>
      </c>
      <c r="J1529" t="s">
        <v>491</v>
      </c>
      <c r="K1529" t="s">
        <v>189</v>
      </c>
      <c r="L1529" s="22">
        <v>40</v>
      </c>
      <c r="M1529" t="s">
        <v>7</v>
      </c>
      <c r="N1529" t="s">
        <v>8</v>
      </c>
      <c r="O1529" s="18">
        <v>0</v>
      </c>
      <c r="P1529" s="18">
        <v>0</v>
      </c>
      <c r="Q1529" s="18">
        <v>0</v>
      </c>
      <c r="R1529" s="18">
        <v>0</v>
      </c>
      <c r="S1529" s="18">
        <v>2.4</v>
      </c>
      <c r="T1529" s="18">
        <v>0</v>
      </c>
    </row>
    <row r="1530" spans="1:20">
      <c r="A1530" t="s">
        <v>646</v>
      </c>
      <c r="B1530" t="s">
        <v>149</v>
      </c>
      <c r="C1530" t="s">
        <v>4</v>
      </c>
      <c r="D1530" t="s">
        <v>150</v>
      </c>
      <c r="E1530" t="s">
        <v>5</v>
      </c>
      <c r="F1530">
        <v>965382</v>
      </c>
      <c r="G1530" s="3">
        <v>45695</v>
      </c>
      <c r="H1530" s="20">
        <v>0.57173611111111111</v>
      </c>
      <c r="I1530" s="23">
        <f>O1530+P1530+Q1530+R1530+S1530+T1530</f>
        <v>2.4</v>
      </c>
      <c r="J1530" t="s">
        <v>647</v>
      </c>
      <c r="K1530" t="s">
        <v>189</v>
      </c>
      <c r="L1530" s="22">
        <v>36</v>
      </c>
      <c r="M1530" t="s">
        <v>7</v>
      </c>
      <c r="N1530" t="s">
        <v>8</v>
      </c>
      <c r="O1530" s="18">
        <v>0</v>
      </c>
      <c r="P1530" s="18">
        <v>0</v>
      </c>
      <c r="Q1530" s="18">
        <v>0</v>
      </c>
      <c r="R1530" s="18">
        <v>0</v>
      </c>
      <c r="S1530" s="18">
        <v>2.4</v>
      </c>
      <c r="T1530" s="18">
        <v>0</v>
      </c>
    </row>
    <row r="1531" spans="1:20">
      <c r="A1531" t="s">
        <v>1275</v>
      </c>
      <c r="B1531" t="s">
        <v>149</v>
      </c>
      <c r="C1531" t="s">
        <v>4</v>
      </c>
      <c r="D1531" t="s">
        <v>150</v>
      </c>
      <c r="E1531" t="s">
        <v>5</v>
      </c>
      <c r="F1531">
        <v>975173</v>
      </c>
      <c r="G1531" s="3">
        <v>45702</v>
      </c>
      <c r="H1531" s="20">
        <v>0.97969907407407408</v>
      </c>
      <c r="I1531" s="23">
        <f>O1531+P1531+Q1531+R1531+S1531+T1531</f>
        <v>2.4</v>
      </c>
      <c r="J1531" t="s">
        <v>1276</v>
      </c>
      <c r="K1531" t="s">
        <v>189</v>
      </c>
      <c r="L1531" s="22">
        <v>35</v>
      </c>
      <c r="M1531" t="s">
        <v>7</v>
      </c>
      <c r="N1531" t="s">
        <v>8</v>
      </c>
      <c r="O1531" s="18">
        <v>0</v>
      </c>
      <c r="P1531" s="18">
        <v>0</v>
      </c>
      <c r="Q1531" s="18">
        <v>0</v>
      </c>
      <c r="R1531" s="18">
        <v>0</v>
      </c>
      <c r="S1531" s="18">
        <v>2.4</v>
      </c>
      <c r="T1531" s="18">
        <v>0</v>
      </c>
    </row>
    <row r="1532" spans="1:20">
      <c r="A1532" t="s">
        <v>1532</v>
      </c>
      <c r="B1532" t="s">
        <v>149</v>
      </c>
      <c r="C1532" t="s">
        <v>4</v>
      </c>
      <c r="D1532" t="s">
        <v>150</v>
      </c>
      <c r="E1532" t="s">
        <v>5</v>
      </c>
      <c r="F1532">
        <v>969579</v>
      </c>
      <c r="G1532" s="3">
        <v>45700</v>
      </c>
      <c r="H1532" s="20">
        <v>0.50179398148148147</v>
      </c>
      <c r="I1532" s="23">
        <f>O1532+P1532+Q1532+R1532+S1532+T1532</f>
        <v>2.4</v>
      </c>
      <c r="J1532" t="s">
        <v>1533</v>
      </c>
      <c r="K1532" t="s">
        <v>189</v>
      </c>
      <c r="L1532" s="22">
        <v>33</v>
      </c>
      <c r="M1532" t="s">
        <v>7</v>
      </c>
      <c r="N1532" t="s">
        <v>8</v>
      </c>
      <c r="O1532" s="18">
        <v>0</v>
      </c>
      <c r="P1532" s="18">
        <v>0</v>
      </c>
      <c r="Q1532" s="18">
        <v>0</v>
      </c>
      <c r="R1532" s="18">
        <v>0</v>
      </c>
      <c r="S1532" s="18">
        <v>2.4</v>
      </c>
      <c r="T1532" s="18">
        <v>0</v>
      </c>
    </row>
    <row r="1533" spans="1:20">
      <c r="A1533" t="s">
        <v>1816</v>
      </c>
      <c r="B1533" t="s">
        <v>149</v>
      </c>
      <c r="C1533" t="s">
        <v>4</v>
      </c>
      <c r="D1533" t="s">
        <v>150</v>
      </c>
      <c r="E1533" t="s">
        <v>5</v>
      </c>
      <c r="F1533">
        <v>973397</v>
      </c>
      <c r="G1533" s="3">
        <v>45702</v>
      </c>
      <c r="H1533" s="20">
        <v>0.32215277777777779</v>
      </c>
      <c r="I1533" s="23">
        <f>O1533+P1533+Q1533+R1533+S1533+T1533</f>
        <v>2.4</v>
      </c>
      <c r="J1533" t="s">
        <v>1817</v>
      </c>
      <c r="K1533" t="s">
        <v>189</v>
      </c>
      <c r="L1533" s="22">
        <v>31</v>
      </c>
      <c r="M1533" t="s">
        <v>7</v>
      </c>
      <c r="N1533" t="s">
        <v>8</v>
      </c>
      <c r="O1533" s="18">
        <v>0</v>
      </c>
      <c r="P1533" s="18">
        <v>0</v>
      </c>
      <c r="Q1533" s="18">
        <v>0</v>
      </c>
      <c r="R1533" s="18">
        <v>0</v>
      </c>
      <c r="S1533" s="18">
        <v>2.4</v>
      </c>
      <c r="T1533" s="18">
        <v>0</v>
      </c>
    </row>
    <row r="1534" spans="1:20">
      <c r="A1534" t="s">
        <v>1564</v>
      </c>
      <c r="B1534" t="s">
        <v>149</v>
      </c>
      <c r="C1534" t="s">
        <v>4</v>
      </c>
      <c r="D1534" t="s">
        <v>150</v>
      </c>
      <c r="E1534" t="s">
        <v>5</v>
      </c>
      <c r="F1534">
        <v>965434</v>
      </c>
      <c r="G1534" s="3">
        <v>45695</v>
      </c>
      <c r="H1534" s="20">
        <v>0.64068287037037031</v>
      </c>
      <c r="I1534" s="23">
        <f>O1534+P1534+Q1534+R1534+S1534+T1534</f>
        <v>2.4</v>
      </c>
      <c r="J1534" t="s">
        <v>1565</v>
      </c>
      <c r="K1534" t="s">
        <v>189</v>
      </c>
      <c r="L1534" s="22">
        <v>29</v>
      </c>
      <c r="M1534" t="s">
        <v>7</v>
      </c>
      <c r="N1534" t="s">
        <v>8</v>
      </c>
      <c r="O1534" s="18">
        <v>0</v>
      </c>
      <c r="P1534" s="18">
        <v>0</v>
      </c>
      <c r="Q1534" s="18">
        <v>0</v>
      </c>
      <c r="R1534" s="18">
        <v>0</v>
      </c>
      <c r="S1534" s="18">
        <v>2.4</v>
      </c>
      <c r="T1534" s="18">
        <v>0</v>
      </c>
    </row>
    <row r="1535" spans="1:20">
      <c r="A1535" t="s">
        <v>1658</v>
      </c>
      <c r="B1535" t="s">
        <v>149</v>
      </c>
      <c r="C1535" t="s">
        <v>4</v>
      </c>
      <c r="D1535" t="s">
        <v>150</v>
      </c>
      <c r="E1535" t="s">
        <v>5</v>
      </c>
      <c r="F1535">
        <v>968009</v>
      </c>
      <c r="G1535" s="3">
        <v>45699</v>
      </c>
      <c r="H1535" s="20">
        <v>0.32314814814814813</v>
      </c>
      <c r="I1535" s="23">
        <f>O1535+P1535+Q1535+R1535+S1535+T1535</f>
        <v>2.4</v>
      </c>
      <c r="J1535" t="s">
        <v>1659</v>
      </c>
      <c r="K1535" t="s">
        <v>189</v>
      </c>
      <c r="L1535" s="22">
        <v>29</v>
      </c>
      <c r="M1535" t="s">
        <v>120</v>
      </c>
      <c r="N1535" t="s">
        <v>8</v>
      </c>
      <c r="O1535" s="18">
        <v>0</v>
      </c>
      <c r="P1535" s="18">
        <v>0</v>
      </c>
      <c r="Q1535" s="18">
        <v>0</v>
      </c>
      <c r="R1535" s="18">
        <v>0</v>
      </c>
      <c r="S1535" s="18">
        <v>2.4</v>
      </c>
      <c r="T1535" s="18">
        <v>0</v>
      </c>
    </row>
    <row r="1536" spans="1:20">
      <c r="A1536" t="s">
        <v>2520</v>
      </c>
      <c r="B1536" t="s">
        <v>149</v>
      </c>
      <c r="C1536" t="s">
        <v>4</v>
      </c>
      <c r="D1536" t="s">
        <v>150</v>
      </c>
      <c r="E1536" t="s">
        <v>5</v>
      </c>
      <c r="F1536">
        <v>964671</v>
      </c>
      <c r="G1536" s="3">
        <v>45694</v>
      </c>
      <c r="H1536" s="20">
        <v>0.85348379629629623</v>
      </c>
      <c r="I1536" s="23">
        <f>O1536+P1536+Q1536+R1536+S1536+T1536</f>
        <v>2.4</v>
      </c>
      <c r="J1536" t="s">
        <v>2521</v>
      </c>
      <c r="K1536" t="s">
        <v>189</v>
      </c>
      <c r="L1536" s="22">
        <v>25</v>
      </c>
      <c r="M1536" t="s">
        <v>7</v>
      </c>
      <c r="N1536" t="s">
        <v>8</v>
      </c>
      <c r="O1536" s="18">
        <v>0</v>
      </c>
      <c r="P1536" s="18">
        <v>0</v>
      </c>
      <c r="Q1536" s="18">
        <v>0</v>
      </c>
      <c r="R1536" s="18">
        <v>0</v>
      </c>
      <c r="S1536" s="18">
        <v>2.4</v>
      </c>
      <c r="T1536" s="18">
        <v>0</v>
      </c>
    </row>
    <row r="1537" spans="1:20">
      <c r="A1537" t="s">
        <v>2742</v>
      </c>
      <c r="B1537" t="s">
        <v>149</v>
      </c>
      <c r="C1537" t="s">
        <v>4</v>
      </c>
      <c r="D1537" t="s">
        <v>150</v>
      </c>
      <c r="E1537" t="s">
        <v>5</v>
      </c>
      <c r="F1537">
        <v>974918</v>
      </c>
      <c r="G1537" s="3">
        <v>45702</v>
      </c>
      <c r="H1537" s="20">
        <v>0.87122685185185189</v>
      </c>
      <c r="I1537" s="23">
        <f>O1537+P1537+Q1537+R1537+S1537+T1537</f>
        <v>2.4</v>
      </c>
      <c r="J1537" t="s">
        <v>2743</v>
      </c>
      <c r="K1537" t="s">
        <v>189</v>
      </c>
      <c r="L1537" s="22">
        <v>21</v>
      </c>
      <c r="M1537" t="s">
        <v>7</v>
      </c>
      <c r="N1537" t="s">
        <v>8</v>
      </c>
      <c r="O1537" s="18">
        <v>0</v>
      </c>
      <c r="P1537" s="18">
        <v>0</v>
      </c>
      <c r="Q1537" s="18">
        <v>0</v>
      </c>
      <c r="R1537" s="18">
        <v>0</v>
      </c>
      <c r="S1537" s="18">
        <v>2.4</v>
      </c>
      <c r="T1537" s="18">
        <v>0</v>
      </c>
    </row>
    <row r="1538" spans="1:20">
      <c r="A1538" t="s">
        <v>2178</v>
      </c>
      <c r="B1538" t="s">
        <v>149</v>
      </c>
      <c r="C1538" t="s">
        <v>4</v>
      </c>
      <c r="D1538" t="s">
        <v>150</v>
      </c>
      <c r="E1538" t="s">
        <v>5</v>
      </c>
      <c r="F1538">
        <v>964633</v>
      </c>
      <c r="G1538" s="3">
        <v>45694</v>
      </c>
      <c r="H1538" s="20">
        <v>0.81094907407407402</v>
      </c>
      <c r="I1538" s="23">
        <f>O1538+P1538+Q1538+R1538+S1538+T1538</f>
        <v>2.4</v>
      </c>
      <c r="J1538" t="s">
        <v>2179</v>
      </c>
      <c r="K1538" t="s">
        <v>189</v>
      </c>
      <c r="L1538" s="22">
        <v>20</v>
      </c>
      <c r="M1538" t="s">
        <v>7</v>
      </c>
      <c r="N1538" t="s">
        <v>8</v>
      </c>
      <c r="O1538" s="18">
        <v>0</v>
      </c>
      <c r="P1538" s="18">
        <v>0</v>
      </c>
      <c r="Q1538" s="18">
        <v>0</v>
      </c>
      <c r="R1538" s="18">
        <v>0</v>
      </c>
      <c r="S1538" s="18">
        <v>2.4</v>
      </c>
      <c r="T1538" s="18">
        <v>0</v>
      </c>
    </row>
    <row r="1539" spans="1:20">
      <c r="A1539" t="s">
        <v>2770</v>
      </c>
      <c r="B1539" t="s">
        <v>149</v>
      </c>
      <c r="C1539" t="s">
        <v>4</v>
      </c>
      <c r="D1539" t="s">
        <v>150</v>
      </c>
      <c r="E1539" t="s">
        <v>5</v>
      </c>
      <c r="F1539">
        <v>969655</v>
      </c>
      <c r="G1539" s="3">
        <v>45700</v>
      </c>
      <c r="H1539" s="20">
        <v>0.54061342592592598</v>
      </c>
      <c r="I1539" s="23">
        <f>O1539+P1539+Q1539+R1539+S1539+T1539</f>
        <v>2.4</v>
      </c>
      <c r="J1539" t="s">
        <v>2771</v>
      </c>
      <c r="K1539" t="s">
        <v>189</v>
      </c>
      <c r="L1539" s="22">
        <v>19</v>
      </c>
      <c r="M1539" t="s">
        <v>7</v>
      </c>
      <c r="N1539" t="s">
        <v>8</v>
      </c>
      <c r="O1539" s="18">
        <v>0</v>
      </c>
      <c r="P1539" s="18">
        <v>0</v>
      </c>
      <c r="Q1539" s="18">
        <v>0</v>
      </c>
      <c r="R1539" s="18">
        <v>0</v>
      </c>
      <c r="S1539" s="18">
        <v>2.4</v>
      </c>
      <c r="T1539" s="18">
        <v>0</v>
      </c>
    </row>
    <row r="1540" spans="1:20">
      <c r="A1540" t="s">
        <v>536</v>
      </c>
      <c r="B1540" t="s">
        <v>149</v>
      </c>
      <c r="C1540" t="s">
        <v>4</v>
      </c>
      <c r="D1540" t="s">
        <v>150</v>
      </c>
      <c r="E1540" t="s">
        <v>5</v>
      </c>
      <c r="F1540">
        <v>975090</v>
      </c>
      <c r="G1540" s="3">
        <v>45702</v>
      </c>
      <c r="H1540" s="20">
        <v>0.9437268518518519</v>
      </c>
      <c r="I1540" s="23">
        <f>O1540+P1540+Q1540+R1540+S1540+T1540</f>
        <v>2.4</v>
      </c>
      <c r="J1540" t="s">
        <v>537</v>
      </c>
      <c r="K1540" t="s">
        <v>189</v>
      </c>
      <c r="L1540" s="22">
        <v>33</v>
      </c>
      <c r="M1540" t="s">
        <v>7</v>
      </c>
      <c r="N1540" t="s">
        <v>8</v>
      </c>
      <c r="O1540" s="18">
        <v>0</v>
      </c>
      <c r="P1540" s="18">
        <v>0</v>
      </c>
      <c r="Q1540" s="18">
        <v>0</v>
      </c>
      <c r="R1540" s="18">
        <v>0</v>
      </c>
      <c r="S1540" s="18">
        <v>1.2</v>
      </c>
      <c r="T1540" s="18">
        <v>1.2</v>
      </c>
    </row>
    <row r="1541" spans="1:20">
      <c r="A1541" t="s">
        <v>1144</v>
      </c>
      <c r="B1541" t="s">
        <v>149</v>
      </c>
      <c r="C1541" t="s">
        <v>4</v>
      </c>
      <c r="D1541" t="s">
        <v>150</v>
      </c>
      <c r="E1541" t="s">
        <v>5</v>
      </c>
      <c r="F1541">
        <v>967663</v>
      </c>
      <c r="G1541" s="3">
        <v>45698</v>
      </c>
      <c r="H1541" s="20">
        <v>0.73685185185185187</v>
      </c>
      <c r="I1541" s="23">
        <f>O1541+P1541+Q1541+R1541+S1541+T1541</f>
        <v>2.2999999999999998</v>
      </c>
      <c r="J1541" t="s">
        <v>1145</v>
      </c>
      <c r="K1541" t="s">
        <v>189</v>
      </c>
      <c r="L1541" s="22">
        <v>33</v>
      </c>
      <c r="M1541" t="s">
        <v>7</v>
      </c>
      <c r="N1541" t="s">
        <v>8</v>
      </c>
      <c r="O1541" s="18">
        <v>0</v>
      </c>
      <c r="P1541" s="18">
        <v>0</v>
      </c>
      <c r="Q1541" s="18">
        <v>0</v>
      </c>
      <c r="S1541" s="18">
        <v>1.6</v>
      </c>
      <c r="T1541" s="18">
        <v>0.7</v>
      </c>
    </row>
    <row r="1542" spans="1:20">
      <c r="A1542" t="s">
        <v>968</v>
      </c>
      <c r="B1542" t="s">
        <v>149</v>
      </c>
      <c r="C1542" t="s">
        <v>4</v>
      </c>
      <c r="D1542" t="s">
        <v>150</v>
      </c>
      <c r="E1542" t="s">
        <v>5</v>
      </c>
      <c r="F1542">
        <v>969071</v>
      </c>
      <c r="G1542" s="3">
        <v>45699</v>
      </c>
      <c r="H1542" s="20">
        <v>0.93099537037037028</v>
      </c>
      <c r="I1542" s="23">
        <f>O1542+P1542+Q1542+R1542+S1542+T1542</f>
        <v>2.2000000000000002</v>
      </c>
      <c r="J1542" t="s">
        <v>969</v>
      </c>
      <c r="K1542" t="s">
        <v>189</v>
      </c>
      <c r="L1542" s="22">
        <v>37</v>
      </c>
      <c r="M1542" t="s">
        <v>7</v>
      </c>
      <c r="N1542" t="s">
        <v>8</v>
      </c>
      <c r="O1542" s="18">
        <v>0</v>
      </c>
      <c r="P1542" s="18">
        <v>0</v>
      </c>
      <c r="Q1542" s="18">
        <v>0</v>
      </c>
      <c r="R1542" s="18">
        <v>0</v>
      </c>
      <c r="S1542" s="18">
        <v>2.2000000000000002</v>
      </c>
      <c r="T1542" s="18">
        <v>0</v>
      </c>
    </row>
    <row r="1543" spans="1:20">
      <c r="A1543" t="s">
        <v>251</v>
      </c>
      <c r="B1543" t="s">
        <v>149</v>
      </c>
      <c r="C1543" t="s">
        <v>4</v>
      </c>
      <c r="D1543" t="s">
        <v>150</v>
      </c>
      <c r="E1543" t="s">
        <v>5</v>
      </c>
      <c r="F1543">
        <v>966709</v>
      </c>
      <c r="G1543" s="3">
        <v>45698</v>
      </c>
      <c r="H1543" s="20">
        <v>0.12024305555555555</v>
      </c>
      <c r="I1543" s="23">
        <f>O1543+P1543+Q1543+R1543+S1543+T1543</f>
        <v>2.2000000000000002</v>
      </c>
      <c r="J1543" t="s">
        <v>252</v>
      </c>
      <c r="K1543" t="s">
        <v>189</v>
      </c>
      <c r="L1543" s="22">
        <v>44</v>
      </c>
      <c r="M1543" t="s">
        <v>7</v>
      </c>
      <c r="N1543" t="s">
        <v>8</v>
      </c>
      <c r="O1543" s="18">
        <v>0</v>
      </c>
      <c r="P1543" s="18">
        <v>0</v>
      </c>
      <c r="Q1543" s="18">
        <v>0</v>
      </c>
      <c r="R1543" s="18">
        <v>0</v>
      </c>
      <c r="S1543" s="18">
        <v>2</v>
      </c>
      <c r="T1543" s="18">
        <v>0.2</v>
      </c>
    </row>
    <row r="1544" spans="1:20">
      <c r="A1544" t="s">
        <v>2425</v>
      </c>
      <c r="B1544" t="s">
        <v>149</v>
      </c>
      <c r="C1544" t="s">
        <v>4</v>
      </c>
      <c r="D1544" t="s">
        <v>150</v>
      </c>
      <c r="E1544" t="s">
        <v>5</v>
      </c>
      <c r="F1544">
        <v>966466</v>
      </c>
      <c r="G1544" s="3">
        <v>45697</v>
      </c>
      <c r="H1544" s="20">
        <v>0.65062500000000001</v>
      </c>
      <c r="I1544" s="23">
        <f>O1544+P1544+Q1544+R1544+S1544+T1544</f>
        <v>2</v>
      </c>
      <c r="J1544" t="s">
        <v>2426</v>
      </c>
      <c r="K1544" t="s">
        <v>189</v>
      </c>
      <c r="L1544" s="22">
        <v>50</v>
      </c>
      <c r="M1544" t="s">
        <v>7</v>
      </c>
      <c r="N1544" t="s">
        <v>8</v>
      </c>
      <c r="O1544" s="18">
        <v>0</v>
      </c>
      <c r="P1544" s="18">
        <v>0</v>
      </c>
      <c r="Q1544" s="18">
        <v>0</v>
      </c>
      <c r="R1544" s="18">
        <v>0</v>
      </c>
      <c r="S1544" s="18">
        <v>2</v>
      </c>
      <c r="T1544" s="18">
        <v>0</v>
      </c>
    </row>
    <row r="1545" spans="1:20">
      <c r="A1545" t="s">
        <v>2132</v>
      </c>
      <c r="B1545" t="s">
        <v>149</v>
      </c>
      <c r="C1545" t="s">
        <v>4</v>
      </c>
      <c r="D1545" t="s">
        <v>150</v>
      </c>
      <c r="E1545" t="s">
        <v>5</v>
      </c>
      <c r="F1545">
        <v>969080</v>
      </c>
      <c r="G1545" s="3">
        <v>45699</v>
      </c>
      <c r="H1545" s="20">
        <v>0.94687500000000002</v>
      </c>
      <c r="I1545" s="23">
        <f>O1545+P1545+Q1545+R1545+S1545+T1545</f>
        <v>1.9</v>
      </c>
      <c r="J1545" t="s">
        <v>2133</v>
      </c>
      <c r="K1545" t="s">
        <v>189</v>
      </c>
      <c r="L1545" s="22">
        <v>26</v>
      </c>
      <c r="M1545" t="s">
        <v>7</v>
      </c>
      <c r="N1545" t="s">
        <v>8</v>
      </c>
      <c r="O1545" s="18">
        <v>0</v>
      </c>
      <c r="P1545" s="18">
        <v>0</v>
      </c>
      <c r="Q1545" s="18">
        <v>0</v>
      </c>
      <c r="R1545" s="18">
        <v>0</v>
      </c>
      <c r="S1545" s="18">
        <v>1.2</v>
      </c>
      <c r="T1545" s="18">
        <v>0.7</v>
      </c>
    </row>
    <row r="1546" spans="1:20">
      <c r="A1546" t="s">
        <v>3144</v>
      </c>
      <c r="B1546" t="s">
        <v>149</v>
      </c>
      <c r="C1546" t="s">
        <v>4</v>
      </c>
      <c r="D1546" t="s">
        <v>150</v>
      </c>
      <c r="E1546" t="s">
        <v>5</v>
      </c>
      <c r="F1546">
        <v>969546</v>
      </c>
      <c r="G1546" s="3">
        <v>45700</v>
      </c>
      <c r="H1546" s="20">
        <v>0.48641203703703706</v>
      </c>
      <c r="I1546" s="23">
        <f>O1546+P1546+Q1546+R1546+S1546+T1546</f>
        <v>1.9</v>
      </c>
      <c r="J1546" t="s">
        <v>3145</v>
      </c>
      <c r="K1546" t="s">
        <v>189</v>
      </c>
      <c r="L1546" s="22">
        <v>45</v>
      </c>
      <c r="M1546" t="s">
        <v>7</v>
      </c>
      <c r="N1546" t="s">
        <v>8</v>
      </c>
      <c r="O1546" s="18">
        <v>0</v>
      </c>
      <c r="P1546" s="18">
        <v>0</v>
      </c>
      <c r="Q1546" s="18">
        <v>0</v>
      </c>
      <c r="R1546" s="18">
        <v>0</v>
      </c>
      <c r="S1546" s="18">
        <v>1</v>
      </c>
      <c r="T1546" s="18">
        <v>0.9</v>
      </c>
    </row>
    <row r="1547" spans="1:20">
      <c r="A1547" t="s">
        <v>3150</v>
      </c>
      <c r="B1547" t="s">
        <v>149</v>
      </c>
      <c r="C1547" t="s">
        <v>4</v>
      </c>
      <c r="D1547" t="s">
        <v>150</v>
      </c>
      <c r="E1547" t="s">
        <v>5</v>
      </c>
      <c r="F1547">
        <v>974099</v>
      </c>
      <c r="G1547" s="3">
        <v>45702</v>
      </c>
      <c r="H1547" s="20">
        <v>0.60358796296296291</v>
      </c>
      <c r="I1547" s="23">
        <f>O1547+P1547+Q1547+R1547+S1547+T1547</f>
        <v>1.8</v>
      </c>
      <c r="J1547" t="s">
        <v>3151</v>
      </c>
      <c r="K1547" t="s">
        <v>189</v>
      </c>
      <c r="L1547" s="22">
        <v>47</v>
      </c>
      <c r="M1547" t="s">
        <v>7</v>
      </c>
      <c r="N1547" t="s">
        <v>8</v>
      </c>
      <c r="O1547" s="18">
        <v>0</v>
      </c>
      <c r="P1547" s="18">
        <v>0</v>
      </c>
      <c r="Q1547" s="18">
        <v>0</v>
      </c>
      <c r="R1547" s="18">
        <v>0</v>
      </c>
      <c r="S1547" s="18">
        <v>1.8</v>
      </c>
      <c r="T1547" s="18">
        <v>0</v>
      </c>
    </row>
    <row r="1548" spans="1:20">
      <c r="A1548" t="s">
        <v>1776</v>
      </c>
      <c r="B1548" t="s">
        <v>149</v>
      </c>
      <c r="C1548" t="s">
        <v>4</v>
      </c>
      <c r="D1548" t="s">
        <v>150</v>
      </c>
      <c r="E1548" t="s">
        <v>5</v>
      </c>
      <c r="F1548">
        <v>967205</v>
      </c>
      <c r="G1548" s="3">
        <v>45698</v>
      </c>
      <c r="H1548" s="20">
        <v>0.53978009259259252</v>
      </c>
      <c r="I1548" s="23">
        <f>O1548+P1548+Q1548+R1548+S1548+T1548</f>
        <v>1.8</v>
      </c>
      <c r="J1548" t="s">
        <v>1777</v>
      </c>
      <c r="K1548" t="s">
        <v>189</v>
      </c>
      <c r="L1548" s="22">
        <v>32</v>
      </c>
      <c r="M1548" t="s">
        <v>7</v>
      </c>
      <c r="N1548" t="s">
        <v>8</v>
      </c>
      <c r="O1548" s="18">
        <v>0</v>
      </c>
      <c r="P1548" s="18">
        <v>0</v>
      </c>
      <c r="Q1548" s="18">
        <v>0</v>
      </c>
      <c r="R1548" s="18">
        <v>0</v>
      </c>
      <c r="S1548" s="18">
        <v>1.8</v>
      </c>
      <c r="T1548" s="18">
        <v>0</v>
      </c>
    </row>
    <row r="1549" spans="1:20">
      <c r="A1549" t="s">
        <v>1462</v>
      </c>
      <c r="B1549" t="s">
        <v>149</v>
      </c>
      <c r="C1549" t="s">
        <v>4</v>
      </c>
      <c r="D1549" t="s">
        <v>150</v>
      </c>
      <c r="E1549" t="s">
        <v>5</v>
      </c>
      <c r="F1549">
        <v>975192</v>
      </c>
      <c r="G1549" s="3">
        <v>45702</v>
      </c>
      <c r="H1549" s="20">
        <v>0.98636574074074079</v>
      </c>
      <c r="I1549" s="23">
        <f>O1549+P1549+Q1549+R1549+S1549+T1549</f>
        <v>1.8</v>
      </c>
      <c r="J1549" t="s">
        <v>1463</v>
      </c>
      <c r="K1549" t="s">
        <v>189</v>
      </c>
      <c r="L1549" s="22">
        <v>30</v>
      </c>
      <c r="M1549" t="s">
        <v>7</v>
      </c>
      <c r="N1549" t="s">
        <v>8</v>
      </c>
      <c r="O1549" s="18">
        <v>0</v>
      </c>
      <c r="P1549" s="18">
        <v>0</v>
      </c>
      <c r="Q1549" s="18">
        <v>0</v>
      </c>
      <c r="R1549" s="18">
        <v>0</v>
      </c>
      <c r="S1549" s="18">
        <v>1.8</v>
      </c>
      <c r="T1549" s="18">
        <v>0</v>
      </c>
    </row>
    <row r="1550" spans="1:20">
      <c r="A1550" t="s">
        <v>471</v>
      </c>
      <c r="B1550" t="s">
        <v>149</v>
      </c>
      <c r="C1550" t="s">
        <v>4</v>
      </c>
      <c r="D1550" t="s">
        <v>150</v>
      </c>
      <c r="E1550" t="s">
        <v>5</v>
      </c>
      <c r="F1550">
        <v>966176</v>
      </c>
      <c r="G1550" s="3">
        <v>45696</v>
      </c>
      <c r="H1550" s="20">
        <v>0.79905092592592597</v>
      </c>
      <c r="I1550" s="23">
        <f>O1550+P1550+Q1550+R1550+S1550+T1550</f>
        <v>1.8</v>
      </c>
      <c r="J1550" t="s">
        <v>472</v>
      </c>
      <c r="K1550" t="s">
        <v>189</v>
      </c>
      <c r="L1550" s="22">
        <v>43</v>
      </c>
      <c r="M1550" t="s">
        <v>7</v>
      </c>
      <c r="N1550" t="s">
        <v>8</v>
      </c>
      <c r="O1550" s="18">
        <v>0</v>
      </c>
      <c r="P1550" s="18">
        <v>0</v>
      </c>
      <c r="Q1550" s="18">
        <v>0</v>
      </c>
      <c r="R1550" s="18">
        <v>0</v>
      </c>
      <c r="S1550" s="18">
        <v>0.8</v>
      </c>
      <c r="T1550" s="18">
        <v>1</v>
      </c>
    </row>
    <row r="1551" spans="1:20">
      <c r="A1551" t="s">
        <v>828</v>
      </c>
      <c r="B1551" t="s">
        <v>149</v>
      </c>
      <c r="C1551" t="s">
        <v>4</v>
      </c>
      <c r="D1551" t="s">
        <v>150</v>
      </c>
      <c r="E1551" t="s">
        <v>5</v>
      </c>
      <c r="F1551">
        <v>974664</v>
      </c>
      <c r="G1551" s="3">
        <v>45702</v>
      </c>
      <c r="H1551" s="20">
        <v>0.78427083333333336</v>
      </c>
      <c r="I1551" s="23">
        <f>O1551+P1551+Q1551+R1551+S1551+T1551</f>
        <v>1.8</v>
      </c>
      <c r="J1551" t="s">
        <v>829</v>
      </c>
      <c r="K1551" t="s">
        <v>189</v>
      </c>
      <c r="L1551" s="22">
        <v>37</v>
      </c>
      <c r="M1551" t="s">
        <v>7</v>
      </c>
      <c r="N1551" t="s">
        <v>8</v>
      </c>
      <c r="O1551" s="18">
        <v>0</v>
      </c>
      <c r="P1551" s="18">
        <v>0</v>
      </c>
      <c r="Q1551" s="18">
        <v>0</v>
      </c>
      <c r="R1551" s="18">
        <v>0</v>
      </c>
      <c r="S1551" s="18">
        <v>0.8</v>
      </c>
      <c r="T1551" s="18">
        <v>1</v>
      </c>
    </row>
    <row r="1552" spans="1:20">
      <c r="A1552" t="s">
        <v>2002</v>
      </c>
      <c r="B1552" t="s">
        <v>149</v>
      </c>
      <c r="C1552" t="s">
        <v>4</v>
      </c>
      <c r="D1552" t="s">
        <v>150</v>
      </c>
      <c r="E1552" t="s">
        <v>5</v>
      </c>
      <c r="F1552">
        <v>964739</v>
      </c>
      <c r="G1552" s="3">
        <v>45694</v>
      </c>
      <c r="H1552" s="20">
        <v>0.96119212962962963</v>
      </c>
      <c r="I1552" s="23">
        <f>O1552+P1552+Q1552+R1552+S1552+T1552</f>
        <v>1.8</v>
      </c>
      <c r="J1552" t="s">
        <v>2003</v>
      </c>
      <c r="K1552" t="s">
        <v>189</v>
      </c>
      <c r="L1552" s="22">
        <v>23</v>
      </c>
      <c r="M1552" t="s">
        <v>7</v>
      </c>
      <c r="N1552" t="s">
        <v>8</v>
      </c>
      <c r="O1552" s="18">
        <v>0</v>
      </c>
      <c r="P1552" s="18">
        <v>0</v>
      </c>
      <c r="Q1552" s="18">
        <v>0</v>
      </c>
      <c r="R1552" s="18">
        <v>0</v>
      </c>
      <c r="S1552" s="18">
        <v>0.8</v>
      </c>
      <c r="T1552" s="18">
        <v>1</v>
      </c>
    </row>
    <row r="1553" spans="1:20">
      <c r="A1553" t="s">
        <v>3070</v>
      </c>
      <c r="B1553" t="s">
        <v>149</v>
      </c>
      <c r="C1553" t="s">
        <v>4</v>
      </c>
      <c r="D1553" t="s">
        <v>150</v>
      </c>
      <c r="E1553" t="s">
        <v>5</v>
      </c>
      <c r="F1553">
        <v>970824</v>
      </c>
      <c r="G1553" s="3">
        <v>45701</v>
      </c>
      <c r="H1553" s="20">
        <v>0.35745370370370372</v>
      </c>
      <c r="I1553" s="23">
        <f>O1553+P1553+Q1553+R1553+S1553+T1553</f>
        <v>1.7</v>
      </c>
      <c r="J1553" t="s">
        <v>3071</v>
      </c>
      <c r="K1553" t="s">
        <v>189</v>
      </c>
      <c r="L1553" s="22">
        <v>42</v>
      </c>
      <c r="M1553" t="s">
        <v>7</v>
      </c>
      <c r="N1553" t="s">
        <v>8</v>
      </c>
      <c r="O1553" s="18">
        <v>0</v>
      </c>
      <c r="P1553" s="18">
        <v>0</v>
      </c>
      <c r="Q1553" s="18">
        <v>0</v>
      </c>
      <c r="R1553" s="18">
        <v>0</v>
      </c>
      <c r="S1553" s="18">
        <v>1.2</v>
      </c>
      <c r="T1553" s="18">
        <v>0.5</v>
      </c>
    </row>
    <row r="1554" spans="1:20">
      <c r="A1554" t="s">
        <v>314</v>
      </c>
      <c r="B1554" t="s">
        <v>149</v>
      </c>
      <c r="C1554" t="s">
        <v>4</v>
      </c>
      <c r="D1554" t="s">
        <v>150</v>
      </c>
      <c r="E1554" t="s">
        <v>5</v>
      </c>
      <c r="F1554">
        <v>974949</v>
      </c>
      <c r="G1554" s="3">
        <v>45702</v>
      </c>
      <c r="H1554" s="20">
        <v>0.88488425925925929</v>
      </c>
      <c r="I1554" s="23">
        <f>O1554+P1554+Q1554+R1554+S1554+T1554</f>
        <v>1.7</v>
      </c>
      <c r="J1554" t="s">
        <v>315</v>
      </c>
      <c r="K1554" t="s">
        <v>189</v>
      </c>
      <c r="L1554" s="22">
        <v>42</v>
      </c>
      <c r="M1554" t="s">
        <v>7</v>
      </c>
      <c r="N1554" t="s">
        <v>8</v>
      </c>
      <c r="O1554" s="18">
        <v>0</v>
      </c>
      <c r="P1554" s="18">
        <v>0</v>
      </c>
      <c r="Q1554" s="18">
        <v>0</v>
      </c>
      <c r="R1554" s="18">
        <v>0</v>
      </c>
      <c r="S1554" s="18">
        <v>1.2</v>
      </c>
      <c r="T1554" s="18">
        <v>0.5</v>
      </c>
    </row>
    <row r="1555" spans="1:20">
      <c r="A1555" t="s">
        <v>1412</v>
      </c>
      <c r="B1555" t="s">
        <v>149</v>
      </c>
      <c r="C1555" t="s">
        <v>4</v>
      </c>
      <c r="D1555" t="s">
        <v>150</v>
      </c>
      <c r="E1555" t="s">
        <v>5</v>
      </c>
      <c r="F1555">
        <v>969999</v>
      </c>
      <c r="G1555" s="3">
        <v>45700</v>
      </c>
      <c r="H1555" s="20">
        <v>0.70827546296296295</v>
      </c>
      <c r="I1555" s="23">
        <f>O1555+P1555+Q1555+R1555+S1555+T1555</f>
        <v>1.7</v>
      </c>
      <c r="J1555" t="s">
        <v>1413</v>
      </c>
      <c r="K1555" t="s">
        <v>189</v>
      </c>
      <c r="L1555" s="22">
        <v>34</v>
      </c>
      <c r="M1555" t="s">
        <v>7</v>
      </c>
      <c r="N1555" t="s">
        <v>8</v>
      </c>
      <c r="O1555" s="18">
        <v>0</v>
      </c>
      <c r="P1555" s="18">
        <v>0</v>
      </c>
      <c r="Q1555" s="18">
        <v>0</v>
      </c>
      <c r="R1555" s="18">
        <v>0</v>
      </c>
      <c r="S1555" s="18">
        <v>1.2</v>
      </c>
      <c r="T1555" s="18">
        <v>0.5</v>
      </c>
    </row>
    <row r="1556" spans="1:20">
      <c r="A1556" t="s">
        <v>3314</v>
      </c>
      <c r="B1556" t="s">
        <v>149</v>
      </c>
      <c r="C1556" t="s">
        <v>4</v>
      </c>
      <c r="D1556" t="s">
        <v>150</v>
      </c>
      <c r="E1556" t="s">
        <v>5</v>
      </c>
      <c r="F1556">
        <v>973173</v>
      </c>
      <c r="G1556" s="3">
        <v>45701</v>
      </c>
      <c r="H1556" s="20">
        <v>0.98207175925925927</v>
      </c>
      <c r="I1556" s="23">
        <f>O1556+P1556+Q1556+R1556+S1556+T1556</f>
        <v>1.6</v>
      </c>
      <c r="J1556" t="s">
        <v>3315</v>
      </c>
      <c r="K1556" t="s">
        <v>189</v>
      </c>
      <c r="L1556" s="22">
        <v>42</v>
      </c>
      <c r="M1556" t="s">
        <v>7</v>
      </c>
      <c r="N1556" t="s">
        <v>8</v>
      </c>
      <c r="O1556" s="18">
        <v>0</v>
      </c>
      <c r="P1556" s="18">
        <v>0</v>
      </c>
      <c r="Q1556" s="18">
        <v>0</v>
      </c>
      <c r="R1556" s="18">
        <v>0</v>
      </c>
      <c r="S1556" s="18">
        <v>1.6</v>
      </c>
      <c r="T1556" s="18">
        <v>0</v>
      </c>
    </row>
    <row r="1557" spans="1:20">
      <c r="A1557" t="s">
        <v>2836</v>
      </c>
      <c r="B1557" t="s">
        <v>149</v>
      </c>
      <c r="C1557" t="s">
        <v>4</v>
      </c>
      <c r="D1557" t="s">
        <v>150</v>
      </c>
      <c r="E1557" t="s">
        <v>5</v>
      </c>
      <c r="F1557">
        <v>964841</v>
      </c>
      <c r="G1557" s="3">
        <v>45695</v>
      </c>
      <c r="H1557" s="20">
        <v>0.30988425925925928</v>
      </c>
      <c r="I1557" s="23">
        <f>O1557+P1557+Q1557+R1557+S1557+T1557</f>
        <v>1.6</v>
      </c>
      <c r="J1557" t="s">
        <v>2837</v>
      </c>
      <c r="K1557" t="s">
        <v>189</v>
      </c>
      <c r="L1557" s="22">
        <v>40</v>
      </c>
      <c r="M1557" t="s">
        <v>7</v>
      </c>
      <c r="N1557" t="s">
        <v>8</v>
      </c>
      <c r="O1557" s="18">
        <v>0</v>
      </c>
      <c r="P1557" s="18">
        <v>0</v>
      </c>
      <c r="Q1557" s="18">
        <v>0</v>
      </c>
      <c r="R1557" s="18">
        <v>0</v>
      </c>
      <c r="S1557" s="18">
        <v>1.6</v>
      </c>
      <c r="T1557" s="18">
        <v>0</v>
      </c>
    </row>
    <row r="1558" spans="1:20">
      <c r="A1558" t="s">
        <v>190</v>
      </c>
      <c r="B1558" t="s">
        <v>149</v>
      </c>
      <c r="C1558" t="s">
        <v>4</v>
      </c>
      <c r="D1558" t="s">
        <v>150</v>
      </c>
      <c r="E1558" t="s">
        <v>5</v>
      </c>
      <c r="F1558">
        <v>973812</v>
      </c>
      <c r="G1558" s="3">
        <v>45702</v>
      </c>
      <c r="H1558" s="20">
        <v>0.46755787037037039</v>
      </c>
      <c r="I1558" s="23">
        <f>O1558+P1558+Q1558+R1558+S1558+T1558</f>
        <v>1.6</v>
      </c>
      <c r="J1558" t="s">
        <v>191</v>
      </c>
      <c r="K1558" t="s">
        <v>189</v>
      </c>
      <c r="L1558" s="22">
        <v>40</v>
      </c>
      <c r="M1558" t="s">
        <v>7</v>
      </c>
      <c r="N1558" t="s">
        <v>8</v>
      </c>
      <c r="O1558" s="18">
        <v>0</v>
      </c>
      <c r="P1558" s="18">
        <v>0</v>
      </c>
      <c r="Q1558" s="18">
        <v>0</v>
      </c>
      <c r="R1558" s="18">
        <v>0</v>
      </c>
      <c r="S1558" s="18">
        <v>1.6</v>
      </c>
      <c r="T1558" s="18">
        <v>0</v>
      </c>
    </row>
    <row r="1559" spans="1:20">
      <c r="A1559" t="s">
        <v>1036</v>
      </c>
      <c r="B1559" t="s">
        <v>149</v>
      </c>
      <c r="C1559" t="s">
        <v>4</v>
      </c>
      <c r="D1559" t="s">
        <v>150</v>
      </c>
      <c r="E1559" t="s">
        <v>5</v>
      </c>
      <c r="F1559">
        <v>974793</v>
      </c>
      <c r="G1559" s="3">
        <v>45702</v>
      </c>
      <c r="H1559" s="20">
        <v>0.8192476851851852</v>
      </c>
      <c r="I1559" s="23">
        <f>O1559+P1559+Q1559+R1559+S1559+T1559</f>
        <v>1.6</v>
      </c>
      <c r="J1559" t="s">
        <v>1037</v>
      </c>
      <c r="K1559" t="s">
        <v>189</v>
      </c>
      <c r="L1559" s="22">
        <v>32</v>
      </c>
      <c r="M1559" t="s">
        <v>7</v>
      </c>
      <c r="N1559" t="s">
        <v>8</v>
      </c>
      <c r="O1559" s="18">
        <v>0</v>
      </c>
      <c r="P1559" s="18">
        <v>0</v>
      </c>
      <c r="Q1559" s="18">
        <v>0</v>
      </c>
      <c r="R1559" s="18">
        <v>0</v>
      </c>
      <c r="S1559" s="18">
        <v>1.6</v>
      </c>
      <c r="T1559" s="18">
        <v>0</v>
      </c>
    </row>
    <row r="1560" spans="1:20">
      <c r="A1560" t="s">
        <v>2345</v>
      </c>
      <c r="B1560" t="s">
        <v>149</v>
      </c>
      <c r="C1560" t="s">
        <v>4</v>
      </c>
      <c r="D1560" t="s">
        <v>150</v>
      </c>
      <c r="E1560" t="s">
        <v>5</v>
      </c>
      <c r="F1560">
        <v>969672</v>
      </c>
      <c r="G1560" s="3">
        <v>45700</v>
      </c>
      <c r="H1560" s="20">
        <v>0.55244212962962969</v>
      </c>
      <c r="I1560" s="23">
        <f>O1560+P1560+Q1560+R1560+S1560+T1560</f>
        <v>1.6</v>
      </c>
      <c r="J1560" t="s">
        <v>2346</v>
      </c>
      <c r="K1560" t="s">
        <v>189</v>
      </c>
      <c r="L1560" s="22">
        <v>31</v>
      </c>
      <c r="M1560" t="s">
        <v>7</v>
      </c>
      <c r="N1560" t="s">
        <v>8</v>
      </c>
      <c r="O1560" s="18">
        <v>0</v>
      </c>
      <c r="P1560" s="18">
        <v>0</v>
      </c>
      <c r="Q1560" s="18">
        <v>0</v>
      </c>
      <c r="R1560" s="18">
        <v>0</v>
      </c>
      <c r="S1560" s="18">
        <v>1.6</v>
      </c>
      <c r="T1560" s="18">
        <v>0</v>
      </c>
    </row>
    <row r="1561" spans="1:20">
      <c r="A1561" t="s">
        <v>2154</v>
      </c>
      <c r="B1561" t="s">
        <v>149</v>
      </c>
      <c r="C1561" t="s">
        <v>4</v>
      </c>
      <c r="D1561" t="s">
        <v>150</v>
      </c>
      <c r="E1561" t="s">
        <v>5</v>
      </c>
      <c r="F1561">
        <v>969027</v>
      </c>
      <c r="G1561" s="3">
        <v>45699</v>
      </c>
      <c r="H1561" s="20">
        <v>0.89344907407407403</v>
      </c>
      <c r="I1561" s="23">
        <f>O1561+P1561+Q1561+R1561+S1561+T1561</f>
        <v>1.6</v>
      </c>
      <c r="J1561" t="s">
        <v>2155</v>
      </c>
      <c r="K1561" t="s">
        <v>189</v>
      </c>
      <c r="L1561" s="22">
        <v>30</v>
      </c>
      <c r="M1561" t="s">
        <v>7</v>
      </c>
      <c r="N1561" t="s">
        <v>8</v>
      </c>
      <c r="O1561" s="18">
        <v>0</v>
      </c>
      <c r="P1561" s="18">
        <v>0</v>
      </c>
      <c r="Q1561" s="18">
        <v>0</v>
      </c>
      <c r="R1561" s="18">
        <v>0</v>
      </c>
      <c r="S1561" s="18">
        <v>1.6</v>
      </c>
      <c r="T1561" s="18">
        <v>0</v>
      </c>
    </row>
    <row r="1562" spans="1:20">
      <c r="A1562" t="s">
        <v>2518</v>
      </c>
      <c r="B1562" t="s">
        <v>149</v>
      </c>
      <c r="C1562" t="s">
        <v>4</v>
      </c>
      <c r="D1562" t="s">
        <v>150</v>
      </c>
      <c r="E1562" t="s">
        <v>5</v>
      </c>
      <c r="F1562">
        <v>966674</v>
      </c>
      <c r="G1562" s="3">
        <v>45697</v>
      </c>
      <c r="H1562" s="20">
        <v>0.9526041666666667</v>
      </c>
      <c r="I1562" s="23">
        <f>O1562+P1562+Q1562+R1562+S1562+T1562</f>
        <v>1.5</v>
      </c>
      <c r="J1562" t="s">
        <v>2519</v>
      </c>
      <c r="K1562" t="s">
        <v>189</v>
      </c>
      <c r="L1562" s="22">
        <v>51</v>
      </c>
      <c r="M1562" t="s">
        <v>7</v>
      </c>
      <c r="N1562" t="s">
        <v>8</v>
      </c>
      <c r="O1562" s="18">
        <v>0</v>
      </c>
      <c r="P1562" s="18">
        <v>0</v>
      </c>
      <c r="Q1562" s="18">
        <v>0</v>
      </c>
      <c r="R1562" s="18">
        <v>0</v>
      </c>
      <c r="S1562" s="18">
        <v>1</v>
      </c>
      <c r="T1562" s="18">
        <v>0.5</v>
      </c>
    </row>
    <row r="1563" spans="1:20">
      <c r="A1563" t="s">
        <v>1176</v>
      </c>
      <c r="B1563" t="s">
        <v>149</v>
      </c>
      <c r="C1563" t="s">
        <v>4</v>
      </c>
      <c r="D1563" t="s">
        <v>150</v>
      </c>
      <c r="E1563" t="s">
        <v>5</v>
      </c>
      <c r="F1563">
        <v>965097</v>
      </c>
      <c r="G1563" s="3">
        <v>45695</v>
      </c>
      <c r="H1563" s="20">
        <v>0.43533564814814812</v>
      </c>
      <c r="I1563" s="23">
        <f>O1563+P1563+Q1563+R1563+S1563+T1563</f>
        <v>1.5</v>
      </c>
      <c r="J1563" t="s">
        <v>1177</v>
      </c>
      <c r="K1563" t="s">
        <v>189</v>
      </c>
      <c r="L1563" s="22">
        <v>35</v>
      </c>
      <c r="M1563" t="s">
        <v>7</v>
      </c>
      <c r="N1563" t="s">
        <v>8</v>
      </c>
      <c r="O1563" s="18">
        <v>0</v>
      </c>
      <c r="P1563" s="18">
        <v>0</v>
      </c>
      <c r="Q1563" s="18">
        <v>0</v>
      </c>
      <c r="R1563" s="18">
        <v>0</v>
      </c>
      <c r="S1563" s="18">
        <v>1</v>
      </c>
      <c r="T1563" s="18">
        <v>0.5</v>
      </c>
    </row>
    <row r="1564" spans="1:20">
      <c r="A1564" t="s">
        <v>3184</v>
      </c>
      <c r="B1564" t="s">
        <v>149</v>
      </c>
      <c r="C1564" t="s">
        <v>4</v>
      </c>
      <c r="D1564" t="s">
        <v>150</v>
      </c>
      <c r="E1564" t="s">
        <v>5</v>
      </c>
      <c r="F1564">
        <v>963928</v>
      </c>
      <c r="G1564" s="3">
        <v>45694</v>
      </c>
      <c r="H1564" s="20">
        <v>0.45601851851851855</v>
      </c>
      <c r="I1564" s="23">
        <f>O1564+P1564+Q1564+R1564+S1564+T1564</f>
        <v>1.5</v>
      </c>
      <c r="J1564" t="s">
        <v>3185</v>
      </c>
      <c r="K1564" t="s">
        <v>189</v>
      </c>
      <c r="L1564" s="22">
        <v>47</v>
      </c>
      <c r="M1564" t="s">
        <v>7</v>
      </c>
      <c r="N1564" t="s">
        <v>8</v>
      </c>
      <c r="O1564" s="18">
        <v>0</v>
      </c>
      <c r="P1564" s="18">
        <v>0</v>
      </c>
      <c r="Q1564" s="18">
        <v>0</v>
      </c>
      <c r="R1564" s="18">
        <v>0</v>
      </c>
      <c r="S1564" s="18">
        <v>0.6</v>
      </c>
      <c r="T1564" s="18">
        <v>0.9</v>
      </c>
    </row>
    <row r="1565" spans="1:20">
      <c r="A1565" t="s">
        <v>1612</v>
      </c>
      <c r="B1565" t="s">
        <v>149</v>
      </c>
      <c r="C1565" t="s">
        <v>4</v>
      </c>
      <c r="D1565" t="s">
        <v>150</v>
      </c>
      <c r="E1565" t="s">
        <v>5</v>
      </c>
      <c r="F1565">
        <v>969704</v>
      </c>
      <c r="G1565" s="3">
        <v>45700</v>
      </c>
      <c r="H1565" s="20">
        <v>0.5700115740740741</v>
      </c>
      <c r="I1565" s="23">
        <f>O1565+P1565+Q1565+R1565+S1565+T1565</f>
        <v>1.5</v>
      </c>
      <c r="J1565" t="s">
        <v>1613</v>
      </c>
      <c r="K1565" t="s">
        <v>189</v>
      </c>
      <c r="L1565" s="22">
        <v>28</v>
      </c>
      <c r="M1565" t="s">
        <v>7</v>
      </c>
      <c r="N1565" t="s">
        <v>8</v>
      </c>
      <c r="O1565" s="18">
        <v>0</v>
      </c>
      <c r="P1565" s="18">
        <v>0</v>
      </c>
      <c r="Q1565" s="18">
        <v>0</v>
      </c>
      <c r="R1565" s="18">
        <v>0</v>
      </c>
      <c r="S1565" s="18">
        <v>0.6</v>
      </c>
      <c r="T1565" s="18">
        <v>0.9</v>
      </c>
    </row>
    <row r="1566" spans="1:20">
      <c r="A1566" t="s">
        <v>378</v>
      </c>
      <c r="B1566" t="s">
        <v>149</v>
      </c>
      <c r="C1566" t="s">
        <v>4</v>
      </c>
      <c r="D1566" t="s">
        <v>150</v>
      </c>
      <c r="E1566" t="s">
        <v>5</v>
      </c>
      <c r="F1566">
        <v>965146</v>
      </c>
      <c r="G1566" s="3">
        <v>45695</v>
      </c>
      <c r="H1566" s="20">
        <v>0.46077546296296296</v>
      </c>
      <c r="I1566" s="23">
        <f>O1566+P1566+Q1566+R1566+S1566+T1566</f>
        <v>1.4</v>
      </c>
      <c r="J1566" t="s">
        <v>379</v>
      </c>
      <c r="K1566" t="s">
        <v>189</v>
      </c>
      <c r="L1566" s="22">
        <v>41</v>
      </c>
      <c r="M1566" t="s">
        <v>7</v>
      </c>
      <c r="N1566" t="s">
        <v>8</v>
      </c>
      <c r="O1566" s="18">
        <v>0</v>
      </c>
      <c r="P1566" s="18">
        <v>0</v>
      </c>
      <c r="Q1566" s="18">
        <v>0</v>
      </c>
      <c r="R1566" s="18">
        <v>0</v>
      </c>
      <c r="S1566" s="18">
        <v>1.4</v>
      </c>
      <c r="T1566" s="18">
        <v>0</v>
      </c>
    </row>
    <row r="1567" spans="1:20">
      <c r="A1567" t="s">
        <v>830</v>
      </c>
      <c r="B1567" t="s">
        <v>149</v>
      </c>
      <c r="C1567" t="s">
        <v>4</v>
      </c>
      <c r="D1567" t="s">
        <v>150</v>
      </c>
      <c r="E1567" t="s">
        <v>5</v>
      </c>
      <c r="F1567">
        <v>969597</v>
      </c>
      <c r="G1567" s="3">
        <v>45700</v>
      </c>
      <c r="H1567" s="20">
        <v>0.50892361111111117</v>
      </c>
      <c r="I1567" s="23">
        <f>O1567+P1567+Q1567+R1567+S1567+T1567</f>
        <v>1.4</v>
      </c>
      <c r="J1567" t="s">
        <v>831</v>
      </c>
      <c r="K1567" t="s">
        <v>189</v>
      </c>
      <c r="L1567" s="22">
        <v>37</v>
      </c>
      <c r="M1567" t="s">
        <v>7</v>
      </c>
      <c r="N1567" t="s">
        <v>8</v>
      </c>
      <c r="O1567" s="18">
        <v>0</v>
      </c>
      <c r="P1567" s="18">
        <v>0</v>
      </c>
      <c r="Q1567" s="18">
        <v>0</v>
      </c>
      <c r="R1567" s="18">
        <v>0</v>
      </c>
      <c r="S1567" s="18">
        <v>1.4</v>
      </c>
      <c r="T1567" s="18">
        <v>0</v>
      </c>
    </row>
    <row r="1568" spans="1:20">
      <c r="A1568" t="s">
        <v>2108</v>
      </c>
      <c r="B1568" t="s">
        <v>149</v>
      </c>
      <c r="C1568" t="s">
        <v>4</v>
      </c>
      <c r="D1568" t="s">
        <v>150</v>
      </c>
      <c r="E1568" t="s">
        <v>5</v>
      </c>
      <c r="F1568">
        <v>975079</v>
      </c>
      <c r="G1568" s="3">
        <v>45702</v>
      </c>
      <c r="H1568" s="20">
        <v>0.93903935185185183</v>
      </c>
      <c r="I1568" s="23">
        <f>O1568+P1568+Q1568+R1568+S1568+T1568</f>
        <v>1.4</v>
      </c>
      <c r="J1568" t="s">
        <v>2109</v>
      </c>
      <c r="K1568" t="s">
        <v>189</v>
      </c>
      <c r="L1568" s="22">
        <v>37</v>
      </c>
      <c r="M1568" t="s">
        <v>7</v>
      </c>
      <c r="N1568" t="s">
        <v>8</v>
      </c>
      <c r="O1568" s="18">
        <v>0</v>
      </c>
      <c r="P1568" s="18">
        <v>0</v>
      </c>
      <c r="Q1568" s="18">
        <v>0</v>
      </c>
      <c r="R1568" s="18">
        <v>0</v>
      </c>
      <c r="S1568" s="18">
        <v>1</v>
      </c>
      <c r="T1568" s="18">
        <v>0.4</v>
      </c>
    </row>
    <row r="1569" spans="1:20">
      <c r="A1569" t="s">
        <v>2094</v>
      </c>
      <c r="B1569" t="s">
        <v>149</v>
      </c>
      <c r="C1569" t="s">
        <v>4</v>
      </c>
      <c r="D1569" t="s">
        <v>150</v>
      </c>
      <c r="E1569" t="s">
        <v>5</v>
      </c>
      <c r="F1569">
        <v>964659</v>
      </c>
      <c r="G1569" s="3">
        <v>45694</v>
      </c>
      <c r="H1569" s="20">
        <v>0.83861111111111108</v>
      </c>
      <c r="I1569" s="23">
        <f>O1569+P1569+Q1569+R1569+S1569+T1569</f>
        <v>1.4</v>
      </c>
      <c r="J1569" t="s">
        <v>2095</v>
      </c>
      <c r="K1569" t="s">
        <v>189</v>
      </c>
      <c r="L1569" s="22">
        <v>24</v>
      </c>
      <c r="M1569" t="s">
        <v>7</v>
      </c>
      <c r="N1569" t="s">
        <v>8</v>
      </c>
      <c r="O1569" s="18">
        <v>0</v>
      </c>
      <c r="P1569" s="18">
        <v>0</v>
      </c>
      <c r="Q1569" s="18">
        <v>0</v>
      </c>
      <c r="R1569" s="18">
        <v>0</v>
      </c>
      <c r="S1569" s="18">
        <v>0.8</v>
      </c>
      <c r="T1569" s="18">
        <v>0.6</v>
      </c>
    </row>
    <row r="1570" spans="1:20">
      <c r="A1570" t="s">
        <v>1914</v>
      </c>
      <c r="B1570" t="s">
        <v>149</v>
      </c>
      <c r="C1570" t="s">
        <v>4</v>
      </c>
      <c r="D1570" t="s">
        <v>150</v>
      </c>
      <c r="E1570" t="s">
        <v>5</v>
      </c>
      <c r="F1570">
        <v>965052</v>
      </c>
      <c r="G1570" s="3">
        <v>45695</v>
      </c>
      <c r="H1570" s="20">
        <v>0.4198263888888889</v>
      </c>
      <c r="I1570" s="23">
        <f>O1570+P1570+Q1570+R1570+S1570+T1570</f>
        <v>1.4</v>
      </c>
      <c r="J1570" t="s">
        <v>1915</v>
      </c>
      <c r="K1570" t="s">
        <v>189</v>
      </c>
      <c r="L1570" s="22">
        <v>20</v>
      </c>
      <c r="M1570" t="s">
        <v>7</v>
      </c>
      <c r="N1570" t="s">
        <v>8</v>
      </c>
      <c r="O1570" s="18">
        <v>0</v>
      </c>
      <c r="P1570" s="18">
        <v>0</v>
      </c>
      <c r="Q1570" s="18">
        <v>0</v>
      </c>
      <c r="R1570" s="18">
        <v>0</v>
      </c>
      <c r="S1570" s="18">
        <v>0.6</v>
      </c>
      <c r="T1570" s="18">
        <v>0.8</v>
      </c>
    </row>
    <row r="1571" spans="1:20">
      <c r="A1571" t="s">
        <v>2363</v>
      </c>
      <c r="B1571" t="s">
        <v>149</v>
      </c>
      <c r="C1571" t="s">
        <v>4</v>
      </c>
      <c r="D1571" t="s">
        <v>150</v>
      </c>
      <c r="E1571" t="s">
        <v>5</v>
      </c>
      <c r="F1571">
        <v>964496</v>
      </c>
      <c r="G1571" s="3">
        <v>45694</v>
      </c>
      <c r="H1571" s="20">
        <v>0.72458333333333336</v>
      </c>
      <c r="I1571" s="23">
        <f>O1571+P1571+Q1571+R1571+S1571+T1571</f>
        <v>1.4</v>
      </c>
      <c r="J1571" t="s">
        <v>2364</v>
      </c>
      <c r="K1571" t="s">
        <v>189</v>
      </c>
      <c r="L1571" s="22">
        <v>56</v>
      </c>
      <c r="M1571" t="s">
        <v>7</v>
      </c>
      <c r="N1571" t="s">
        <v>8</v>
      </c>
      <c r="O1571" s="18">
        <v>0</v>
      </c>
      <c r="P1571" s="18">
        <v>0</v>
      </c>
      <c r="Q1571" s="18">
        <v>0</v>
      </c>
      <c r="R1571" s="18">
        <v>0</v>
      </c>
      <c r="S1571" s="18">
        <v>0.4</v>
      </c>
      <c r="T1571" s="18">
        <v>1</v>
      </c>
    </row>
    <row r="1572" spans="1:20">
      <c r="A1572" t="s">
        <v>2706</v>
      </c>
      <c r="B1572" t="s">
        <v>149</v>
      </c>
      <c r="C1572" t="s">
        <v>4</v>
      </c>
      <c r="D1572" t="s">
        <v>150</v>
      </c>
      <c r="E1572" t="s">
        <v>5</v>
      </c>
      <c r="F1572">
        <v>974459</v>
      </c>
      <c r="G1572" s="3">
        <v>45702</v>
      </c>
      <c r="H1572" s="20">
        <v>0.70163194444444443</v>
      </c>
      <c r="I1572" s="23">
        <f>O1572+P1572+Q1572+R1572+S1572+T1572</f>
        <v>1.3</v>
      </c>
      <c r="J1572" t="s">
        <v>2707</v>
      </c>
      <c r="K1572" t="s">
        <v>189</v>
      </c>
      <c r="L1572" s="22">
        <v>44</v>
      </c>
      <c r="M1572" t="s">
        <v>7</v>
      </c>
      <c r="N1572" t="s">
        <v>8</v>
      </c>
      <c r="O1572" s="18">
        <v>0</v>
      </c>
      <c r="P1572" s="18">
        <v>0</v>
      </c>
      <c r="Q1572" s="18">
        <v>0</v>
      </c>
      <c r="R1572" s="18">
        <v>0</v>
      </c>
      <c r="S1572" s="18">
        <v>0.8</v>
      </c>
      <c r="T1572" s="18">
        <v>0.5</v>
      </c>
    </row>
    <row r="1573" spans="1:20">
      <c r="A1573" t="s">
        <v>3128</v>
      </c>
      <c r="B1573" t="s">
        <v>149</v>
      </c>
      <c r="C1573" t="s">
        <v>4</v>
      </c>
      <c r="D1573" t="s">
        <v>150</v>
      </c>
      <c r="E1573" t="s">
        <v>5</v>
      </c>
      <c r="F1573">
        <v>975135</v>
      </c>
      <c r="G1573" s="3">
        <v>45702</v>
      </c>
      <c r="H1573" s="20">
        <v>0.96488425925925936</v>
      </c>
      <c r="I1573" s="23">
        <f>O1573+P1573+Q1573+R1573+S1573+T1573</f>
        <v>1.2</v>
      </c>
      <c r="J1573" t="s">
        <v>3129</v>
      </c>
      <c r="K1573" t="s">
        <v>189</v>
      </c>
      <c r="L1573" s="22">
        <v>44</v>
      </c>
      <c r="M1573" t="s">
        <v>7</v>
      </c>
      <c r="N1573" t="s">
        <v>8</v>
      </c>
      <c r="O1573" s="18">
        <v>0</v>
      </c>
      <c r="P1573" s="18">
        <v>0</v>
      </c>
      <c r="Q1573" s="18">
        <v>0</v>
      </c>
      <c r="R1573" s="18">
        <v>0</v>
      </c>
      <c r="S1573" s="18">
        <v>1.2</v>
      </c>
      <c r="T1573" s="18">
        <v>0</v>
      </c>
    </row>
    <row r="1574" spans="1:20">
      <c r="A1574" t="s">
        <v>1112</v>
      </c>
      <c r="B1574" t="s">
        <v>149</v>
      </c>
      <c r="C1574" t="s">
        <v>4</v>
      </c>
      <c r="D1574" t="s">
        <v>150</v>
      </c>
      <c r="E1574" t="s">
        <v>5</v>
      </c>
      <c r="F1574">
        <v>968485</v>
      </c>
      <c r="G1574" s="3">
        <v>45699</v>
      </c>
      <c r="H1574" s="20">
        <v>0.57528935185185182</v>
      </c>
      <c r="I1574" s="23">
        <f>O1574+P1574+Q1574+R1574+S1574+T1574</f>
        <v>1.2</v>
      </c>
      <c r="J1574" t="s">
        <v>1113</v>
      </c>
      <c r="K1574" t="s">
        <v>189</v>
      </c>
      <c r="L1574" s="22">
        <v>39</v>
      </c>
      <c r="M1574" t="s">
        <v>7</v>
      </c>
      <c r="N1574" t="s">
        <v>8</v>
      </c>
      <c r="O1574" s="18">
        <v>0</v>
      </c>
      <c r="P1574" s="18">
        <v>0</v>
      </c>
      <c r="Q1574" s="18">
        <v>0</v>
      </c>
      <c r="R1574" s="18">
        <v>0</v>
      </c>
      <c r="S1574" s="18">
        <v>1.2</v>
      </c>
      <c r="T1574" s="18">
        <v>0</v>
      </c>
    </row>
    <row r="1575" spans="1:20">
      <c r="A1575" t="s">
        <v>996</v>
      </c>
      <c r="B1575" t="s">
        <v>149</v>
      </c>
      <c r="C1575" t="s">
        <v>4</v>
      </c>
      <c r="D1575" t="s">
        <v>150</v>
      </c>
      <c r="E1575" t="s">
        <v>5</v>
      </c>
      <c r="F1575">
        <v>966445</v>
      </c>
      <c r="G1575" s="3">
        <v>45697</v>
      </c>
      <c r="H1575" s="20">
        <v>0.58726851851851858</v>
      </c>
      <c r="I1575" s="23">
        <f>O1575+P1575+Q1575+R1575+S1575+T1575</f>
        <v>1.2</v>
      </c>
      <c r="J1575" t="s">
        <v>997</v>
      </c>
      <c r="K1575" t="s">
        <v>189</v>
      </c>
      <c r="L1575" s="22">
        <v>35</v>
      </c>
      <c r="M1575" t="s">
        <v>7</v>
      </c>
      <c r="N1575" t="s">
        <v>8</v>
      </c>
      <c r="O1575" s="18">
        <v>0</v>
      </c>
      <c r="P1575" s="18">
        <v>0</v>
      </c>
      <c r="Q1575" s="18">
        <v>0</v>
      </c>
      <c r="R1575" s="18">
        <v>0</v>
      </c>
      <c r="S1575" s="18">
        <v>1.2</v>
      </c>
      <c r="T1575" s="18">
        <v>0</v>
      </c>
    </row>
    <row r="1576" spans="1:20">
      <c r="A1576" t="s">
        <v>2138</v>
      </c>
      <c r="B1576" t="s">
        <v>149</v>
      </c>
      <c r="C1576" t="s">
        <v>4</v>
      </c>
      <c r="D1576" t="s">
        <v>150</v>
      </c>
      <c r="E1576" t="s">
        <v>5</v>
      </c>
      <c r="F1576">
        <v>972774</v>
      </c>
      <c r="G1576" s="3">
        <v>45701</v>
      </c>
      <c r="H1576" s="20">
        <v>0.8568634259259259</v>
      </c>
      <c r="I1576" s="23">
        <f>O1576+P1576+Q1576+R1576+S1576+T1576</f>
        <v>1.2</v>
      </c>
      <c r="J1576" t="s">
        <v>2139</v>
      </c>
      <c r="K1576" t="s">
        <v>189</v>
      </c>
      <c r="L1576" s="22">
        <v>25</v>
      </c>
      <c r="M1576" t="s">
        <v>7</v>
      </c>
      <c r="N1576" t="s">
        <v>8</v>
      </c>
      <c r="O1576" s="18">
        <v>0</v>
      </c>
      <c r="P1576" s="18">
        <v>0</v>
      </c>
      <c r="Q1576" s="18">
        <v>0</v>
      </c>
      <c r="R1576" s="18">
        <v>0</v>
      </c>
      <c r="S1576" s="18">
        <v>1.2</v>
      </c>
      <c r="T1576" s="18">
        <v>0</v>
      </c>
    </row>
    <row r="1577" spans="1:20">
      <c r="A1577" t="s">
        <v>1364</v>
      </c>
      <c r="B1577" t="s">
        <v>149</v>
      </c>
      <c r="C1577" t="s">
        <v>4</v>
      </c>
      <c r="D1577" t="s">
        <v>150</v>
      </c>
      <c r="E1577" t="s">
        <v>5</v>
      </c>
      <c r="F1577">
        <v>965747</v>
      </c>
      <c r="G1577" s="3">
        <v>45695</v>
      </c>
      <c r="H1577" s="20">
        <v>0.82537037037037031</v>
      </c>
      <c r="I1577" s="23">
        <f>O1577+P1577+Q1577+R1577+S1577+T1577</f>
        <v>1.2</v>
      </c>
      <c r="J1577" t="s">
        <v>1365</v>
      </c>
      <c r="K1577" t="s">
        <v>189</v>
      </c>
      <c r="L1577" s="22">
        <v>20</v>
      </c>
      <c r="M1577" t="s">
        <v>7</v>
      </c>
      <c r="N1577" t="s">
        <v>8</v>
      </c>
      <c r="O1577" s="18">
        <v>0</v>
      </c>
      <c r="P1577" s="18">
        <v>0</v>
      </c>
      <c r="Q1577" s="18">
        <v>0</v>
      </c>
      <c r="R1577" s="18">
        <v>0</v>
      </c>
      <c r="S1577" s="18">
        <v>1.2</v>
      </c>
      <c r="T1577" s="18">
        <v>0</v>
      </c>
    </row>
    <row r="1578" spans="1:20">
      <c r="A1578" t="s">
        <v>1210</v>
      </c>
      <c r="B1578" t="s">
        <v>149</v>
      </c>
      <c r="C1578" t="s">
        <v>4</v>
      </c>
      <c r="D1578" t="s">
        <v>150</v>
      </c>
      <c r="E1578" t="s">
        <v>5</v>
      </c>
      <c r="F1578">
        <v>973014</v>
      </c>
      <c r="G1578" s="3">
        <v>45701</v>
      </c>
      <c r="H1578" s="20">
        <v>0.92700231481481488</v>
      </c>
      <c r="I1578" s="23">
        <f>O1578+P1578+Q1578+R1578+S1578+T1578</f>
        <v>1.2</v>
      </c>
      <c r="J1578" t="s">
        <v>1211</v>
      </c>
      <c r="K1578" t="s">
        <v>189</v>
      </c>
      <c r="L1578" s="22">
        <v>20</v>
      </c>
      <c r="M1578" t="s">
        <v>7</v>
      </c>
      <c r="N1578" t="s">
        <v>8</v>
      </c>
      <c r="O1578" s="18">
        <v>0</v>
      </c>
      <c r="P1578" s="18">
        <v>0</v>
      </c>
      <c r="Q1578" s="18">
        <v>0</v>
      </c>
      <c r="R1578" s="18">
        <v>0</v>
      </c>
      <c r="S1578" s="18">
        <v>1.2</v>
      </c>
      <c r="T1578" s="18">
        <v>0</v>
      </c>
    </row>
    <row r="1579" spans="1:20">
      <c r="A1579" t="s">
        <v>2712</v>
      </c>
      <c r="B1579" t="s">
        <v>149</v>
      </c>
      <c r="C1579" t="s">
        <v>4</v>
      </c>
      <c r="D1579" t="s">
        <v>150</v>
      </c>
      <c r="E1579" t="s">
        <v>5</v>
      </c>
      <c r="F1579">
        <v>975084</v>
      </c>
      <c r="G1579" s="3">
        <v>45702</v>
      </c>
      <c r="H1579" s="20">
        <v>0.94093749999999998</v>
      </c>
      <c r="I1579" s="23">
        <f>O1579+P1579+Q1579+R1579+S1579+T1579</f>
        <v>1.2</v>
      </c>
      <c r="J1579" t="s">
        <v>2713</v>
      </c>
      <c r="K1579" t="s">
        <v>189</v>
      </c>
      <c r="L1579" s="22">
        <v>20</v>
      </c>
      <c r="M1579" t="s">
        <v>7</v>
      </c>
      <c r="N1579" t="s">
        <v>8</v>
      </c>
      <c r="O1579" s="18">
        <v>0</v>
      </c>
      <c r="P1579" s="18">
        <v>0</v>
      </c>
      <c r="Q1579" s="18">
        <v>0</v>
      </c>
      <c r="R1579" s="18">
        <v>0</v>
      </c>
      <c r="S1579" s="18">
        <v>1.2</v>
      </c>
      <c r="T1579" s="18">
        <v>0</v>
      </c>
    </row>
    <row r="1580" spans="1:20">
      <c r="A1580" t="s">
        <v>2628</v>
      </c>
      <c r="B1580" t="s">
        <v>149</v>
      </c>
      <c r="C1580" t="s">
        <v>4</v>
      </c>
      <c r="D1580" t="s">
        <v>150</v>
      </c>
      <c r="E1580" t="s">
        <v>5</v>
      </c>
      <c r="F1580">
        <v>964540</v>
      </c>
      <c r="G1580" s="3">
        <v>45694</v>
      </c>
      <c r="H1580" s="20">
        <v>0.75228009259259254</v>
      </c>
      <c r="I1580" s="23">
        <f>O1580+P1580+Q1580+R1580+S1580+T1580</f>
        <v>1</v>
      </c>
      <c r="J1580" t="s">
        <v>2629</v>
      </c>
      <c r="K1580" t="s">
        <v>189</v>
      </c>
      <c r="L1580" s="22">
        <v>43</v>
      </c>
      <c r="M1580" t="s">
        <v>7</v>
      </c>
      <c r="N1580" t="s">
        <v>8</v>
      </c>
      <c r="O1580" s="18">
        <v>0</v>
      </c>
      <c r="P1580" s="18">
        <v>0</v>
      </c>
      <c r="Q1580" s="18">
        <v>0</v>
      </c>
      <c r="R1580" s="18">
        <v>0</v>
      </c>
      <c r="S1580" s="18">
        <v>1</v>
      </c>
      <c r="T1580" s="18">
        <v>0</v>
      </c>
    </row>
    <row r="1581" spans="1:20">
      <c r="A1581" t="s">
        <v>660</v>
      </c>
      <c r="B1581" t="s">
        <v>149</v>
      </c>
      <c r="C1581" t="s">
        <v>4</v>
      </c>
      <c r="D1581" t="s">
        <v>150</v>
      </c>
      <c r="E1581" t="s">
        <v>5</v>
      </c>
      <c r="F1581">
        <v>967468</v>
      </c>
      <c r="G1581" s="3">
        <v>45698</v>
      </c>
      <c r="H1581" s="20">
        <v>0.65387731481481481</v>
      </c>
      <c r="I1581" s="23">
        <f>O1581+P1581+Q1581+R1581+S1581+T1581</f>
        <v>1</v>
      </c>
      <c r="J1581" t="s">
        <v>661</v>
      </c>
      <c r="K1581" t="s">
        <v>189</v>
      </c>
      <c r="L1581" s="22">
        <v>38</v>
      </c>
      <c r="M1581" t="s">
        <v>7</v>
      </c>
      <c r="N1581" t="s">
        <v>8</v>
      </c>
      <c r="O1581" s="18">
        <v>0</v>
      </c>
      <c r="P1581" s="18">
        <v>0</v>
      </c>
      <c r="Q1581" s="18">
        <v>0</v>
      </c>
      <c r="R1581" s="18">
        <v>0</v>
      </c>
      <c r="S1581" s="18">
        <v>1</v>
      </c>
      <c r="T1581" s="18">
        <v>0</v>
      </c>
    </row>
    <row r="1582" spans="1:20">
      <c r="A1582" t="s">
        <v>1064</v>
      </c>
      <c r="B1582" t="s">
        <v>149</v>
      </c>
      <c r="C1582" t="s">
        <v>4</v>
      </c>
      <c r="D1582" t="s">
        <v>150</v>
      </c>
      <c r="E1582" t="s">
        <v>5</v>
      </c>
      <c r="F1582">
        <v>970566</v>
      </c>
      <c r="G1582" s="3">
        <v>45700</v>
      </c>
      <c r="H1582" s="20">
        <v>0.98028935185185195</v>
      </c>
      <c r="I1582" s="23">
        <f>O1582+P1582+Q1582+R1582+S1582+T1582</f>
        <v>1</v>
      </c>
      <c r="J1582" t="s">
        <v>1065</v>
      </c>
      <c r="K1582" t="s">
        <v>189</v>
      </c>
      <c r="L1582" s="22">
        <v>35</v>
      </c>
      <c r="M1582" t="s">
        <v>7</v>
      </c>
      <c r="N1582" t="s">
        <v>8</v>
      </c>
      <c r="O1582" s="18">
        <v>0</v>
      </c>
      <c r="P1582" s="18">
        <v>0</v>
      </c>
      <c r="Q1582" s="18">
        <v>0</v>
      </c>
      <c r="R1582" s="18">
        <v>0</v>
      </c>
      <c r="S1582" s="18">
        <v>1</v>
      </c>
      <c r="T1582" s="18">
        <v>0</v>
      </c>
    </row>
    <row r="1583" spans="1:20">
      <c r="A1583" t="s">
        <v>1232</v>
      </c>
      <c r="B1583" t="s">
        <v>149</v>
      </c>
      <c r="C1583" t="s">
        <v>4</v>
      </c>
      <c r="D1583" t="s">
        <v>150</v>
      </c>
      <c r="E1583" t="s">
        <v>5</v>
      </c>
      <c r="F1583">
        <v>967804</v>
      </c>
      <c r="G1583" s="3">
        <v>45698</v>
      </c>
      <c r="H1583" s="20">
        <v>0.8405555555555555</v>
      </c>
      <c r="I1583" s="23">
        <f>O1583+P1583+Q1583+R1583+S1583+T1583</f>
        <v>1</v>
      </c>
      <c r="J1583" t="s">
        <v>1233</v>
      </c>
      <c r="K1583" t="s">
        <v>189</v>
      </c>
      <c r="L1583" s="22">
        <v>34</v>
      </c>
      <c r="M1583" t="s">
        <v>7</v>
      </c>
      <c r="N1583" t="s">
        <v>8</v>
      </c>
      <c r="O1583" s="18">
        <v>0</v>
      </c>
      <c r="P1583" s="18">
        <v>0</v>
      </c>
      <c r="Q1583" s="18">
        <v>0</v>
      </c>
      <c r="R1583" s="18">
        <v>0</v>
      </c>
      <c r="S1583" s="18">
        <v>1</v>
      </c>
      <c r="T1583" s="18">
        <v>0</v>
      </c>
    </row>
    <row r="1584" spans="1:20">
      <c r="A1584" t="s">
        <v>1080</v>
      </c>
      <c r="B1584" t="s">
        <v>149</v>
      </c>
      <c r="C1584" t="s">
        <v>4</v>
      </c>
      <c r="D1584" t="s">
        <v>150</v>
      </c>
      <c r="E1584" t="s">
        <v>5</v>
      </c>
      <c r="F1584">
        <v>970415</v>
      </c>
      <c r="G1584" s="3">
        <v>45700</v>
      </c>
      <c r="H1584" s="20">
        <v>0.90674768518518523</v>
      </c>
      <c r="I1584" s="23">
        <f>O1584+P1584+Q1584+R1584+S1584+T1584</f>
        <v>1</v>
      </c>
      <c r="J1584" t="s">
        <v>1081</v>
      </c>
      <c r="K1584" t="s">
        <v>189</v>
      </c>
      <c r="L1584" s="22">
        <v>33</v>
      </c>
      <c r="M1584" t="s">
        <v>7</v>
      </c>
      <c r="N1584" t="s">
        <v>8</v>
      </c>
      <c r="O1584" s="18">
        <v>0</v>
      </c>
      <c r="P1584" s="18">
        <v>0</v>
      </c>
      <c r="Q1584" s="18">
        <v>0</v>
      </c>
      <c r="R1584" s="18">
        <v>0</v>
      </c>
      <c r="S1584" s="18">
        <v>1</v>
      </c>
      <c r="T1584" s="18">
        <v>0</v>
      </c>
    </row>
    <row r="1585" spans="1:20">
      <c r="A1585" t="s">
        <v>1886</v>
      </c>
      <c r="B1585" t="s">
        <v>149</v>
      </c>
      <c r="C1585" t="s">
        <v>4</v>
      </c>
      <c r="D1585" t="s">
        <v>150</v>
      </c>
      <c r="E1585" t="s">
        <v>5</v>
      </c>
      <c r="F1585">
        <v>974160</v>
      </c>
      <c r="G1585" s="3">
        <v>45702</v>
      </c>
      <c r="H1585" s="20">
        <v>0.6175694444444445</v>
      </c>
      <c r="I1585" s="23">
        <f>O1585+P1585+Q1585+R1585+S1585+T1585</f>
        <v>1</v>
      </c>
      <c r="J1585" t="s">
        <v>1887</v>
      </c>
      <c r="K1585" t="s">
        <v>189</v>
      </c>
      <c r="L1585" s="22">
        <v>25</v>
      </c>
      <c r="M1585" t="s">
        <v>7</v>
      </c>
      <c r="N1585" t="s">
        <v>8</v>
      </c>
      <c r="O1585" s="18">
        <v>0</v>
      </c>
      <c r="P1585" s="18">
        <v>0</v>
      </c>
      <c r="Q1585" s="18">
        <v>0</v>
      </c>
      <c r="R1585" s="18">
        <v>0</v>
      </c>
      <c r="S1585" s="18">
        <v>1</v>
      </c>
      <c r="T1585" s="18">
        <v>0</v>
      </c>
    </row>
    <row r="1586" spans="1:20">
      <c r="A1586" t="s">
        <v>2076</v>
      </c>
      <c r="B1586" t="s">
        <v>149</v>
      </c>
      <c r="C1586" t="s">
        <v>4</v>
      </c>
      <c r="D1586" t="s">
        <v>150</v>
      </c>
      <c r="E1586" t="s">
        <v>5</v>
      </c>
      <c r="F1586">
        <v>972735</v>
      </c>
      <c r="G1586" s="3">
        <v>45701</v>
      </c>
      <c r="H1586" s="20">
        <v>0.84370370370370373</v>
      </c>
      <c r="I1586" s="23">
        <f>O1586+P1586+Q1586+R1586+S1586+T1586</f>
        <v>0.89999999999999991</v>
      </c>
      <c r="J1586" t="s">
        <v>2077</v>
      </c>
      <c r="K1586" t="s">
        <v>189</v>
      </c>
      <c r="L1586" s="22">
        <v>21</v>
      </c>
      <c r="M1586" t="s">
        <v>7</v>
      </c>
      <c r="N1586" t="s">
        <v>8</v>
      </c>
      <c r="O1586" s="18">
        <v>0</v>
      </c>
      <c r="P1586" s="18">
        <v>0</v>
      </c>
      <c r="Q1586" s="18">
        <v>0</v>
      </c>
      <c r="R1586" s="18">
        <v>0</v>
      </c>
      <c r="S1586" s="18">
        <v>0.6</v>
      </c>
      <c r="T1586" s="18">
        <v>0.3</v>
      </c>
    </row>
    <row r="1587" spans="1:20">
      <c r="A1587" t="s">
        <v>760</v>
      </c>
      <c r="B1587" t="s">
        <v>149</v>
      </c>
      <c r="C1587" t="s">
        <v>4</v>
      </c>
      <c r="D1587" t="s">
        <v>150</v>
      </c>
      <c r="E1587" t="s">
        <v>5</v>
      </c>
      <c r="F1587">
        <v>965003</v>
      </c>
      <c r="G1587" s="3">
        <v>45695</v>
      </c>
      <c r="H1587" s="20">
        <v>0.39583333333333331</v>
      </c>
      <c r="I1587" s="23">
        <f>O1587+P1587+Q1587+R1587+S1587+T1587</f>
        <v>0.89999999999999991</v>
      </c>
      <c r="J1587" t="s">
        <v>761</v>
      </c>
      <c r="K1587" t="s">
        <v>189</v>
      </c>
      <c r="L1587" s="22">
        <v>29</v>
      </c>
      <c r="M1587" t="s">
        <v>7</v>
      </c>
      <c r="N1587" t="s">
        <v>8</v>
      </c>
      <c r="O1587" s="18">
        <v>0</v>
      </c>
      <c r="P1587" s="18">
        <v>0</v>
      </c>
      <c r="Q1587" s="18">
        <v>0</v>
      </c>
      <c r="R1587" s="18">
        <v>0</v>
      </c>
      <c r="S1587" s="18">
        <v>0.2</v>
      </c>
      <c r="T1587" s="18">
        <v>0.7</v>
      </c>
    </row>
    <row r="1588" spans="1:20">
      <c r="A1588" t="s">
        <v>2162</v>
      </c>
      <c r="B1588" t="s">
        <v>149</v>
      </c>
      <c r="C1588" t="s">
        <v>4</v>
      </c>
      <c r="D1588" t="s">
        <v>150</v>
      </c>
      <c r="E1588" t="s">
        <v>5</v>
      </c>
      <c r="F1588">
        <v>974182</v>
      </c>
      <c r="G1588" s="3">
        <v>45702</v>
      </c>
      <c r="H1588" s="20">
        <v>0.6253009259259259</v>
      </c>
      <c r="I1588" s="23">
        <f>O1588+P1588+Q1588+R1588+S1588+T1588</f>
        <v>0.8</v>
      </c>
      <c r="J1588" t="s">
        <v>2163</v>
      </c>
      <c r="K1588" t="s">
        <v>189</v>
      </c>
      <c r="L1588" s="22">
        <v>40</v>
      </c>
      <c r="M1588" t="s">
        <v>7</v>
      </c>
      <c r="N1588" t="s">
        <v>8</v>
      </c>
      <c r="O1588" s="18">
        <v>0</v>
      </c>
      <c r="P1588" s="18">
        <v>0</v>
      </c>
      <c r="Q1588" s="18">
        <v>0</v>
      </c>
      <c r="R1588" s="18">
        <v>0</v>
      </c>
      <c r="S1588" s="18">
        <v>0.8</v>
      </c>
      <c r="T1588" s="18">
        <v>0</v>
      </c>
    </row>
    <row r="1589" spans="1:20">
      <c r="A1589" t="s">
        <v>1034</v>
      </c>
      <c r="B1589" t="s">
        <v>149</v>
      </c>
      <c r="C1589" t="s">
        <v>4</v>
      </c>
      <c r="D1589" t="s">
        <v>150</v>
      </c>
      <c r="E1589" t="s">
        <v>5</v>
      </c>
      <c r="F1589">
        <v>968249</v>
      </c>
      <c r="G1589" s="3">
        <v>45699</v>
      </c>
      <c r="H1589" s="20">
        <v>0.45003472222222224</v>
      </c>
      <c r="I1589" s="23">
        <f>O1589+P1589+Q1589+R1589+S1589+T1589</f>
        <v>0.8</v>
      </c>
      <c r="J1589" t="s">
        <v>1035</v>
      </c>
      <c r="K1589" t="s">
        <v>189</v>
      </c>
      <c r="L1589" s="22">
        <v>38</v>
      </c>
      <c r="M1589" t="s">
        <v>7</v>
      </c>
      <c r="N1589" t="s">
        <v>8</v>
      </c>
      <c r="O1589" s="18">
        <v>0</v>
      </c>
      <c r="P1589" s="18">
        <v>0</v>
      </c>
      <c r="Q1589" s="18">
        <v>0</v>
      </c>
      <c r="R1589" s="18">
        <v>0</v>
      </c>
      <c r="S1589" s="18">
        <v>0.8</v>
      </c>
      <c r="T1589" s="18">
        <v>0</v>
      </c>
    </row>
    <row r="1590" spans="1:20">
      <c r="A1590" t="s">
        <v>1984</v>
      </c>
      <c r="B1590" t="s">
        <v>149</v>
      </c>
      <c r="C1590" t="s">
        <v>4</v>
      </c>
      <c r="D1590" t="s">
        <v>150</v>
      </c>
      <c r="E1590" t="s">
        <v>5</v>
      </c>
      <c r="F1590">
        <v>964367</v>
      </c>
      <c r="G1590" s="3">
        <v>45694</v>
      </c>
      <c r="H1590" s="20">
        <v>0.67219907407407409</v>
      </c>
      <c r="I1590" s="23">
        <f>O1590+P1590+Q1590+R1590+S1590+T1590</f>
        <v>0.8</v>
      </c>
      <c r="J1590" t="s">
        <v>1985</v>
      </c>
      <c r="K1590" t="s">
        <v>189</v>
      </c>
      <c r="L1590" s="22">
        <v>26</v>
      </c>
      <c r="M1590" t="s">
        <v>7</v>
      </c>
      <c r="N1590" t="s">
        <v>8</v>
      </c>
      <c r="O1590" s="18">
        <v>0</v>
      </c>
      <c r="P1590" s="18">
        <v>0</v>
      </c>
      <c r="Q1590" s="18">
        <v>0</v>
      </c>
      <c r="R1590" s="18">
        <v>0</v>
      </c>
      <c r="S1590" s="18">
        <v>0.8</v>
      </c>
      <c r="T1590" s="18">
        <v>0</v>
      </c>
    </row>
    <row r="1591" spans="1:20">
      <c r="A1591" t="s">
        <v>2156</v>
      </c>
      <c r="B1591" t="s">
        <v>149</v>
      </c>
      <c r="C1591" t="s">
        <v>4</v>
      </c>
      <c r="D1591" t="s">
        <v>150</v>
      </c>
      <c r="E1591" t="s">
        <v>5</v>
      </c>
      <c r="F1591">
        <v>974040</v>
      </c>
      <c r="G1591" s="3">
        <v>45702</v>
      </c>
      <c r="H1591" s="20">
        <v>0.58913194444444439</v>
      </c>
      <c r="I1591" s="23">
        <f>O1591+P1591+Q1591+R1591+S1591+T1591</f>
        <v>0.8</v>
      </c>
      <c r="J1591" t="s">
        <v>2157</v>
      </c>
      <c r="K1591" t="s">
        <v>189</v>
      </c>
      <c r="L1591" s="22">
        <v>21</v>
      </c>
      <c r="M1591" t="s">
        <v>7</v>
      </c>
      <c r="N1591" t="s">
        <v>8</v>
      </c>
      <c r="O1591" s="18">
        <v>0</v>
      </c>
      <c r="P1591" s="18">
        <v>0</v>
      </c>
      <c r="Q1591" s="18">
        <v>0</v>
      </c>
      <c r="R1591" s="18">
        <v>0</v>
      </c>
      <c r="S1591" s="18">
        <v>0.8</v>
      </c>
      <c r="T1591" s="18">
        <v>0</v>
      </c>
    </row>
    <row r="1592" spans="1:20">
      <c r="A1592" t="s">
        <v>1504</v>
      </c>
      <c r="B1592" t="s">
        <v>149</v>
      </c>
      <c r="C1592" t="s">
        <v>4</v>
      </c>
      <c r="D1592" t="s">
        <v>150</v>
      </c>
      <c r="E1592" t="s">
        <v>5</v>
      </c>
      <c r="F1592">
        <v>964737</v>
      </c>
      <c r="G1592" s="3">
        <v>45694</v>
      </c>
      <c r="H1592" s="20">
        <v>0.96116898148148155</v>
      </c>
      <c r="I1592" s="23">
        <f>O1592+P1592+Q1592+R1592+S1592+T1592</f>
        <v>0.8</v>
      </c>
      <c r="J1592" t="s">
        <v>1505</v>
      </c>
      <c r="K1592" t="s">
        <v>189</v>
      </c>
      <c r="L1592" s="22">
        <v>20</v>
      </c>
      <c r="M1592" t="s">
        <v>7</v>
      </c>
      <c r="N1592" t="s">
        <v>8</v>
      </c>
      <c r="O1592" s="18">
        <v>0</v>
      </c>
      <c r="P1592" s="18">
        <v>0</v>
      </c>
      <c r="Q1592" s="18">
        <v>0</v>
      </c>
      <c r="R1592" s="18">
        <v>0</v>
      </c>
      <c r="S1592" s="18">
        <v>0.8</v>
      </c>
      <c r="T1592" s="18">
        <v>0</v>
      </c>
    </row>
    <row r="1593" spans="1:20">
      <c r="A1593" t="s">
        <v>1882</v>
      </c>
      <c r="B1593" t="s">
        <v>149</v>
      </c>
      <c r="C1593" t="s">
        <v>4</v>
      </c>
      <c r="D1593" t="s">
        <v>150</v>
      </c>
      <c r="E1593" t="s">
        <v>5</v>
      </c>
      <c r="F1593">
        <v>972446</v>
      </c>
      <c r="G1593" s="3">
        <v>45701</v>
      </c>
      <c r="H1593" s="20">
        <v>0.76787037037037031</v>
      </c>
      <c r="I1593" s="23">
        <f>O1593+P1593+Q1593+R1593+S1593+T1593</f>
        <v>0.8</v>
      </c>
      <c r="J1593" t="s">
        <v>1883</v>
      </c>
      <c r="K1593" t="s">
        <v>189</v>
      </c>
      <c r="L1593" s="22">
        <v>20</v>
      </c>
      <c r="M1593" t="s">
        <v>7</v>
      </c>
      <c r="N1593" t="s">
        <v>8</v>
      </c>
      <c r="O1593" s="18">
        <v>0</v>
      </c>
      <c r="P1593" s="18">
        <v>0</v>
      </c>
      <c r="Q1593" s="18">
        <v>0</v>
      </c>
      <c r="R1593" s="18">
        <v>0</v>
      </c>
      <c r="S1593" s="18">
        <v>0.2</v>
      </c>
      <c r="T1593" s="18">
        <v>0.6</v>
      </c>
    </row>
    <row r="1594" spans="1:20">
      <c r="A1594" t="s">
        <v>1652</v>
      </c>
      <c r="B1594" t="s">
        <v>149</v>
      </c>
      <c r="C1594" t="s">
        <v>4</v>
      </c>
      <c r="D1594" t="s">
        <v>150</v>
      </c>
      <c r="E1594" t="s">
        <v>5</v>
      </c>
      <c r="F1594">
        <v>973389</v>
      </c>
      <c r="G1594" s="3">
        <v>45702</v>
      </c>
      <c r="H1594" s="20">
        <v>0.3205439814814815</v>
      </c>
      <c r="I1594" s="23">
        <f>O1594+P1594+Q1594+R1594+S1594+T1594</f>
        <v>0.7</v>
      </c>
      <c r="J1594" t="s">
        <v>1653</v>
      </c>
      <c r="K1594" t="s">
        <v>189</v>
      </c>
      <c r="L1594" s="22">
        <v>32</v>
      </c>
      <c r="M1594" t="s">
        <v>7</v>
      </c>
      <c r="N1594" t="s">
        <v>8</v>
      </c>
      <c r="O1594" s="18">
        <v>0</v>
      </c>
      <c r="P1594" s="18">
        <v>0</v>
      </c>
      <c r="Q1594" s="18">
        <v>0</v>
      </c>
      <c r="R1594" s="18">
        <v>0</v>
      </c>
      <c r="S1594" s="18">
        <v>0.4</v>
      </c>
      <c r="T1594" s="18">
        <v>0.3</v>
      </c>
    </row>
    <row r="1595" spans="1:20">
      <c r="A1595" t="s">
        <v>1259</v>
      </c>
      <c r="B1595" t="s">
        <v>149</v>
      </c>
      <c r="C1595" t="s">
        <v>4</v>
      </c>
      <c r="D1595" t="s">
        <v>150</v>
      </c>
      <c r="E1595" t="s">
        <v>5</v>
      </c>
      <c r="F1595">
        <v>972005</v>
      </c>
      <c r="G1595" s="3">
        <v>45701</v>
      </c>
      <c r="H1595" s="20">
        <v>0.66903935185185182</v>
      </c>
      <c r="I1595" s="23">
        <f>O1595+P1595+Q1595+R1595+S1595+T1595</f>
        <v>0.60000000000000009</v>
      </c>
      <c r="J1595" t="s">
        <v>1260</v>
      </c>
      <c r="K1595" t="s">
        <v>189</v>
      </c>
      <c r="L1595" s="22">
        <v>30</v>
      </c>
      <c r="M1595" t="s">
        <v>7</v>
      </c>
      <c r="N1595" t="s">
        <v>8</v>
      </c>
      <c r="O1595" s="18">
        <v>0</v>
      </c>
      <c r="P1595" s="18">
        <v>0</v>
      </c>
      <c r="Q1595" s="18">
        <v>0</v>
      </c>
      <c r="R1595" s="18">
        <v>0</v>
      </c>
      <c r="S1595" s="18">
        <v>0.2</v>
      </c>
      <c r="T1595" s="18">
        <v>0.4</v>
      </c>
    </row>
    <row r="1596" spans="1:20">
      <c r="A1596" t="s">
        <v>1335</v>
      </c>
      <c r="B1596" t="s">
        <v>149</v>
      </c>
      <c r="C1596" t="s">
        <v>4</v>
      </c>
      <c r="D1596" t="s">
        <v>150</v>
      </c>
      <c r="E1596" t="s">
        <v>5</v>
      </c>
      <c r="F1596">
        <v>974854</v>
      </c>
      <c r="G1596" s="3">
        <v>45702</v>
      </c>
      <c r="H1596" s="20">
        <v>0.8394907407407407</v>
      </c>
      <c r="I1596" s="23">
        <f>O1596+P1596+Q1596+R1596+S1596+T1596</f>
        <v>0.6</v>
      </c>
      <c r="J1596" t="s">
        <v>1336</v>
      </c>
      <c r="K1596" t="s">
        <v>189</v>
      </c>
      <c r="L1596" s="22">
        <v>27</v>
      </c>
      <c r="M1596" t="s">
        <v>7</v>
      </c>
      <c r="N1596" t="s">
        <v>8</v>
      </c>
      <c r="O1596" s="18">
        <v>0</v>
      </c>
      <c r="P1596" s="18">
        <v>0</v>
      </c>
      <c r="Q1596" s="18">
        <v>0</v>
      </c>
      <c r="R1596" s="18">
        <v>0</v>
      </c>
      <c r="S1596" s="18">
        <v>0.6</v>
      </c>
      <c r="T1596" s="18">
        <v>0</v>
      </c>
    </row>
    <row r="1597" spans="1:20">
      <c r="A1597" t="s">
        <v>2126</v>
      </c>
      <c r="B1597" t="s">
        <v>149</v>
      </c>
      <c r="C1597" t="s">
        <v>4</v>
      </c>
      <c r="D1597" t="s">
        <v>150</v>
      </c>
      <c r="E1597" t="s">
        <v>5</v>
      </c>
      <c r="F1597">
        <v>974566</v>
      </c>
      <c r="G1597" s="3">
        <v>45702</v>
      </c>
      <c r="H1597" s="20">
        <v>0.73944444444444446</v>
      </c>
      <c r="I1597" s="23">
        <f>O1597+P1597+Q1597+R1597+S1597+T1597</f>
        <v>0.6</v>
      </c>
      <c r="J1597" t="s">
        <v>2127</v>
      </c>
      <c r="K1597" t="s">
        <v>189</v>
      </c>
      <c r="L1597" s="22">
        <v>23</v>
      </c>
      <c r="M1597" t="s">
        <v>7</v>
      </c>
      <c r="N1597" t="s">
        <v>8</v>
      </c>
      <c r="O1597" s="18">
        <v>0</v>
      </c>
      <c r="P1597" s="18">
        <v>0</v>
      </c>
      <c r="Q1597" s="18">
        <v>0</v>
      </c>
      <c r="R1597" s="18">
        <v>0</v>
      </c>
      <c r="S1597" s="18">
        <v>0.6</v>
      </c>
      <c r="T1597" s="18">
        <v>0</v>
      </c>
    </row>
    <row r="1598" spans="1:20">
      <c r="A1598" t="s">
        <v>3326</v>
      </c>
      <c r="B1598" t="s">
        <v>149</v>
      </c>
      <c r="C1598" t="s">
        <v>4</v>
      </c>
      <c r="D1598" t="s">
        <v>150</v>
      </c>
      <c r="E1598" t="s">
        <v>5</v>
      </c>
      <c r="F1598">
        <v>975012</v>
      </c>
      <c r="G1598" s="3">
        <v>45702</v>
      </c>
      <c r="H1598" s="20">
        <v>0.90907407407407403</v>
      </c>
      <c r="I1598" s="23">
        <f>O1598+P1598+Q1598+R1598+S1598+T1598</f>
        <v>0.4</v>
      </c>
      <c r="J1598" t="s">
        <v>3327</v>
      </c>
      <c r="K1598" t="s">
        <v>189</v>
      </c>
      <c r="L1598" s="22">
        <v>43</v>
      </c>
      <c r="M1598" t="s">
        <v>7</v>
      </c>
      <c r="N1598" t="s">
        <v>8</v>
      </c>
      <c r="O1598" s="18">
        <v>0</v>
      </c>
      <c r="P1598" s="18">
        <v>0</v>
      </c>
      <c r="Q1598" s="18">
        <v>0</v>
      </c>
      <c r="R1598" s="18">
        <v>0</v>
      </c>
      <c r="S1598" s="18">
        <v>0.4</v>
      </c>
      <c r="T1598" s="18">
        <v>0</v>
      </c>
    </row>
    <row r="1599" spans="1:20">
      <c r="A1599" t="s">
        <v>1000</v>
      </c>
      <c r="B1599" t="s">
        <v>149</v>
      </c>
      <c r="C1599" t="s">
        <v>4</v>
      </c>
      <c r="D1599" t="s">
        <v>150</v>
      </c>
      <c r="E1599" t="s">
        <v>5</v>
      </c>
      <c r="F1599">
        <v>973982</v>
      </c>
      <c r="G1599" s="3">
        <v>45702</v>
      </c>
      <c r="H1599" s="20">
        <v>0.57318287037037041</v>
      </c>
      <c r="I1599" s="23">
        <f>O1599+P1599+Q1599+R1599+S1599+T1599</f>
        <v>0.4</v>
      </c>
      <c r="J1599" t="s">
        <v>1001</v>
      </c>
      <c r="K1599" t="s">
        <v>189</v>
      </c>
      <c r="L1599" s="22">
        <v>35</v>
      </c>
      <c r="M1599" t="s">
        <v>7</v>
      </c>
      <c r="N1599" t="s">
        <v>8</v>
      </c>
      <c r="O1599" s="18">
        <v>0</v>
      </c>
      <c r="P1599" s="18">
        <v>0</v>
      </c>
      <c r="Q1599" s="18">
        <v>0</v>
      </c>
      <c r="R1599" s="18">
        <v>0</v>
      </c>
      <c r="S1599" s="18">
        <v>0.4</v>
      </c>
      <c r="T1599" s="18">
        <v>0</v>
      </c>
    </row>
    <row r="1600" spans="1:20">
      <c r="A1600" t="s">
        <v>1271</v>
      </c>
      <c r="B1600" t="s">
        <v>149</v>
      </c>
      <c r="C1600" t="s">
        <v>4</v>
      </c>
      <c r="D1600" t="s">
        <v>150</v>
      </c>
      <c r="E1600" t="s">
        <v>5</v>
      </c>
      <c r="F1600">
        <v>973227</v>
      </c>
      <c r="G1600" s="3">
        <v>45702</v>
      </c>
      <c r="H1600" s="20">
        <v>7.8819444444444432E-3</v>
      </c>
      <c r="I1600" s="23">
        <f>O1600+P1600+Q1600+R1600+S1600+T1600</f>
        <v>0.4</v>
      </c>
      <c r="J1600" t="s">
        <v>1272</v>
      </c>
      <c r="K1600" t="s">
        <v>189</v>
      </c>
      <c r="L1600" s="22">
        <v>34</v>
      </c>
      <c r="M1600" t="s">
        <v>7</v>
      </c>
      <c r="N1600" t="s">
        <v>8</v>
      </c>
      <c r="O1600" s="18">
        <v>0</v>
      </c>
      <c r="P1600" s="18">
        <v>0</v>
      </c>
      <c r="Q1600" s="18">
        <v>0</v>
      </c>
      <c r="R1600" s="18">
        <v>0</v>
      </c>
      <c r="S1600" s="18">
        <v>0.4</v>
      </c>
      <c r="T1600" s="18">
        <v>0</v>
      </c>
    </row>
    <row r="1601" spans="1:20">
      <c r="A1601" t="s">
        <v>1146</v>
      </c>
      <c r="B1601" t="s">
        <v>149</v>
      </c>
      <c r="C1601" t="s">
        <v>4</v>
      </c>
      <c r="D1601" t="s">
        <v>150</v>
      </c>
      <c r="E1601" t="s">
        <v>5</v>
      </c>
      <c r="F1601">
        <v>975212</v>
      </c>
      <c r="G1601" s="3">
        <v>45702</v>
      </c>
      <c r="H1601" s="20">
        <v>0.99555555555555564</v>
      </c>
      <c r="I1601" s="23">
        <f>O1601+P1601+Q1601+R1601+S1601+T1601</f>
        <v>0.4</v>
      </c>
      <c r="J1601" t="s">
        <v>1147</v>
      </c>
      <c r="K1601" t="s">
        <v>189</v>
      </c>
      <c r="L1601" s="22">
        <v>31</v>
      </c>
      <c r="M1601" t="s">
        <v>7</v>
      </c>
      <c r="N1601" t="s">
        <v>8</v>
      </c>
      <c r="O1601" s="18">
        <v>0</v>
      </c>
      <c r="P1601" s="18">
        <v>0</v>
      </c>
      <c r="Q1601" s="18">
        <v>0</v>
      </c>
      <c r="R1601" s="18">
        <v>0</v>
      </c>
      <c r="S1601" s="18">
        <v>0.4</v>
      </c>
      <c r="T1601" s="18">
        <v>0</v>
      </c>
    </row>
    <row r="1602" spans="1:20">
      <c r="A1602" t="s">
        <v>2170</v>
      </c>
      <c r="B1602" t="s">
        <v>149</v>
      </c>
      <c r="C1602" t="s">
        <v>4</v>
      </c>
      <c r="D1602" t="s">
        <v>150</v>
      </c>
      <c r="E1602" t="s">
        <v>5</v>
      </c>
      <c r="F1602">
        <v>965268</v>
      </c>
      <c r="G1602" s="3">
        <v>45695</v>
      </c>
      <c r="H1602" s="20">
        <v>0.53114583333333332</v>
      </c>
      <c r="I1602" s="23">
        <f>O1602+P1602+Q1602+R1602+S1602+T1602</f>
        <v>0.4</v>
      </c>
      <c r="J1602" t="s">
        <v>2171</v>
      </c>
      <c r="K1602" t="s">
        <v>189</v>
      </c>
      <c r="L1602" s="22">
        <v>22</v>
      </c>
      <c r="M1602" t="s">
        <v>7</v>
      </c>
      <c r="N1602" t="s">
        <v>8</v>
      </c>
      <c r="O1602" s="18">
        <v>0</v>
      </c>
      <c r="P1602" s="18">
        <v>0</v>
      </c>
      <c r="Q1602" s="18">
        <v>0</v>
      </c>
      <c r="R1602" s="18">
        <v>0</v>
      </c>
      <c r="S1602" s="18">
        <v>0.4</v>
      </c>
      <c r="T1602" s="18">
        <v>0</v>
      </c>
    </row>
    <row r="1603" spans="1:20">
      <c r="A1603" t="s">
        <v>2140</v>
      </c>
      <c r="B1603" t="s">
        <v>149</v>
      </c>
      <c r="C1603" t="s">
        <v>4</v>
      </c>
      <c r="D1603" t="s">
        <v>150</v>
      </c>
      <c r="E1603" t="s">
        <v>5</v>
      </c>
      <c r="F1603">
        <v>966804</v>
      </c>
      <c r="G1603" s="3">
        <v>45698</v>
      </c>
      <c r="H1603" s="20">
        <v>0.33111111111111108</v>
      </c>
      <c r="I1603" s="23">
        <f>O1603+P1603+Q1603+R1603+S1603+T1603</f>
        <v>0.2</v>
      </c>
      <c r="J1603" t="s">
        <v>2141</v>
      </c>
      <c r="K1603" t="s">
        <v>189</v>
      </c>
      <c r="L1603" s="22">
        <v>34</v>
      </c>
      <c r="M1603" t="s">
        <v>71</v>
      </c>
      <c r="N1603" t="s">
        <v>8</v>
      </c>
      <c r="O1603" s="18">
        <v>0</v>
      </c>
      <c r="P1603" s="18">
        <v>0</v>
      </c>
      <c r="Q1603" s="18">
        <v>0</v>
      </c>
      <c r="R1603" s="18">
        <v>0</v>
      </c>
      <c r="S1603" s="18">
        <v>0.2</v>
      </c>
      <c r="T1603" s="18">
        <v>0</v>
      </c>
    </row>
    <row r="1604" spans="1:20">
      <c r="A1604" t="s">
        <v>2566</v>
      </c>
      <c r="B1604" t="s">
        <v>149</v>
      </c>
      <c r="C1604" t="s">
        <v>4</v>
      </c>
      <c r="D1604" t="s">
        <v>150</v>
      </c>
      <c r="E1604" t="s">
        <v>73</v>
      </c>
      <c r="F1604">
        <v>966419</v>
      </c>
      <c r="G1604" s="3">
        <v>45697</v>
      </c>
      <c r="H1604" s="20">
        <v>0.51696759259259262</v>
      </c>
      <c r="I1604" s="23">
        <f>O1604+P1604+Q1604+R1604+S1604+T1604</f>
        <v>17</v>
      </c>
      <c r="J1604" t="s">
        <v>2567</v>
      </c>
      <c r="K1604" t="s">
        <v>189</v>
      </c>
      <c r="L1604" s="22">
        <v>46</v>
      </c>
      <c r="M1604" t="s">
        <v>7</v>
      </c>
      <c r="N1604" t="s">
        <v>9</v>
      </c>
      <c r="O1604" s="18">
        <v>7</v>
      </c>
      <c r="P1604" s="18">
        <v>0</v>
      </c>
      <c r="Q1604" s="18">
        <v>0</v>
      </c>
      <c r="R1604" s="18">
        <v>0</v>
      </c>
      <c r="S1604" s="18">
        <v>10</v>
      </c>
      <c r="T1604" s="18">
        <v>0</v>
      </c>
    </row>
    <row r="1605" spans="1:20">
      <c r="A1605" t="s">
        <v>2182</v>
      </c>
      <c r="B1605" t="s">
        <v>149</v>
      </c>
      <c r="C1605" t="s">
        <v>4</v>
      </c>
      <c r="D1605" t="s">
        <v>150</v>
      </c>
      <c r="E1605" t="s">
        <v>73</v>
      </c>
      <c r="F1605">
        <v>975214</v>
      </c>
      <c r="G1605" s="3">
        <v>45702</v>
      </c>
      <c r="H1605" s="20">
        <v>0.99609953703703702</v>
      </c>
      <c r="I1605" s="23">
        <f>O1605+P1605+Q1605+R1605+S1605+T1605</f>
        <v>11.6</v>
      </c>
      <c r="J1605" t="s">
        <v>2184</v>
      </c>
      <c r="K1605" t="s">
        <v>189</v>
      </c>
      <c r="L1605" s="22">
        <v>45</v>
      </c>
      <c r="M1605" t="s">
        <v>7</v>
      </c>
      <c r="N1605" t="s">
        <v>8</v>
      </c>
      <c r="O1605" s="18">
        <v>0</v>
      </c>
      <c r="P1605" s="18">
        <v>0</v>
      </c>
      <c r="Q1605" s="18">
        <v>0</v>
      </c>
      <c r="R1605" s="18">
        <v>0</v>
      </c>
      <c r="S1605" s="18">
        <v>10</v>
      </c>
      <c r="T1605" s="18">
        <v>1.6</v>
      </c>
    </row>
    <row r="1606" spans="1:20">
      <c r="A1606" t="s">
        <v>1854</v>
      </c>
      <c r="B1606" t="s">
        <v>149</v>
      </c>
      <c r="C1606" t="s">
        <v>4</v>
      </c>
      <c r="D1606" t="s">
        <v>150</v>
      </c>
      <c r="E1606" t="s">
        <v>73</v>
      </c>
      <c r="F1606">
        <v>966069</v>
      </c>
      <c r="G1606" s="3">
        <v>45696</v>
      </c>
      <c r="H1606" s="20">
        <v>0.59292824074074069</v>
      </c>
      <c r="I1606" s="23">
        <f>O1606+P1606+Q1606+R1606+S1606+T1606</f>
        <v>10.5</v>
      </c>
      <c r="J1606" t="s">
        <v>1855</v>
      </c>
      <c r="K1606" t="s">
        <v>189</v>
      </c>
      <c r="L1606" s="22">
        <v>29</v>
      </c>
      <c r="M1606" t="s">
        <v>7</v>
      </c>
      <c r="N1606" t="s">
        <v>8</v>
      </c>
      <c r="O1606" s="18">
        <v>0</v>
      </c>
      <c r="P1606" s="18">
        <v>0</v>
      </c>
      <c r="Q1606" s="18">
        <v>0</v>
      </c>
      <c r="R1606" s="18">
        <v>0</v>
      </c>
      <c r="S1606" s="18">
        <v>10</v>
      </c>
      <c r="T1606" s="18">
        <v>0.5</v>
      </c>
    </row>
    <row r="1607" spans="1:20">
      <c r="A1607" t="s">
        <v>2108</v>
      </c>
      <c r="B1607" t="s">
        <v>149</v>
      </c>
      <c r="C1607" t="s">
        <v>4</v>
      </c>
      <c r="D1607" t="s">
        <v>150</v>
      </c>
      <c r="E1607" t="s">
        <v>73</v>
      </c>
      <c r="F1607">
        <v>975113</v>
      </c>
      <c r="G1607" s="3">
        <v>45702</v>
      </c>
      <c r="H1607" s="20">
        <v>0.95212962962962966</v>
      </c>
      <c r="I1607" s="23">
        <f>O1607+P1607+Q1607+R1607+S1607+T1607</f>
        <v>10.4</v>
      </c>
      <c r="J1607" t="s">
        <v>2109</v>
      </c>
      <c r="K1607" t="s">
        <v>189</v>
      </c>
      <c r="L1607" s="22">
        <v>37</v>
      </c>
      <c r="M1607" t="s">
        <v>7</v>
      </c>
      <c r="N1607" t="s">
        <v>8</v>
      </c>
      <c r="O1607" s="18">
        <v>0</v>
      </c>
      <c r="P1607" s="18">
        <v>0</v>
      </c>
      <c r="Q1607" s="18">
        <v>0</v>
      </c>
      <c r="R1607" s="18">
        <v>0</v>
      </c>
      <c r="S1607" s="18">
        <v>10</v>
      </c>
      <c r="T1607" s="18">
        <v>0.4</v>
      </c>
    </row>
    <row r="1608" spans="1:20">
      <c r="A1608" t="s">
        <v>2936</v>
      </c>
      <c r="B1608" t="s">
        <v>149</v>
      </c>
      <c r="C1608" t="s">
        <v>4</v>
      </c>
      <c r="D1608" t="s">
        <v>150</v>
      </c>
      <c r="E1608" t="s">
        <v>73</v>
      </c>
      <c r="F1608">
        <v>966237</v>
      </c>
      <c r="G1608" s="3">
        <v>45696</v>
      </c>
      <c r="H1608" s="20">
        <v>0.94497685185185187</v>
      </c>
      <c r="I1608" s="23">
        <f>O1608+P1608+Q1608+R1608+S1608+T1608</f>
        <v>10.199999999999999</v>
      </c>
      <c r="J1608" t="s">
        <v>2937</v>
      </c>
      <c r="K1608" t="s">
        <v>189</v>
      </c>
      <c r="L1608" s="22">
        <v>48</v>
      </c>
      <c r="M1608" t="s">
        <v>7</v>
      </c>
      <c r="N1608" t="s">
        <v>8</v>
      </c>
      <c r="O1608" s="18">
        <v>0</v>
      </c>
      <c r="P1608" s="18">
        <v>0</v>
      </c>
      <c r="Q1608" s="18">
        <v>0</v>
      </c>
      <c r="R1608" s="18">
        <v>0</v>
      </c>
      <c r="S1608" s="18">
        <v>10</v>
      </c>
      <c r="T1608" s="18">
        <v>0.2</v>
      </c>
    </row>
    <row r="1609" spans="1:20">
      <c r="A1609" t="s">
        <v>2966</v>
      </c>
      <c r="B1609" t="s">
        <v>149</v>
      </c>
      <c r="C1609" t="s">
        <v>4</v>
      </c>
      <c r="D1609" t="s">
        <v>150</v>
      </c>
      <c r="E1609" t="s">
        <v>73</v>
      </c>
      <c r="F1609">
        <v>975179</v>
      </c>
      <c r="G1609" s="3">
        <v>45702</v>
      </c>
      <c r="H1609" s="20">
        <v>0.98258101851851853</v>
      </c>
      <c r="I1609" s="23">
        <f>O1609+P1609+Q1609+R1609+S1609+T1609</f>
        <v>10</v>
      </c>
      <c r="J1609" t="s">
        <v>2967</v>
      </c>
      <c r="K1609" t="s">
        <v>189</v>
      </c>
      <c r="L1609" s="22">
        <v>48</v>
      </c>
      <c r="M1609" t="s">
        <v>7</v>
      </c>
      <c r="N1609" t="s">
        <v>8</v>
      </c>
      <c r="O1609" s="18">
        <v>0</v>
      </c>
      <c r="P1609" s="18">
        <v>0</v>
      </c>
      <c r="Q1609" s="18">
        <v>0</v>
      </c>
      <c r="R1609" s="18">
        <v>0</v>
      </c>
      <c r="S1609" s="18">
        <v>10</v>
      </c>
      <c r="T1609" s="18">
        <v>0</v>
      </c>
    </row>
    <row r="1610" spans="1:20">
      <c r="A1610" t="s">
        <v>2628</v>
      </c>
      <c r="B1610" t="s">
        <v>149</v>
      </c>
      <c r="C1610" t="s">
        <v>4</v>
      </c>
      <c r="D1610" t="s">
        <v>150</v>
      </c>
      <c r="E1610" t="s">
        <v>73</v>
      </c>
      <c r="F1610">
        <v>970204</v>
      </c>
      <c r="G1610" s="3">
        <v>45700</v>
      </c>
      <c r="H1610" s="20">
        <v>0.82421296296296298</v>
      </c>
      <c r="I1610" s="23">
        <f>O1610+P1610+Q1610+R1610+S1610+T1610</f>
        <v>10</v>
      </c>
      <c r="J1610" t="s">
        <v>2629</v>
      </c>
      <c r="K1610" t="s">
        <v>189</v>
      </c>
      <c r="L1610" s="22">
        <v>43</v>
      </c>
      <c r="M1610" t="s">
        <v>7</v>
      </c>
      <c r="N1610" t="s">
        <v>8</v>
      </c>
      <c r="O1610" s="18">
        <v>0</v>
      </c>
      <c r="P1610" s="18">
        <v>0</v>
      </c>
      <c r="Q1610" s="18">
        <v>0</v>
      </c>
      <c r="R1610" s="18">
        <v>0</v>
      </c>
      <c r="S1610" s="18">
        <v>10</v>
      </c>
      <c r="T1610" s="18">
        <v>0</v>
      </c>
    </row>
    <row r="1611" spans="1:20">
      <c r="A1611" t="s">
        <v>32</v>
      </c>
      <c r="B1611" t="s">
        <v>149</v>
      </c>
      <c r="C1611" t="s">
        <v>4</v>
      </c>
      <c r="D1611" t="s">
        <v>150</v>
      </c>
      <c r="E1611" t="s">
        <v>73</v>
      </c>
      <c r="F1611">
        <v>972458</v>
      </c>
      <c r="G1611" s="3">
        <v>45701</v>
      </c>
      <c r="H1611" s="20">
        <v>0.77096064814814813</v>
      </c>
      <c r="I1611" s="23">
        <f>O1611+P1611+Q1611+R1611+S1611+T1611</f>
        <v>8.6999999999999993</v>
      </c>
      <c r="J1611" t="s">
        <v>33</v>
      </c>
      <c r="K1611" t="s">
        <v>189</v>
      </c>
      <c r="L1611" s="22">
        <v>33</v>
      </c>
      <c r="M1611" t="s">
        <v>7</v>
      </c>
      <c r="N1611" t="s">
        <v>9</v>
      </c>
      <c r="O1611" s="18">
        <v>7</v>
      </c>
      <c r="P1611" s="18">
        <v>0</v>
      </c>
      <c r="Q1611" s="18">
        <v>0</v>
      </c>
      <c r="R1611" s="18">
        <v>0</v>
      </c>
      <c r="S1611" s="18">
        <v>0</v>
      </c>
      <c r="T1611" s="18">
        <v>1.7</v>
      </c>
    </row>
    <row r="1612" spans="1:20">
      <c r="A1612" t="s">
        <v>1616</v>
      </c>
      <c r="B1612" t="s">
        <v>149</v>
      </c>
      <c r="C1612" t="s">
        <v>4</v>
      </c>
      <c r="D1612" t="s">
        <v>150</v>
      </c>
      <c r="E1612" t="s">
        <v>73</v>
      </c>
      <c r="F1612">
        <v>966068</v>
      </c>
      <c r="G1612" s="3">
        <v>45696</v>
      </c>
      <c r="H1612" s="20">
        <v>0.59260416666666671</v>
      </c>
      <c r="I1612" s="23">
        <f>O1612+P1612+Q1612+R1612+S1612+T1612</f>
        <v>7.5</v>
      </c>
      <c r="J1612" t="s">
        <v>1617</v>
      </c>
      <c r="K1612" t="s">
        <v>189</v>
      </c>
      <c r="L1612" s="22">
        <v>29</v>
      </c>
      <c r="M1612" t="s">
        <v>7</v>
      </c>
      <c r="N1612" t="s">
        <v>9</v>
      </c>
      <c r="O1612" s="18">
        <v>7</v>
      </c>
      <c r="P1612" s="18">
        <v>0</v>
      </c>
      <c r="Q1612" s="18">
        <v>0</v>
      </c>
      <c r="R1612" s="18">
        <v>0</v>
      </c>
      <c r="S1612" s="18">
        <v>0</v>
      </c>
      <c r="T1612" s="18">
        <v>0.5</v>
      </c>
    </row>
    <row r="1613" spans="1:20">
      <c r="A1613" t="s">
        <v>762</v>
      </c>
      <c r="B1613" t="s">
        <v>149</v>
      </c>
      <c r="C1613" t="s">
        <v>4</v>
      </c>
      <c r="D1613" t="s">
        <v>150</v>
      </c>
      <c r="E1613" t="s">
        <v>73</v>
      </c>
      <c r="F1613">
        <v>964459</v>
      </c>
      <c r="G1613" s="3">
        <v>45694</v>
      </c>
      <c r="H1613" s="20">
        <v>0.70620370370370367</v>
      </c>
      <c r="I1613" s="23">
        <f>O1613+P1613+Q1613+R1613+S1613+T1613</f>
        <v>7</v>
      </c>
      <c r="J1613" t="s">
        <v>763</v>
      </c>
      <c r="K1613" t="s">
        <v>189</v>
      </c>
      <c r="L1613" s="22">
        <v>35</v>
      </c>
      <c r="M1613" t="s">
        <v>7</v>
      </c>
      <c r="N1613" t="s">
        <v>9</v>
      </c>
      <c r="O1613" s="18">
        <v>7</v>
      </c>
      <c r="P1613" s="18">
        <v>0</v>
      </c>
      <c r="Q1613" s="18">
        <v>0</v>
      </c>
      <c r="R1613" s="18">
        <v>0</v>
      </c>
      <c r="S1613" s="18">
        <v>0</v>
      </c>
      <c r="T1613" s="18">
        <v>0</v>
      </c>
    </row>
    <row r="1614" spans="1:20">
      <c r="A1614" t="s">
        <v>700</v>
      </c>
      <c r="B1614" t="s">
        <v>149</v>
      </c>
      <c r="C1614" t="s">
        <v>4</v>
      </c>
      <c r="D1614" t="s">
        <v>150</v>
      </c>
      <c r="E1614" t="s">
        <v>73</v>
      </c>
      <c r="F1614">
        <v>972699</v>
      </c>
      <c r="G1614" s="3">
        <v>45701</v>
      </c>
      <c r="H1614" s="20">
        <v>0.79461805555555554</v>
      </c>
      <c r="I1614" s="23">
        <f>O1614+P1614+Q1614+R1614+S1614+T1614</f>
        <v>7</v>
      </c>
      <c r="J1614" t="s">
        <v>701</v>
      </c>
      <c r="K1614" t="s">
        <v>189</v>
      </c>
      <c r="L1614" s="22">
        <v>30</v>
      </c>
      <c r="M1614" t="s">
        <v>7</v>
      </c>
      <c r="N1614" t="s">
        <v>9</v>
      </c>
      <c r="O1614" s="18">
        <v>7</v>
      </c>
      <c r="P1614" s="18">
        <v>0</v>
      </c>
      <c r="Q1614" s="18">
        <v>0</v>
      </c>
      <c r="R1614" s="18">
        <v>0</v>
      </c>
      <c r="S1614" s="18">
        <v>0</v>
      </c>
      <c r="T1614" s="18">
        <v>0</v>
      </c>
    </row>
    <row r="1615" spans="1:20">
      <c r="A1615" t="s">
        <v>1772</v>
      </c>
      <c r="B1615" t="s">
        <v>149</v>
      </c>
      <c r="C1615" t="s">
        <v>4</v>
      </c>
      <c r="D1615" t="s">
        <v>150</v>
      </c>
      <c r="E1615" t="s">
        <v>73</v>
      </c>
      <c r="F1615">
        <v>971540</v>
      </c>
      <c r="G1615" s="3">
        <v>45701</v>
      </c>
      <c r="H1615" s="20">
        <v>0.49489583333333331</v>
      </c>
      <c r="I1615" s="23">
        <f>O1615+P1615+Q1615+R1615+S1615+T1615</f>
        <v>7</v>
      </c>
      <c r="J1615" t="s">
        <v>1773</v>
      </c>
      <c r="K1615" t="s">
        <v>189</v>
      </c>
      <c r="L1615" s="22">
        <v>23</v>
      </c>
      <c r="M1615" t="s">
        <v>7</v>
      </c>
      <c r="N1615" t="s">
        <v>9</v>
      </c>
      <c r="O1615" s="18">
        <v>7</v>
      </c>
      <c r="P1615" s="18">
        <v>0</v>
      </c>
      <c r="Q1615" s="18">
        <v>0</v>
      </c>
      <c r="R1615" s="18">
        <v>0</v>
      </c>
      <c r="S1615" s="18">
        <v>0</v>
      </c>
      <c r="T1615" s="18">
        <v>0</v>
      </c>
    </row>
    <row r="1616" spans="1:20">
      <c r="A1616" t="s">
        <v>98</v>
      </c>
      <c r="B1616" t="s">
        <v>149</v>
      </c>
      <c r="C1616" t="s">
        <v>4</v>
      </c>
      <c r="D1616" t="s">
        <v>150</v>
      </c>
      <c r="E1616" t="s">
        <v>73</v>
      </c>
      <c r="F1616">
        <v>969828</v>
      </c>
      <c r="G1616" s="3">
        <v>45700</v>
      </c>
      <c r="H1616" s="20">
        <v>0.58103009259259253</v>
      </c>
      <c r="I1616" s="23">
        <f>O1616+P1616+Q1616+R1616+S1616+T1616</f>
        <v>7</v>
      </c>
      <c r="J1616" t="s">
        <v>99</v>
      </c>
      <c r="K1616" t="s">
        <v>189</v>
      </c>
      <c r="L1616" s="22">
        <v>22</v>
      </c>
      <c r="M1616" t="s">
        <v>7</v>
      </c>
      <c r="N1616" t="s">
        <v>9</v>
      </c>
      <c r="O1616" s="18">
        <v>7</v>
      </c>
      <c r="P1616" s="18">
        <v>0</v>
      </c>
      <c r="Q1616" s="18">
        <v>0</v>
      </c>
      <c r="R1616" s="18">
        <v>0</v>
      </c>
      <c r="S1616" s="18">
        <v>0</v>
      </c>
      <c r="T1616" s="18">
        <v>0</v>
      </c>
    </row>
    <row r="1617" spans="1:20">
      <c r="A1617" t="s">
        <v>2176</v>
      </c>
      <c r="B1617" t="s">
        <v>149</v>
      </c>
      <c r="C1617" t="s">
        <v>4</v>
      </c>
      <c r="D1617" t="s">
        <v>150</v>
      </c>
      <c r="E1617" t="s">
        <v>73</v>
      </c>
      <c r="F1617">
        <v>972948</v>
      </c>
      <c r="G1617" s="3">
        <v>45701</v>
      </c>
      <c r="H1617" s="20">
        <v>0.86285879629629625</v>
      </c>
      <c r="I1617" s="23">
        <f>O1617+P1617+Q1617+R1617+S1617+T1617</f>
        <v>5</v>
      </c>
      <c r="J1617" t="s">
        <v>2177</v>
      </c>
      <c r="K1617" t="s">
        <v>189</v>
      </c>
      <c r="L1617" s="22">
        <v>19</v>
      </c>
      <c r="M1617" t="s">
        <v>7</v>
      </c>
      <c r="N1617" t="s">
        <v>8</v>
      </c>
      <c r="O1617" s="18">
        <v>0</v>
      </c>
      <c r="P1617" s="18">
        <v>0</v>
      </c>
      <c r="Q1617" s="18">
        <v>0</v>
      </c>
      <c r="R1617" s="18">
        <v>0</v>
      </c>
      <c r="S1617" s="18">
        <v>0</v>
      </c>
      <c r="T1617" s="18">
        <v>5</v>
      </c>
    </row>
    <row r="1618" spans="1:20">
      <c r="A1618" t="s">
        <v>1325</v>
      </c>
      <c r="B1618" t="s">
        <v>149</v>
      </c>
      <c r="C1618" t="s">
        <v>4</v>
      </c>
      <c r="D1618" t="s">
        <v>150</v>
      </c>
      <c r="E1618" t="s">
        <v>73</v>
      </c>
      <c r="F1618">
        <v>965812</v>
      </c>
      <c r="G1618" s="3">
        <v>45695</v>
      </c>
      <c r="H1618" s="20">
        <v>0.99396990740740743</v>
      </c>
      <c r="I1618" s="23">
        <f>O1618+P1618+Q1618+R1618+S1618+T1618</f>
        <v>4.7</v>
      </c>
      <c r="J1618" t="s">
        <v>1326</v>
      </c>
      <c r="K1618" t="s">
        <v>189</v>
      </c>
      <c r="L1618" s="22">
        <v>34</v>
      </c>
      <c r="M1618" t="s">
        <v>7</v>
      </c>
      <c r="N1618" t="s">
        <v>8</v>
      </c>
      <c r="O1618" s="18">
        <v>0</v>
      </c>
      <c r="P1618" s="18">
        <v>0</v>
      </c>
      <c r="Q1618" s="18">
        <v>0</v>
      </c>
      <c r="R1618" s="18">
        <v>0</v>
      </c>
      <c r="S1618" s="18">
        <v>0</v>
      </c>
      <c r="T1618" s="18">
        <v>4.7</v>
      </c>
    </row>
    <row r="1619" spans="1:20">
      <c r="A1619" t="s">
        <v>2513</v>
      </c>
      <c r="B1619" t="s">
        <v>149</v>
      </c>
      <c r="C1619" t="s">
        <v>4</v>
      </c>
      <c r="D1619" t="s">
        <v>150</v>
      </c>
      <c r="E1619" t="s">
        <v>73</v>
      </c>
      <c r="F1619">
        <v>974558</v>
      </c>
      <c r="G1619" s="3">
        <v>45702</v>
      </c>
      <c r="H1619" s="20">
        <v>0.73541666666666661</v>
      </c>
      <c r="I1619" s="23">
        <f>O1619+P1619+Q1619+R1619+S1619+T1619</f>
        <v>4.2</v>
      </c>
      <c r="J1619" t="s">
        <v>2515</v>
      </c>
      <c r="K1619" t="s">
        <v>189</v>
      </c>
      <c r="L1619" s="22">
        <v>28</v>
      </c>
      <c r="M1619" t="s">
        <v>7</v>
      </c>
      <c r="N1619" t="s">
        <v>8</v>
      </c>
      <c r="O1619" s="18">
        <v>0</v>
      </c>
      <c r="P1619" s="18">
        <v>0</v>
      </c>
      <c r="Q1619" s="18">
        <v>3</v>
      </c>
      <c r="R1619" s="18">
        <v>0</v>
      </c>
      <c r="S1619" s="18">
        <v>1.2</v>
      </c>
      <c r="T1619" s="18">
        <v>0</v>
      </c>
    </row>
    <row r="1620" spans="1:20">
      <c r="A1620" t="s">
        <v>906</v>
      </c>
      <c r="B1620" t="s">
        <v>149</v>
      </c>
      <c r="C1620" t="s">
        <v>4</v>
      </c>
      <c r="D1620" t="s">
        <v>150</v>
      </c>
      <c r="E1620" t="s">
        <v>73</v>
      </c>
      <c r="F1620">
        <v>974640</v>
      </c>
      <c r="G1620" s="3">
        <v>45702</v>
      </c>
      <c r="H1620" s="20">
        <v>0.77609953703703705</v>
      </c>
      <c r="I1620" s="23">
        <f>O1620+P1620+Q1620+R1620+S1620+T1620</f>
        <v>1.5</v>
      </c>
      <c r="J1620" t="s">
        <v>907</v>
      </c>
      <c r="K1620" t="s">
        <v>189</v>
      </c>
      <c r="L1620" s="22">
        <v>42</v>
      </c>
      <c r="M1620" t="s">
        <v>7</v>
      </c>
      <c r="N1620" t="s">
        <v>8</v>
      </c>
      <c r="O1620" s="18">
        <v>0</v>
      </c>
      <c r="P1620" s="18">
        <v>0</v>
      </c>
      <c r="Q1620" s="18">
        <v>0</v>
      </c>
      <c r="R1620" s="18">
        <v>0</v>
      </c>
      <c r="S1620" s="18">
        <v>0</v>
      </c>
      <c r="T1620" s="18">
        <v>1.5</v>
      </c>
    </row>
    <row r="1621" spans="1:20">
      <c r="A1621" t="s">
        <v>1329</v>
      </c>
      <c r="B1621" t="s">
        <v>149</v>
      </c>
      <c r="C1621" t="s">
        <v>4</v>
      </c>
      <c r="D1621" t="s">
        <v>150</v>
      </c>
      <c r="E1621" t="s">
        <v>73</v>
      </c>
      <c r="F1621">
        <v>972141</v>
      </c>
      <c r="G1621" s="3">
        <v>45701</v>
      </c>
      <c r="H1621" s="20">
        <v>0.69543981481481476</v>
      </c>
      <c r="I1621" s="23">
        <f>O1621+P1621+Q1621+R1621+S1621+T1621</f>
        <v>1.3</v>
      </c>
      <c r="J1621" t="s">
        <v>1330</v>
      </c>
      <c r="K1621" t="s">
        <v>189</v>
      </c>
      <c r="L1621" s="22">
        <v>32</v>
      </c>
      <c r="M1621" t="s">
        <v>7</v>
      </c>
      <c r="N1621" t="s">
        <v>8</v>
      </c>
      <c r="O1621" s="18">
        <v>0</v>
      </c>
      <c r="P1621" s="18">
        <v>0</v>
      </c>
      <c r="Q1621" s="18">
        <v>0</v>
      </c>
      <c r="R1621" s="18">
        <v>0</v>
      </c>
      <c r="S1621" s="18">
        <v>0</v>
      </c>
      <c r="T1621" s="18">
        <v>1.3</v>
      </c>
    </row>
    <row r="1622" spans="1:20">
      <c r="A1622" t="s">
        <v>3258</v>
      </c>
      <c r="B1622" t="s">
        <v>149</v>
      </c>
      <c r="C1622" t="s">
        <v>4</v>
      </c>
      <c r="D1622" t="s">
        <v>150</v>
      </c>
      <c r="E1622" t="s">
        <v>73</v>
      </c>
      <c r="F1622">
        <v>969102</v>
      </c>
      <c r="G1622" s="3">
        <v>45699</v>
      </c>
      <c r="H1622" s="20">
        <v>0.97663194444444434</v>
      </c>
      <c r="I1622" s="23">
        <f>O1622+P1622+Q1622+R1622+S1622+T1622</f>
        <v>1.2</v>
      </c>
      <c r="J1622" t="s">
        <v>3259</v>
      </c>
      <c r="K1622" t="s">
        <v>189</v>
      </c>
      <c r="L1622" s="22">
        <v>44</v>
      </c>
      <c r="M1622" t="s">
        <v>7</v>
      </c>
      <c r="N1622" t="s">
        <v>8</v>
      </c>
      <c r="O1622" s="18">
        <v>0</v>
      </c>
      <c r="P1622" s="18">
        <v>0</v>
      </c>
      <c r="Q1622" s="18">
        <v>0</v>
      </c>
      <c r="R1622" s="18">
        <v>0</v>
      </c>
      <c r="S1622" s="18">
        <v>0</v>
      </c>
      <c r="T1622" s="18">
        <v>1.2</v>
      </c>
    </row>
    <row r="1623" spans="1:20">
      <c r="A1623" t="s">
        <v>2363</v>
      </c>
      <c r="B1623" t="s">
        <v>149</v>
      </c>
      <c r="C1623" t="s">
        <v>4</v>
      </c>
      <c r="D1623" t="s">
        <v>150</v>
      </c>
      <c r="E1623" t="s">
        <v>73</v>
      </c>
      <c r="F1623">
        <v>965821</v>
      </c>
      <c r="G1623" s="3">
        <v>45696</v>
      </c>
      <c r="H1623" s="20">
        <v>1.315972222222222E-2</v>
      </c>
      <c r="I1623" s="23">
        <f>O1623+P1623+Q1623+R1623+S1623+T1623</f>
        <v>1</v>
      </c>
      <c r="J1623" t="s">
        <v>2364</v>
      </c>
      <c r="K1623" t="s">
        <v>189</v>
      </c>
      <c r="L1623" s="22">
        <v>56</v>
      </c>
      <c r="M1623" t="s">
        <v>7</v>
      </c>
      <c r="N1623" t="s">
        <v>8</v>
      </c>
      <c r="O1623" s="18">
        <v>0</v>
      </c>
      <c r="P1623" s="18">
        <v>0</v>
      </c>
      <c r="Q1623" s="18">
        <v>0</v>
      </c>
      <c r="R1623" s="18">
        <v>0</v>
      </c>
      <c r="S1623" s="18">
        <v>0</v>
      </c>
      <c r="T1623" s="18">
        <v>1</v>
      </c>
    </row>
    <row r="1624" spans="1:20">
      <c r="A1624" t="s">
        <v>2626</v>
      </c>
      <c r="B1624" t="s">
        <v>149</v>
      </c>
      <c r="C1624" t="s">
        <v>4</v>
      </c>
      <c r="D1624" t="s">
        <v>150</v>
      </c>
      <c r="E1624" t="s">
        <v>73</v>
      </c>
      <c r="F1624">
        <v>967189</v>
      </c>
      <c r="G1624" s="3">
        <v>45698</v>
      </c>
      <c r="H1624" s="20">
        <v>0.53061342592592597</v>
      </c>
      <c r="I1624" s="23">
        <f>O1624+P1624+Q1624+R1624+S1624+T1624</f>
        <v>0.7</v>
      </c>
      <c r="J1624" t="s">
        <v>2627</v>
      </c>
      <c r="K1624" t="s">
        <v>189</v>
      </c>
      <c r="L1624" s="22">
        <v>32</v>
      </c>
      <c r="M1624" t="s">
        <v>7</v>
      </c>
      <c r="N1624" t="s">
        <v>8</v>
      </c>
      <c r="O1624" s="18">
        <v>0</v>
      </c>
      <c r="P1624" s="18">
        <v>0</v>
      </c>
      <c r="Q1624" s="18">
        <v>0</v>
      </c>
      <c r="R1624" s="18">
        <v>0</v>
      </c>
      <c r="S1624" s="18">
        <v>0</v>
      </c>
      <c r="T1624" s="18">
        <v>0.7</v>
      </c>
    </row>
    <row r="1625" spans="1:20">
      <c r="A1625" t="s">
        <v>2682</v>
      </c>
      <c r="B1625" t="s">
        <v>149</v>
      </c>
      <c r="C1625" t="s">
        <v>4</v>
      </c>
      <c r="D1625" t="s">
        <v>150</v>
      </c>
      <c r="E1625" t="s">
        <v>73</v>
      </c>
      <c r="F1625">
        <v>974408</v>
      </c>
      <c r="G1625" s="3">
        <v>45702</v>
      </c>
      <c r="H1625" s="20">
        <v>0.68658564814814815</v>
      </c>
      <c r="I1625" s="23">
        <f>O1625+P1625+Q1625+R1625+S1625+T1625</f>
        <v>0.7</v>
      </c>
      <c r="J1625" t="s">
        <v>2683</v>
      </c>
      <c r="K1625" t="s">
        <v>189</v>
      </c>
      <c r="L1625" s="22">
        <v>22</v>
      </c>
      <c r="M1625" t="s">
        <v>7</v>
      </c>
      <c r="N1625" t="s">
        <v>8</v>
      </c>
      <c r="O1625" s="18">
        <v>0</v>
      </c>
      <c r="P1625" s="18">
        <v>0</v>
      </c>
      <c r="Q1625" s="18">
        <v>0</v>
      </c>
      <c r="R1625" s="18">
        <v>0</v>
      </c>
      <c r="S1625" s="18">
        <v>0</v>
      </c>
      <c r="T1625" s="18">
        <v>0.7</v>
      </c>
    </row>
    <row r="1626" spans="1:20">
      <c r="A1626" t="s">
        <v>271</v>
      </c>
      <c r="B1626" t="s">
        <v>149</v>
      </c>
      <c r="C1626" t="s">
        <v>4</v>
      </c>
      <c r="D1626" t="s">
        <v>150</v>
      </c>
      <c r="E1626" t="s">
        <v>73</v>
      </c>
      <c r="F1626">
        <v>975003</v>
      </c>
      <c r="G1626" s="3">
        <v>45702</v>
      </c>
      <c r="H1626" s="20">
        <v>0.9075347222222222</v>
      </c>
      <c r="I1626" s="23">
        <f>O1626+P1626+Q1626+R1626+S1626+T1626</f>
        <v>0.5</v>
      </c>
      <c r="J1626" t="s">
        <v>272</v>
      </c>
      <c r="K1626" t="s">
        <v>189</v>
      </c>
      <c r="L1626" s="22">
        <v>40</v>
      </c>
      <c r="M1626" t="s">
        <v>7</v>
      </c>
      <c r="N1626" t="s">
        <v>8</v>
      </c>
      <c r="O1626" s="18">
        <v>0</v>
      </c>
      <c r="P1626" s="18">
        <v>0</v>
      </c>
      <c r="Q1626" s="18">
        <v>0</v>
      </c>
      <c r="R1626" s="18">
        <v>0</v>
      </c>
      <c r="S1626" s="18">
        <v>0</v>
      </c>
      <c r="T1626" s="18">
        <v>0.5</v>
      </c>
    </row>
    <row r="1627" spans="1:20">
      <c r="A1627" t="s">
        <v>3270</v>
      </c>
      <c r="B1627" t="s">
        <v>149</v>
      </c>
      <c r="C1627" t="s">
        <v>4</v>
      </c>
      <c r="D1627" t="s">
        <v>150</v>
      </c>
      <c r="E1627" t="s">
        <v>73</v>
      </c>
      <c r="F1627">
        <v>974667</v>
      </c>
      <c r="G1627" s="3">
        <v>45702</v>
      </c>
      <c r="H1627" s="20">
        <v>0.78582175925925923</v>
      </c>
      <c r="I1627" s="23">
        <f>O1627+P1627+Q1627+R1627+S1627+T1627</f>
        <v>0.4</v>
      </c>
      <c r="J1627" t="s">
        <v>3271</v>
      </c>
      <c r="K1627" t="s">
        <v>189</v>
      </c>
      <c r="L1627" s="22">
        <v>43</v>
      </c>
      <c r="M1627" t="s">
        <v>7</v>
      </c>
      <c r="N1627" t="s">
        <v>8</v>
      </c>
      <c r="O1627" s="18">
        <v>0</v>
      </c>
      <c r="P1627" s="18">
        <v>0</v>
      </c>
      <c r="Q1627" s="18">
        <v>0</v>
      </c>
      <c r="R1627" s="18">
        <v>0</v>
      </c>
      <c r="S1627" s="18">
        <v>0</v>
      </c>
      <c r="T1627" s="18">
        <v>0.4</v>
      </c>
    </row>
    <row r="1628" spans="1:20">
      <c r="A1628" t="s">
        <v>2455</v>
      </c>
      <c r="B1628" t="s">
        <v>149</v>
      </c>
      <c r="C1628" t="s">
        <v>4</v>
      </c>
      <c r="D1628" t="s">
        <v>150</v>
      </c>
      <c r="E1628" t="s">
        <v>73</v>
      </c>
      <c r="F1628">
        <v>973978</v>
      </c>
      <c r="G1628" s="3">
        <v>45702</v>
      </c>
      <c r="H1628" s="20">
        <v>0.57173611111111111</v>
      </c>
      <c r="I1628" s="23">
        <f>O1628+P1628+Q1628+R1628+S1628+T1628</f>
        <v>0.2</v>
      </c>
      <c r="J1628" t="s">
        <v>2456</v>
      </c>
      <c r="K1628" t="s">
        <v>189</v>
      </c>
      <c r="L1628" s="22">
        <v>50</v>
      </c>
      <c r="M1628" t="s">
        <v>7</v>
      </c>
      <c r="N1628" t="s">
        <v>8</v>
      </c>
      <c r="O1628" s="18">
        <v>0</v>
      </c>
      <c r="P1628" s="18">
        <v>0</v>
      </c>
      <c r="Q1628" s="18">
        <v>0</v>
      </c>
      <c r="R1628" s="18">
        <v>0</v>
      </c>
      <c r="S1628" s="18">
        <v>0</v>
      </c>
      <c r="T1628" s="18">
        <v>0.2</v>
      </c>
    </row>
    <row r="1629" spans="1:20">
      <c r="A1629" t="s">
        <v>200</v>
      </c>
      <c r="B1629" t="s">
        <v>149</v>
      </c>
      <c r="C1629" t="s">
        <v>4</v>
      </c>
      <c r="D1629" t="s">
        <v>150</v>
      </c>
      <c r="E1629" t="s">
        <v>73</v>
      </c>
      <c r="F1629">
        <v>974453</v>
      </c>
      <c r="G1629" s="3">
        <v>45702</v>
      </c>
      <c r="H1629" s="20">
        <v>0.6994097222222222</v>
      </c>
      <c r="I1629" s="23">
        <f>O1629+P1629+Q1629+R1629+S1629+T1629</f>
        <v>0.2</v>
      </c>
      <c r="J1629" t="s">
        <v>201</v>
      </c>
      <c r="K1629" t="s">
        <v>189</v>
      </c>
      <c r="L1629" s="22">
        <v>39</v>
      </c>
      <c r="M1629" t="s">
        <v>7</v>
      </c>
      <c r="N1629" t="s">
        <v>8</v>
      </c>
      <c r="O1629" s="18">
        <v>0</v>
      </c>
      <c r="P1629" s="18">
        <v>0</v>
      </c>
      <c r="Q1629" s="18">
        <v>0</v>
      </c>
      <c r="R1629" s="18">
        <v>0</v>
      </c>
      <c r="S1629" s="18">
        <v>0</v>
      </c>
      <c r="T1629" s="18">
        <v>0.2</v>
      </c>
    </row>
    <row r="1630" spans="1:20">
      <c r="A1630" t="s">
        <v>1986</v>
      </c>
      <c r="B1630" t="s">
        <v>149</v>
      </c>
      <c r="C1630" t="s">
        <v>4</v>
      </c>
      <c r="D1630" t="s">
        <v>150</v>
      </c>
      <c r="E1630" t="s">
        <v>73</v>
      </c>
      <c r="F1630">
        <v>970939</v>
      </c>
      <c r="G1630" s="3">
        <v>45701</v>
      </c>
      <c r="H1630" s="20">
        <v>0.39461805555555557</v>
      </c>
      <c r="I1630" s="23">
        <f>O1630+P1630+Q1630+R1630+S1630+T1630</f>
        <v>0.2</v>
      </c>
      <c r="J1630" t="s">
        <v>1987</v>
      </c>
      <c r="K1630" t="s">
        <v>189</v>
      </c>
      <c r="L1630" s="22">
        <v>23</v>
      </c>
      <c r="M1630" t="s">
        <v>7</v>
      </c>
      <c r="N1630" t="s">
        <v>8</v>
      </c>
      <c r="O1630" s="18">
        <v>0</v>
      </c>
      <c r="P1630" s="18">
        <v>0</v>
      </c>
      <c r="Q1630" s="18">
        <v>0</v>
      </c>
      <c r="R1630" s="18">
        <v>0</v>
      </c>
      <c r="S1630" s="18">
        <v>0</v>
      </c>
      <c r="T1630" s="18">
        <v>0.2</v>
      </c>
    </row>
    <row r="1631" spans="1:20">
      <c r="A1631" t="s">
        <v>2285</v>
      </c>
      <c r="B1631" t="s">
        <v>149</v>
      </c>
      <c r="C1631" t="s">
        <v>4</v>
      </c>
      <c r="D1631" t="s">
        <v>150</v>
      </c>
      <c r="E1631" t="s">
        <v>73</v>
      </c>
      <c r="F1631">
        <v>970077</v>
      </c>
      <c r="G1631" s="3">
        <v>45700</v>
      </c>
      <c r="H1631" s="20">
        <v>0.76771990740740748</v>
      </c>
      <c r="I1631" s="23">
        <f>O1631+P1631+Q1631+R1631+S1631+T1631</f>
        <v>0</v>
      </c>
      <c r="J1631" t="s">
        <v>2286</v>
      </c>
      <c r="K1631" t="s">
        <v>189</v>
      </c>
      <c r="L1631" s="22">
        <v>57</v>
      </c>
      <c r="M1631" t="s">
        <v>7</v>
      </c>
      <c r="N1631" t="s">
        <v>8</v>
      </c>
      <c r="O1631" s="18">
        <v>0</v>
      </c>
      <c r="P1631" s="18">
        <v>0</v>
      </c>
      <c r="Q1631" s="18">
        <v>0</v>
      </c>
      <c r="R1631" s="18">
        <v>0</v>
      </c>
      <c r="S1631" s="18">
        <v>0</v>
      </c>
      <c r="T1631" s="18">
        <v>0</v>
      </c>
    </row>
    <row r="1632" spans="1:20">
      <c r="A1632" t="s">
        <v>2960</v>
      </c>
      <c r="B1632" t="s">
        <v>149</v>
      </c>
      <c r="C1632" t="s">
        <v>4</v>
      </c>
      <c r="D1632" t="s">
        <v>150</v>
      </c>
      <c r="E1632" t="s">
        <v>73</v>
      </c>
      <c r="F1632">
        <v>964351</v>
      </c>
      <c r="G1632" s="3">
        <v>45694</v>
      </c>
      <c r="H1632" s="20">
        <v>0.66273148148148142</v>
      </c>
      <c r="I1632" s="23">
        <f>O1632+P1632+Q1632+R1632+S1632+T1632</f>
        <v>0</v>
      </c>
      <c r="J1632" t="s">
        <v>2961</v>
      </c>
      <c r="K1632" t="s">
        <v>189</v>
      </c>
      <c r="L1632" s="22">
        <v>54</v>
      </c>
      <c r="M1632" t="s">
        <v>7</v>
      </c>
      <c r="N1632" t="s">
        <v>8</v>
      </c>
      <c r="O1632" s="18">
        <v>0</v>
      </c>
      <c r="P1632" s="18">
        <v>0</v>
      </c>
      <c r="Q1632" s="18">
        <v>0</v>
      </c>
      <c r="R1632" s="18">
        <v>0</v>
      </c>
      <c r="S1632" s="18">
        <v>0</v>
      </c>
      <c r="T1632" s="18">
        <v>0</v>
      </c>
    </row>
    <row r="1633" spans="1:20">
      <c r="A1633" t="s">
        <v>2546</v>
      </c>
      <c r="B1633" t="s">
        <v>149</v>
      </c>
      <c r="C1633" t="s">
        <v>4</v>
      </c>
      <c r="D1633" t="s">
        <v>150</v>
      </c>
      <c r="E1633" t="s">
        <v>73</v>
      </c>
      <c r="F1633">
        <v>974938</v>
      </c>
      <c r="G1633" s="3">
        <v>45702</v>
      </c>
      <c r="H1633" s="20">
        <v>0.8812037037037036</v>
      </c>
      <c r="I1633" s="23">
        <f>O1633+P1633+Q1633+R1633+S1633+T1633</f>
        <v>0</v>
      </c>
      <c r="J1633" t="s">
        <v>2547</v>
      </c>
      <c r="K1633" t="s">
        <v>189</v>
      </c>
      <c r="L1633" s="22">
        <v>50</v>
      </c>
      <c r="M1633" t="s">
        <v>7</v>
      </c>
      <c r="N1633" t="s">
        <v>8</v>
      </c>
      <c r="O1633" s="18">
        <v>0</v>
      </c>
      <c r="P1633" s="18">
        <v>0</v>
      </c>
      <c r="Q1633" s="18">
        <v>0</v>
      </c>
      <c r="R1633" s="18">
        <v>0</v>
      </c>
      <c r="S1633" s="18">
        <v>0</v>
      </c>
      <c r="T1633" s="18">
        <v>0</v>
      </c>
    </row>
    <row r="1634" spans="1:20">
      <c r="A1634" t="s">
        <v>2924</v>
      </c>
      <c r="B1634" t="s">
        <v>149</v>
      </c>
      <c r="C1634" t="s">
        <v>4</v>
      </c>
      <c r="D1634" t="s">
        <v>150</v>
      </c>
      <c r="E1634" t="s">
        <v>73</v>
      </c>
      <c r="F1634">
        <v>968529</v>
      </c>
      <c r="G1634" s="3">
        <v>45699</v>
      </c>
      <c r="H1634" s="20">
        <v>0.59891203703703699</v>
      </c>
      <c r="I1634" s="23">
        <f>O1634+P1634+Q1634+R1634+S1634+T1634</f>
        <v>0</v>
      </c>
      <c r="J1634" t="s">
        <v>2925</v>
      </c>
      <c r="K1634" t="s">
        <v>189</v>
      </c>
      <c r="L1634" s="22">
        <v>49</v>
      </c>
      <c r="M1634" t="s">
        <v>7</v>
      </c>
      <c r="N1634" t="s">
        <v>8</v>
      </c>
      <c r="O1634" s="18">
        <v>0</v>
      </c>
      <c r="P1634" s="18">
        <v>0</v>
      </c>
      <c r="Q1634" s="18">
        <v>0</v>
      </c>
      <c r="R1634" s="18">
        <v>0</v>
      </c>
      <c r="S1634" s="18">
        <v>0</v>
      </c>
      <c r="T1634" s="18">
        <v>0</v>
      </c>
    </row>
    <row r="1635" spans="1:20">
      <c r="A1635" t="s">
        <v>2966</v>
      </c>
      <c r="B1635" t="s">
        <v>149</v>
      </c>
      <c r="C1635" t="s">
        <v>4</v>
      </c>
      <c r="D1635" t="s">
        <v>150</v>
      </c>
      <c r="E1635" t="s">
        <v>73</v>
      </c>
      <c r="F1635">
        <v>975163</v>
      </c>
      <c r="G1635" s="3">
        <v>45702</v>
      </c>
      <c r="H1635" s="20">
        <v>0.97734953703703698</v>
      </c>
      <c r="I1635" s="23">
        <f>O1635+P1635+Q1635+R1635+S1635+T1635</f>
        <v>0</v>
      </c>
      <c r="J1635" t="s">
        <v>2967</v>
      </c>
      <c r="K1635" t="s">
        <v>189</v>
      </c>
      <c r="L1635" s="22">
        <v>48</v>
      </c>
      <c r="M1635" t="s">
        <v>7</v>
      </c>
      <c r="N1635" t="s">
        <v>8</v>
      </c>
      <c r="O1635" s="18">
        <v>0</v>
      </c>
      <c r="P1635" s="18">
        <v>0</v>
      </c>
      <c r="Q1635" s="18">
        <v>0</v>
      </c>
      <c r="R1635" s="18">
        <v>0</v>
      </c>
      <c r="S1635" s="18">
        <v>0</v>
      </c>
      <c r="T1635" s="18">
        <v>0</v>
      </c>
    </row>
    <row r="1636" spans="1:20">
      <c r="A1636" t="s">
        <v>3233</v>
      </c>
      <c r="B1636" t="s">
        <v>149</v>
      </c>
      <c r="C1636" t="s">
        <v>4</v>
      </c>
      <c r="D1636" t="s">
        <v>150</v>
      </c>
      <c r="E1636" t="s">
        <v>73</v>
      </c>
      <c r="F1636">
        <v>965406</v>
      </c>
      <c r="G1636" s="3">
        <v>45695</v>
      </c>
      <c r="H1636" s="20">
        <v>0.6262847222222222</v>
      </c>
      <c r="I1636" s="23">
        <f>O1636+P1636+Q1636+R1636+S1636+T1636</f>
        <v>0</v>
      </c>
      <c r="J1636" t="s">
        <v>3234</v>
      </c>
      <c r="K1636" t="s">
        <v>189</v>
      </c>
      <c r="L1636" s="22">
        <v>43</v>
      </c>
      <c r="M1636" t="s">
        <v>7</v>
      </c>
      <c r="N1636" t="s">
        <v>8</v>
      </c>
      <c r="O1636" s="18">
        <v>0</v>
      </c>
      <c r="P1636" s="18">
        <v>0</v>
      </c>
      <c r="Q1636" s="18">
        <v>0</v>
      </c>
      <c r="R1636" s="18">
        <v>0</v>
      </c>
      <c r="S1636" s="18">
        <v>0</v>
      </c>
      <c r="T1636" s="18">
        <v>0</v>
      </c>
    </row>
    <row r="1637" spans="1:20">
      <c r="A1637" t="s">
        <v>229</v>
      </c>
      <c r="B1637" t="s">
        <v>149</v>
      </c>
      <c r="C1637" t="s">
        <v>4</v>
      </c>
      <c r="D1637" t="s">
        <v>150</v>
      </c>
      <c r="E1637" t="s">
        <v>73</v>
      </c>
      <c r="F1637">
        <v>967091</v>
      </c>
      <c r="G1637" s="3">
        <v>45698</v>
      </c>
      <c r="H1637" s="20">
        <v>0.46900462962962958</v>
      </c>
      <c r="I1637" s="23">
        <f>O1637+P1637+Q1637+R1637+S1637+T1637</f>
        <v>0</v>
      </c>
      <c r="J1637" t="s">
        <v>230</v>
      </c>
      <c r="K1637" t="s">
        <v>189</v>
      </c>
      <c r="L1637" s="22">
        <v>41</v>
      </c>
      <c r="M1637" t="s">
        <v>7</v>
      </c>
      <c r="N1637" t="s">
        <v>8</v>
      </c>
      <c r="O1637" s="18">
        <v>0</v>
      </c>
      <c r="P1637" s="18">
        <v>0</v>
      </c>
      <c r="Q1637" s="18">
        <v>0</v>
      </c>
      <c r="R1637" s="18">
        <v>0</v>
      </c>
      <c r="S1637" s="18">
        <v>0</v>
      </c>
      <c r="T1637" s="18">
        <v>0</v>
      </c>
    </row>
    <row r="1638" spans="1:20">
      <c r="A1638" t="s">
        <v>2842</v>
      </c>
      <c r="B1638" t="s">
        <v>149</v>
      </c>
      <c r="C1638" t="s">
        <v>4</v>
      </c>
      <c r="D1638" t="s">
        <v>150</v>
      </c>
      <c r="E1638" t="s">
        <v>73</v>
      </c>
      <c r="F1638">
        <v>965778</v>
      </c>
      <c r="G1638" s="3">
        <v>45695</v>
      </c>
      <c r="H1638" s="20">
        <v>0.91045138888888888</v>
      </c>
      <c r="I1638" s="23">
        <f>O1638+P1638+Q1638+R1638+S1638+T1638</f>
        <v>0</v>
      </c>
      <c r="J1638" t="s">
        <v>2843</v>
      </c>
      <c r="K1638" t="s">
        <v>189</v>
      </c>
      <c r="L1638" s="22">
        <v>40</v>
      </c>
      <c r="M1638" t="s">
        <v>7</v>
      </c>
      <c r="N1638" t="s">
        <v>8</v>
      </c>
      <c r="O1638" s="18">
        <v>0</v>
      </c>
      <c r="P1638" s="18">
        <v>0</v>
      </c>
      <c r="Q1638" s="18">
        <v>0</v>
      </c>
      <c r="R1638" s="18">
        <v>0</v>
      </c>
      <c r="S1638" s="18">
        <v>0</v>
      </c>
      <c r="T1638" s="18">
        <v>0</v>
      </c>
    </row>
    <row r="1639" spans="1:20">
      <c r="A1639" t="s">
        <v>762</v>
      </c>
      <c r="B1639" t="s">
        <v>149</v>
      </c>
      <c r="C1639" t="s">
        <v>4</v>
      </c>
      <c r="D1639" t="s">
        <v>150</v>
      </c>
      <c r="E1639" t="s">
        <v>73</v>
      </c>
      <c r="F1639">
        <v>964406</v>
      </c>
      <c r="G1639" s="3">
        <v>45694</v>
      </c>
      <c r="H1639" s="20">
        <v>0.68809027777777787</v>
      </c>
      <c r="I1639" s="23">
        <f>O1639+P1639+Q1639+R1639+S1639+T1639</f>
        <v>0</v>
      </c>
      <c r="J1639" t="s">
        <v>763</v>
      </c>
      <c r="K1639" t="s">
        <v>189</v>
      </c>
      <c r="L1639" s="22">
        <v>35</v>
      </c>
      <c r="M1639" t="s">
        <v>7</v>
      </c>
      <c r="N1639" t="s">
        <v>8</v>
      </c>
      <c r="O1639" s="18">
        <v>0</v>
      </c>
      <c r="P1639" s="18">
        <v>0</v>
      </c>
      <c r="Q1639" s="18">
        <v>0</v>
      </c>
      <c r="R1639" s="18">
        <v>0</v>
      </c>
      <c r="S1639" s="18">
        <v>0</v>
      </c>
      <c r="T1639" s="18">
        <v>0</v>
      </c>
    </row>
    <row r="1640" spans="1:20">
      <c r="A1640" t="s">
        <v>1168</v>
      </c>
      <c r="B1640" t="s">
        <v>149</v>
      </c>
      <c r="C1640" t="s">
        <v>4</v>
      </c>
      <c r="D1640" t="s">
        <v>150</v>
      </c>
      <c r="E1640" t="s">
        <v>73</v>
      </c>
      <c r="F1640">
        <v>964287</v>
      </c>
      <c r="G1640" s="3">
        <v>45694</v>
      </c>
      <c r="H1640" s="20">
        <v>0.63871527777777781</v>
      </c>
      <c r="I1640" s="23">
        <f>O1640+P1640+Q1640+R1640+S1640+T1640</f>
        <v>0</v>
      </c>
      <c r="J1640" t="s">
        <v>1169</v>
      </c>
      <c r="K1640" t="s">
        <v>189</v>
      </c>
      <c r="L1640" s="22">
        <v>33</v>
      </c>
      <c r="M1640" t="s">
        <v>7</v>
      </c>
      <c r="N1640" t="s">
        <v>8</v>
      </c>
      <c r="O1640" s="18">
        <v>0</v>
      </c>
      <c r="P1640" s="18">
        <v>0</v>
      </c>
      <c r="Q1640" s="18">
        <v>0</v>
      </c>
      <c r="R1640" s="18">
        <v>0</v>
      </c>
      <c r="S1640" s="18">
        <v>0</v>
      </c>
      <c r="T1640" s="18">
        <v>0</v>
      </c>
    </row>
    <row r="1641" spans="1:20">
      <c r="A1641" t="s">
        <v>2658</v>
      </c>
      <c r="B1641" t="s">
        <v>149</v>
      </c>
      <c r="C1641" t="s">
        <v>4</v>
      </c>
      <c r="D1641" t="s">
        <v>150</v>
      </c>
      <c r="E1641" t="s">
        <v>73</v>
      </c>
      <c r="F1641">
        <v>966927</v>
      </c>
      <c r="G1641" s="3">
        <v>45698</v>
      </c>
      <c r="H1641" s="20">
        <v>0.40023148148148152</v>
      </c>
      <c r="I1641" s="23">
        <f>O1641+P1641+Q1641+R1641+S1641+T1641</f>
        <v>0</v>
      </c>
      <c r="J1641" t="s">
        <v>2659</v>
      </c>
      <c r="K1641" t="s">
        <v>189</v>
      </c>
      <c r="L1641" s="22">
        <v>28</v>
      </c>
      <c r="M1641" t="s">
        <v>7</v>
      </c>
      <c r="N1641" t="s">
        <v>8</v>
      </c>
      <c r="O1641" s="18">
        <v>0</v>
      </c>
      <c r="P1641" s="18">
        <v>0</v>
      </c>
      <c r="Q1641" s="18">
        <v>0</v>
      </c>
      <c r="R1641" s="18">
        <v>0</v>
      </c>
      <c r="S1641" s="18">
        <v>0</v>
      </c>
      <c r="T1641" s="18">
        <v>0</v>
      </c>
    </row>
    <row r="1642" spans="1:20">
      <c r="A1642" t="s">
        <v>1668</v>
      </c>
      <c r="B1642" t="s">
        <v>149</v>
      </c>
      <c r="C1642" t="s">
        <v>4</v>
      </c>
      <c r="D1642" t="s">
        <v>150</v>
      </c>
      <c r="E1642" t="s">
        <v>73</v>
      </c>
      <c r="F1642">
        <v>974157</v>
      </c>
      <c r="G1642" s="3">
        <v>45702</v>
      </c>
      <c r="H1642" s="20">
        <v>0.61744212962962963</v>
      </c>
      <c r="I1642" s="23">
        <f>O1642+P1642+Q1642+R1642+S1642+T1642</f>
        <v>0</v>
      </c>
      <c r="J1642" t="s">
        <v>1669</v>
      </c>
      <c r="K1642" t="s">
        <v>189</v>
      </c>
      <c r="L1642" s="22">
        <v>28</v>
      </c>
      <c r="M1642" t="s">
        <v>7</v>
      </c>
      <c r="N1642" t="s">
        <v>8</v>
      </c>
      <c r="O1642" s="18">
        <v>0</v>
      </c>
      <c r="P1642" s="18">
        <v>0</v>
      </c>
      <c r="Q1642" s="18">
        <v>0</v>
      </c>
      <c r="R1642" s="18">
        <v>0</v>
      </c>
      <c r="S1642" s="18">
        <v>0</v>
      </c>
      <c r="T1642" s="18">
        <v>0</v>
      </c>
    </row>
    <row r="1643" spans="1:20">
      <c r="A1643" t="s">
        <v>1764</v>
      </c>
      <c r="B1643" t="s">
        <v>149</v>
      </c>
      <c r="C1643" t="s">
        <v>4</v>
      </c>
      <c r="D1643" t="s">
        <v>150</v>
      </c>
      <c r="E1643" t="s">
        <v>73</v>
      </c>
      <c r="F1643">
        <v>974563</v>
      </c>
      <c r="G1643" s="3">
        <v>45702</v>
      </c>
      <c r="H1643" s="20">
        <v>0.73797453703703697</v>
      </c>
      <c r="I1643" s="23">
        <f>O1643+P1643+Q1643+R1643+S1643+T1643</f>
        <v>0</v>
      </c>
      <c r="J1643" t="s">
        <v>1765</v>
      </c>
      <c r="K1643" t="s">
        <v>189</v>
      </c>
      <c r="L1643" s="22">
        <v>28</v>
      </c>
      <c r="M1643" t="s">
        <v>7</v>
      </c>
      <c r="N1643" t="s">
        <v>8</v>
      </c>
      <c r="O1643" s="18">
        <v>0</v>
      </c>
      <c r="P1643" s="18">
        <v>0</v>
      </c>
      <c r="Q1643" s="18">
        <v>0</v>
      </c>
      <c r="R1643" s="18">
        <v>0</v>
      </c>
      <c r="S1643" s="18">
        <v>0</v>
      </c>
      <c r="T1643" s="18">
        <v>0</v>
      </c>
    </row>
    <row r="1644" spans="1:20">
      <c r="A1644" t="s">
        <v>1748</v>
      </c>
      <c r="B1644" t="s">
        <v>149</v>
      </c>
      <c r="C1644" t="s">
        <v>4</v>
      </c>
      <c r="D1644" t="s">
        <v>150</v>
      </c>
      <c r="E1644" t="s">
        <v>73</v>
      </c>
      <c r="F1644">
        <v>974817</v>
      </c>
      <c r="G1644" s="3">
        <v>45702</v>
      </c>
      <c r="H1644" s="20">
        <v>0.82613425925925921</v>
      </c>
      <c r="I1644" s="23">
        <f>O1644+P1644+Q1644+R1644+S1644+T1644</f>
        <v>0</v>
      </c>
      <c r="J1644" t="s">
        <v>1749</v>
      </c>
      <c r="K1644" t="s">
        <v>189</v>
      </c>
      <c r="L1644" s="22">
        <v>28</v>
      </c>
      <c r="M1644" t="s">
        <v>7</v>
      </c>
      <c r="N1644" t="s">
        <v>8</v>
      </c>
      <c r="O1644" s="18">
        <v>0</v>
      </c>
      <c r="P1644" s="18">
        <v>0</v>
      </c>
      <c r="Q1644" s="18">
        <v>0</v>
      </c>
      <c r="R1644" s="18">
        <v>0</v>
      </c>
      <c r="S1644" s="18">
        <v>0</v>
      </c>
      <c r="T1644" s="18">
        <v>0</v>
      </c>
    </row>
    <row r="1645" spans="1:20">
      <c r="A1645" t="s">
        <v>1648</v>
      </c>
      <c r="B1645" t="s">
        <v>149</v>
      </c>
      <c r="C1645" t="s">
        <v>4</v>
      </c>
      <c r="D1645" t="s">
        <v>150</v>
      </c>
      <c r="E1645" t="s">
        <v>73</v>
      </c>
      <c r="F1645">
        <v>968777</v>
      </c>
      <c r="G1645" s="3">
        <v>45699</v>
      </c>
      <c r="H1645" s="20">
        <v>0.69468750000000001</v>
      </c>
      <c r="I1645" s="23">
        <f>O1645+P1645+Q1645+R1645+S1645+T1645</f>
        <v>0</v>
      </c>
      <c r="J1645" t="s">
        <v>1649</v>
      </c>
      <c r="K1645" t="s">
        <v>189</v>
      </c>
      <c r="L1645" s="22">
        <v>27</v>
      </c>
      <c r="M1645" t="s">
        <v>7</v>
      </c>
      <c r="N1645" t="s">
        <v>8</v>
      </c>
      <c r="O1645" s="18">
        <v>0</v>
      </c>
      <c r="P1645" s="18">
        <v>0</v>
      </c>
      <c r="Q1645" s="18">
        <v>0</v>
      </c>
      <c r="R1645" s="18">
        <v>0</v>
      </c>
      <c r="S1645" s="18">
        <v>0</v>
      </c>
      <c r="T1645" s="18">
        <v>0</v>
      </c>
    </row>
    <row r="1646" spans="1:20">
      <c r="A1646" t="s">
        <v>2403</v>
      </c>
      <c r="B1646" t="s">
        <v>149</v>
      </c>
      <c r="C1646" t="s">
        <v>4</v>
      </c>
      <c r="D1646" t="s">
        <v>150</v>
      </c>
      <c r="E1646" t="s">
        <v>73</v>
      </c>
      <c r="F1646">
        <v>969692</v>
      </c>
      <c r="G1646" s="3">
        <v>45700</v>
      </c>
      <c r="H1646" s="20">
        <v>0.56149305555555562</v>
      </c>
      <c r="I1646" s="23">
        <f>O1646+P1646+Q1646+R1646+S1646+T1646</f>
        <v>0</v>
      </c>
      <c r="J1646" t="s">
        <v>2404</v>
      </c>
      <c r="K1646" t="s">
        <v>189</v>
      </c>
      <c r="L1646" s="22">
        <v>22</v>
      </c>
      <c r="M1646" t="s">
        <v>7</v>
      </c>
      <c r="N1646" t="s">
        <v>8</v>
      </c>
      <c r="O1646" s="18">
        <v>0</v>
      </c>
      <c r="P1646" s="18">
        <v>0</v>
      </c>
      <c r="Q1646" s="18">
        <v>0</v>
      </c>
      <c r="R1646" s="18">
        <v>0</v>
      </c>
      <c r="S1646" s="18">
        <v>0</v>
      </c>
      <c r="T1646" s="18">
        <v>0</v>
      </c>
    </row>
    <row r="1647" spans="1:20">
      <c r="A1647" t="s">
        <v>1874</v>
      </c>
      <c r="B1647" t="s">
        <v>149</v>
      </c>
      <c r="C1647" t="s">
        <v>4</v>
      </c>
      <c r="D1647" t="s">
        <v>150</v>
      </c>
      <c r="E1647" t="s">
        <v>73</v>
      </c>
      <c r="F1647">
        <v>970274</v>
      </c>
      <c r="G1647" s="3">
        <v>45700</v>
      </c>
      <c r="H1647" s="20">
        <v>0.85601851851851851</v>
      </c>
      <c r="I1647" s="23">
        <f>O1647+P1647+Q1647+R1647+S1647+T1647</f>
        <v>0</v>
      </c>
      <c r="J1647" t="s">
        <v>1875</v>
      </c>
      <c r="K1647" t="s">
        <v>189</v>
      </c>
      <c r="L1647" s="22">
        <v>21</v>
      </c>
      <c r="M1647" t="s">
        <v>7</v>
      </c>
      <c r="N1647" t="s">
        <v>8</v>
      </c>
      <c r="O1647" s="18">
        <v>0</v>
      </c>
      <c r="P1647" s="18">
        <v>0</v>
      </c>
      <c r="Q1647" s="18">
        <v>0</v>
      </c>
      <c r="R1647" s="18">
        <v>0</v>
      </c>
      <c r="S1647" s="18">
        <v>0</v>
      </c>
      <c r="T1647" s="18">
        <v>0</v>
      </c>
    </row>
    <row r="1648" spans="1:20">
      <c r="A1648" t="s">
        <v>1828</v>
      </c>
      <c r="B1648" t="s">
        <v>149</v>
      </c>
      <c r="C1648" t="s">
        <v>4</v>
      </c>
      <c r="D1648" t="s">
        <v>150</v>
      </c>
      <c r="E1648" t="s">
        <v>73</v>
      </c>
      <c r="F1648">
        <v>967590</v>
      </c>
      <c r="G1648" s="3">
        <v>45698</v>
      </c>
      <c r="H1648" s="20">
        <v>0.69788194444444451</v>
      </c>
      <c r="I1648" s="23">
        <f>O1648+P1648+Q1648+R1648+S1648+T1648</f>
        <v>0</v>
      </c>
      <c r="J1648" t="s">
        <v>1829</v>
      </c>
      <c r="K1648" t="s">
        <v>189</v>
      </c>
      <c r="L1648" s="22">
        <v>19</v>
      </c>
      <c r="M1648" t="s">
        <v>7</v>
      </c>
      <c r="N1648" t="s">
        <v>8</v>
      </c>
      <c r="O1648" s="18">
        <v>0</v>
      </c>
      <c r="P1648" s="18">
        <v>0</v>
      </c>
      <c r="Q1648" s="18">
        <v>0</v>
      </c>
      <c r="R1648" s="18">
        <v>0</v>
      </c>
      <c r="S1648" s="18">
        <v>0</v>
      </c>
      <c r="T1648" s="18">
        <v>0</v>
      </c>
    </row>
    <row r="1649" spans="1:20">
      <c r="A1649" t="s">
        <v>374</v>
      </c>
      <c r="B1649" t="s">
        <v>149</v>
      </c>
      <c r="C1649" t="s">
        <v>4</v>
      </c>
      <c r="D1649" t="s">
        <v>150</v>
      </c>
      <c r="E1649" t="s">
        <v>5</v>
      </c>
      <c r="F1649">
        <v>970016</v>
      </c>
      <c r="G1649" s="3">
        <v>45993</v>
      </c>
      <c r="H1649" s="20">
        <v>0.72403935185185186</v>
      </c>
      <c r="I1649" s="23">
        <f t="shared" ref="I1602:I1665" si="2">O1649+P1649+Q1649+R1649+S1649+T1649</f>
        <v>16</v>
      </c>
      <c r="J1649" t="s">
        <v>375</v>
      </c>
      <c r="K1649" t="s">
        <v>161</v>
      </c>
      <c r="L1649" s="22">
        <v>41</v>
      </c>
      <c r="M1649" t="s">
        <v>7</v>
      </c>
      <c r="N1649" t="s">
        <v>8</v>
      </c>
      <c r="O1649" s="18">
        <v>0</v>
      </c>
      <c r="P1649" s="18">
        <v>0</v>
      </c>
      <c r="Q1649" s="18">
        <v>0</v>
      </c>
      <c r="R1649" s="18">
        <v>2</v>
      </c>
      <c r="S1649" s="18">
        <v>10</v>
      </c>
      <c r="T1649" s="18">
        <v>4</v>
      </c>
    </row>
    <row r="1650" spans="1:20">
      <c r="A1650" t="s">
        <v>159</v>
      </c>
      <c r="B1650" t="s">
        <v>149</v>
      </c>
      <c r="C1650" t="s">
        <v>4</v>
      </c>
      <c r="D1650" t="s">
        <v>150</v>
      </c>
      <c r="E1650" t="s">
        <v>5</v>
      </c>
      <c r="F1650">
        <v>974393</v>
      </c>
      <c r="G1650" s="3">
        <v>45702</v>
      </c>
      <c r="H1650" s="20">
        <v>0.68246527777777777</v>
      </c>
      <c r="I1650" s="23">
        <f t="shared" si="2"/>
        <v>13</v>
      </c>
      <c r="J1650" t="s">
        <v>160</v>
      </c>
      <c r="K1650" t="s">
        <v>161</v>
      </c>
      <c r="L1650" s="22">
        <v>42</v>
      </c>
      <c r="M1650" t="s">
        <v>7</v>
      </c>
      <c r="N1650" t="s">
        <v>8</v>
      </c>
      <c r="O1650" s="18">
        <v>0</v>
      </c>
      <c r="P1650" s="18">
        <v>0</v>
      </c>
      <c r="Q1650" s="18">
        <v>0</v>
      </c>
      <c r="R1650" s="18">
        <v>1</v>
      </c>
      <c r="S1650" s="18">
        <v>10</v>
      </c>
      <c r="T1650" s="18">
        <v>2</v>
      </c>
    </row>
    <row r="1651" spans="1:20">
      <c r="A1651" t="s">
        <v>662</v>
      </c>
      <c r="B1651" t="s">
        <v>149</v>
      </c>
      <c r="C1651" t="s">
        <v>4</v>
      </c>
      <c r="D1651" t="s">
        <v>150</v>
      </c>
      <c r="E1651" t="s">
        <v>5</v>
      </c>
      <c r="F1651">
        <v>972875</v>
      </c>
      <c r="G1651" s="3">
        <v>45701</v>
      </c>
      <c r="H1651" s="20">
        <v>0.88537037037037036</v>
      </c>
      <c r="I1651" s="23">
        <f t="shared" si="2"/>
        <v>12.9</v>
      </c>
      <c r="J1651" t="s">
        <v>663</v>
      </c>
      <c r="K1651" t="s">
        <v>161</v>
      </c>
      <c r="L1651" s="22">
        <v>33</v>
      </c>
      <c r="M1651" t="s">
        <v>7</v>
      </c>
      <c r="N1651" t="s">
        <v>8</v>
      </c>
      <c r="O1651" s="18">
        <v>0</v>
      </c>
      <c r="P1651" s="18">
        <v>0</v>
      </c>
      <c r="Q1651" s="18">
        <v>0</v>
      </c>
      <c r="R1651" s="18">
        <v>1</v>
      </c>
      <c r="S1651" s="18">
        <v>10</v>
      </c>
      <c r="T1651" s="18">
        <v>1.9</v>
      </c>
    </row>
    <row r="1652" spans="1:20">
      <c r="A1652" t="s">
        <v>822</v>
      </c>
      <c r="B1652" t="s">
        <v>149</v>
      </c>
      <c r="C1652" t="s">
        <v>4</v>
      </c>
      <c r="D1652" t="s">
        <v>150</v>
      </c>
      <c r="E1652" t="s">
        <v>5</v>
      </c>
      <c r="F1652">
        <v>974724</v>
      </c>
      <c r="G1652" s="3">
        <v>45702</v>
      </c>
      <c r="H1652" s="20">
        <v>0.80082175925925936</v>
      </c>
      <c r="I1652" s="23">
        <f t="shared" si="2"/>
        <v>11</v>
      </c>
      <c r="J1652" t="s">
        <v>823</v>
      </c>
      <c r="K1652" t="s">
        <v>161</v>
      </c>
      <c r="L1652" s="22">
        <v>32</v>
      </c>
      <c r="M1652" t="s">
        <v>7</v>
      </c>
      <c r="N1652" t="s">
        <v>8</v>
      </c>
      <c r="O1652" s="18">
        <v>0</v>
      </c>
      <c r="P1652" s="18">
        <v>0</v>
      </c>
      <c r="Q1652" s="18">
        <v>0</v>
      </c>
      <c r="R1652" s="18">
        <v>1</v>
      </c>
      <c r="S1652" s="18">
        <v>10</v>
      </c>
      <c r="T1652" s="18">
        <v>0</v>
      </c>
    </row>
    <row r="1653" spans="1:20">
      <c r="A1653" t="s">
        <v>2534</v>
      </c>
      <c r="B1653" t="s">
        <v>149</v>
      </c>
      <c r="C1653" t="s">
        <v>4</v>
      </c>
      <c r="D1653" t="s">
        <v>150</v>
      </c>
      <c r="E1653" t="s">
        <v>5</v>
      </c>
      <c r="F1653">
        <v>974906</v>
      </c>
      <c r="G1653" s="3">
        <v>45702</v>
      </c>
      <c r="H1653" s="20">
        <v>0.86414351851851856</v>
      </c>
      <c r="I1653" s="23">
        <f t="shared" si="2"/>
        <v>10</v>
      </c>
      <c r="J1653" t="s">
        <v>2535</v>
      </c>
      <c r="K1653" t="s">
        <v>161</v>
      </c>
      <c r="L1653" s="22">
        <v>50</v>
      </c>
      <c r="M1653" t="s">
        <v>7</v>
      </c>
      <c r="N1653" t="s">
        <v>8</v>
      </c>
      <c r="O1653" s="18">
        <v>0</v>
      </c>
      <c r="P1653" s="18">
        <v>0</v>
      </c>
      <c r="Q1653" s="18">
        <v>0</v>
      </c>
      <c r="R1653" s="18">
        <v>0</v>
      </c>
      <c r="S1653" s="18">
        <v>10</v>
      </c>
      <c r="T1653" s="18">
        <v>0</v>
      </c>
    </row>
    <row r="1654" spans="1:20">
      <c r="A1654" t="s">
        <v>2373</v>
      </c>
      <c r="B1654" t="s">
        <v>149</v>
      </c>
      <c r="C1654" t="s">
        <v>4</v>
      </c>
      <c r="D1654" t="s">
        <v>150</v>
      </c>
      <c r="E1654" t="s">
        <v>5</v>
      </c>
      <c r="F1654">
        <v>973060</v>
      </c>
      <c r="G1654" s="3">
        <v>45701</v>
      </c>
      <c r="H1654" s="20">
        <v>0.93729166666666675</v>
      </c>
      <c r="I1654" s="23">
        <f t="shared" si="2"/>
        <v>9</v>
      </c>
      <c r="J1654" t="s">
        <v>2374</v>
      </c>
      <c r="K1654" t="s">
        <v>161</v>
      </c>
      <c r="L1654" s="22">
        <v>27</v>
      </c>
      <c r="M1654" t="s">
        <v>7</v>
      </c>
      <c r="N1654" t="s">
        <v>8</v>
      </c>
      <c r="O1654" s="18">
        <v>0</v>
      </c>
      <c r="P1654" s="18">
        <v>0</v>
      </c>
      <c r="Q1654" s="18">
        <v>0</v>
      </c>
      <c r="R1654" s="18">
        <v>1</v>
      </c>
      <c r="S1654" s="18">
        <v>7.2</v>
      </c>
      <c r="T1654" s="18">
        <v>0.8</v>
      </c>
    </row>
    <row r="1655" spans="1:20">
      <c r="A1655" t="s">
        <v>1640</v>
      </c>
      <c r="B1655" t="s">
        <v>149</v>
      </c>
      <c r="C1655" t="s">
        <v>4</v>
      </c>
      <c r="D1655" t="s">
        <v>150</v>
      </c>
      <c r="E1655" t="s">
        <v>5</v>
      </c>
      <c r="F1655">
        <v>972916</v>
      </c>
      <c r="G1655" s="3">
        <v>45701</v>
      </c>
      <c r="H1655" s="20">
        <v>0.89543981481481483</v>
      </c>
      <c r="I1655" s="23">
        <f t="shared" si="2"/>
        <v>7.8</v>
      </c>
      <c r="J1655" t="s">
        <v>1641</v>
      </c>
      <c r="K1655" t="s">
        <v>161</v>
      </c>
      <c r="L1655" s="22">
        <v>24</v>
      </c>
      <c r="M1655" t="s">
        <v>7</v>
      </c>
      <c r="N1655" t="s">
        <v>8</v>
      </c>
      <c r="O1655" s="18">
        <v>0</v>
      </c>
      <c r="P1655" s="18">
        <v>0</v>
      </c>
      <c r="Q1655" s="18">
        <v>0</v>
      </c>
      <c r="R1655" s="18">
        <v>1</v>
      </c>
      <c r="S1655" s="18">
        <v>5.6</v>
      </c>
      <c r="T1655" s="18">
        <v>1.2</v>
      </c>
    </row>
    <row r="1656" spans="1:20">
      <c r="A1656" t="s">
        <v>832</v>
      </c>
      <c r="B1656" t="s">
        <v>149</v>
      </c>
      <c r="C1656" t="s">
        <v>4</v>
      </c>
      <c r="D1656" t="s">
        <v>150</v>
      </c>
      <c r="E1656" t="s">
        <v>5</v>
      </c>
      <c r="F1656">
        <v>972842</v>
      </c>
      <c r="G1656" s="3">
        <v>45701</v>
      </c>
      <c r="H1656" s="20">
        <v>0.87599537037037034</v>
      </c>
      <c r="I1656" s="23">
        <f t="shared" si="2"/>
        <v>7.2</v>
      </c>
      <c r="J1656" t="s">
        <v>833</v>
      </c>
      <c r="K1656" t="s">
        <v>161</v>
      </c>
      <c r="L1656" s="22">
        <v>34</v>
      </c>
      <c r="M1656" t="s">
        <v>7</v>
      </c>
      <c r="N1656" t="s">
        <v>8</v>
      </c>
      <c r="O1656" s="18">
        <v>0</v>
      </c>
      <c r="P1656" s="18">
        <v>0</v>
      </c>
      <c r="Q1656" s="18">
        <v>0</v>
      </c>
      <c r="R1656" s="18">
        <v>0</v>
      </c>
      <c r="S1656" s="18">
        <v>7.2</v>
      </c>
      <c r="T1656" s="18">
        <v>0</v>
      </c>
    </row>
    <row r="1657" spans="1:20">
      <c r="A1657" t="s">
        <v>1345</v>
      </c>
      <c r="B1657" t="s">
        <v>149</v>
      </c>
      <c r="C1657" t="s">
        <v>4</v>
      </c>
      <c r="D1657" t="s">
        <v>150</v>
      </c>
      <c r="E1657" t="s">
        <v>5</v>
      </c>
      <c r="F1657">
        <v>974107</v>
      </c>
      <c r="G1657" s="3">
        <v>45702</v>
      </c>
      <c r="H1657" s="20">
        <v>0.60619212962962965</v>
      </c>
      <c r="I1657" s="23">
        <f t="shared" si="2"/>
        <v>6.6000000000000005</v>
      </c>
      <c r="J1657" t="s">
        <v>1346</v>
      </c>
      <c r="K1657" t="s">
        <v>161</v>
      </c>
      <c r="L1657" s="22">
        <v>29</v>
      </c>
      <c r="M1657" t="s">
        <v>7</v>
      </c>
      <c r="N1657" t="s">
        <v>8</v>
      </c>
      <c r="O1657" s="18">
        <v>0</v>
      </c>
      <c r="P1657" s="18">
        <v>0</v>
      </c>
      <c r="Q1657" s="18">
        <v>0</v>
      </c>
      <c r="R1657" s="18">
        <v>0</v>
      </c>
      <c r="S1657" s="18">
        <v>5.4</v>
      </c>
      <c r="T1657" s="18">
        <v>1.2</v>
      </c>
    </row>
    <row r="1658" spans="1:20">
      <c r="A1658" t="s">
        <v>974</v>
      </c>
      <c r="B1658" t="s">
        <v>149</v>
      </c>
      <c r="C1658" t="s">
        <v>4</v>
      </c>
      <c r="D1658" t="s">
        <v>150</v>
      </c>
      <c r="E1658" t="s">
        <v>5</v>
      </c>
      <c r="F1658">
        <v>973531</v>
      </c>
      <c r="G1658" s="3">
        <v>45702</v>
      </c>
      <c r="H1658" s="20">
        <v>0.38179398148148147</v>
      </c>
      <c r="I1658" s="23">
        <f t="shared" si="2"/>
        <v>6.1999999999999993</v>
      </c>
      <c r="J1658" t="s">
        <v>975</v>
      </c>
      <c r="K1658" t="s">
        <v>161</v>
      </c>
      <c r="L1658" s="22">
        <v>29</v>
      </c>
      <c r="M1658" t="s">
        <v>7</v>
      </c>
      <c r="N1658" t="s">
        <v>8</v>
      </c>
      <c r="O1658" s="18">
        <v>0</v>
      </c>
      <c r="P1658" s="18">
        <v>0</v>
      </c>
      <c r="Q1658" s="18">
        <v>0</v>
      </c>
      <c r="R1658" s="18">
        <v>0</v>
      </c>
      <c r="S1658" s="18">
        <v>4.8</v>
      </c>
      <c r="T1658" s="18">
        <v>1.4</v>
      </c>
    </row>
    <row r="1659" spans="1:20">
      <c r="A1659" t="s">
        <v>2024</v>
      </c>
      <c r="B1659" t="s">
        <v>149</v>
      </c>
      <c r="C1659" t="s">
        <v>4</v>
      </c>
      <c r="D1659" t="s">
        <v>150</v>
      </c>
      <c r="E1659" t="s">
        <v>5</v>
      </c>
      <c r="F1659">
        <v>967901</v>
      </c>
      <c r="G1659" s="3">
        <v>45699</v>
      </c>
      <c r="H1659" s="20">
        <v>3.7025462962962961E-2</v>
      </c>
      <c r="I1659" s="23">
        <f t="shared" si="2"/>
        <v>5.8</v>
      </c>
      <c r="J1659" t="s">
        <v>2025</v>
      </c>
      <c r="K1659" t="s">
        <v>161</v>
      </c>
      <c r="L1659" s="22">
        <v>24</v>
      </c>
      <c r="M1659" t="s">
        <v>7</v>
      </c>
      <c r="N1659" t="s">
        <v>8</v>
      </c>
      <c r="O1659" s="18">
        <v>0</v>
      </c>
      <c r="P1659" s="18">
        <v>0</v>
      </c>
      <c r="Q1659" s="18">
        <v>0</v>
      </c>
      <c r="R1659" s="18">
        <v>0</v>
      </c>
      <c r="S1659" s="18">
        <v>4.8</v>
      </c>
      <c r="T1659" s="18">
        <v>1</v>
      </c>
    </row>
    <row r="1660" spans="1:20">
      <c r="A1660" t="s">
        <v>1830</v>
      </c>
      <c r="B1660" t="s">
        <v>149</v>
      </c>
      <c r="C1660" t="s">
        <v>4</v>
      </c>
      <c r="D1660" t="s">
        <v>150</v>
      </c>
      <c r="E1660" t="s">
        <v>5</v>
      </c>
      <c r="F1660">
        <v>974824</v>
      </c>
      <c r="G1660" s="3">
        <v>45702</v>
      </c>
      <c r="H1660" s="20">
        <v>0.82825231481481476</v>
      </c>
      <c r="I1660" s="23">
        <f t="shared" si="2"/>
        <v>5</v>
      </c>
      <c r="J1660" t="s">
        <v>1831</v>
      </c>
      <c r="K1660" t="s">
        <v>161</v>
      </c>
      <c r="L1660" s="22">
        <v>27</v>
      </c>
      <c r="M1660" t="s">
        <v>7</v>
      </c>
      <c r="N1660" t="s">
        <v>8</v>
      </c>
      <c r="O1660" s="18">
        <v>0</v>
      </c>
      <c r="P1660" s="18">
        <v>0</v>
      </c>
      <c r="Q1660" s="18">
        <v>0</v>
      </c>
      <c r="R1660" s="18">
        <v>1</v>
      </c>
      <c r="S1660" s="18">
        <v>0.6</v>
      </c>
      <c r="T1660" s="18">
        <v>3.4</v>
      </c>
    </row>
    <row r="1661" spans="1:20">
      <c r="A1661" t="s">
        <v>2046</v>
      </c>
      <c r="B1661" t="s">
        <v>149</v>
      </c>
      <c r="C1661" t="s">
        <v>4</v>
      </c>
      <c r="D1661" t="s">
        <v>150</v>
      </c>
      <c r="E1661" t="s">
        <v>5</v>
      </c>
      <c r="F1661">
        <v>969496</v>
      </c>
      <c r="G1661" s="3">
        <v>45700</v>
      </c>
      <c r="H1661" s="20">
        <v>0.46283564814814815</v>
      </c>
      <c r="I1661" s="23">
        <f t="shared" si="2"/>
        <v>4.8</v>
      </c>
      <c r="J1661" t="s">
        <v>2047</v>
      </c>
      <c r="K1661" t="s">
        <v>161</v>
      </c>
      <c r="L1661" s="22">
        <v>24</v>
      </c>
      <c r="M1661" t="s">
        <v>7</v>
      </c>
      <c r="N1661" t="s">
        <v>8</v>
      </c>
      <c r="O1661" s="18">
        <v>0</v>
      </c>
      <c r="P1661" s="18">
        <v>0</v>
      </c>
      <c r="Q1661" s="18">
        <v>0</v>
      </c>
      <c r="R1661" s="18">
        <v>0</v>
      </c>
      <c r="S1661" s="18">
        <v>4.8</v>
      </c>
      <c r="T1661" s="18">
        <v>0</v>
      </c>
    </row>
    <row r="1662" spans="1:20">
      <c r="A1662" t="s">
        <v>1018</v>
      </c>
      <c r="B1662" t="s">
        <v>149</v>
      </c>
      <c r="C1662" t="s">
        <v>4</v>
      </c>
      <c r="D1662" t="s">
        <v>150</v>
      </c>
      <c r="E1662" t="s">
        <v>5</v>
      </c>
      <c r="F1662">
        <v>970368</v>
      </c>
      <c r="G1662" s="3">
        <v>45700</v>
      </c>
      <c r="H1662" s="20">
        <v>0.89222222222222225</v>
      </c>
      <c r="I1662" s="23">
        <f t="shared" si="2"/>
        <v>4.2</v>
      </c>
      <c r="J1662" t="s">
        <v>1019</v>
      </c>
      <c r="K1662" t="s">
        <v>161</v>
      </c>
      <c r="L1662" s="22">
        <v>27</v>
      </c>
      <c r="M1662" t="s">
        <v>7</v>
      </c>
      <c r="N1662" t="s">
        <v>8</v>
      </c>
      <c r="O1662" s="18">
        <v>0</v>
      </c>
      <c r="P1662" s="18">
        <v>0</v>
      </c>
      <c r="Q1662" s="18">
        <v>0</v>
      </c>
      <c r="R1662" s="18">
        <v>1</v>
      </c>
      <c r="S1662" s="18">
        <v>1.6</v>
      </c>
      <c r="T1662" s="18">
        <v>1.6</v>
      </c>
    </row>
    <row r="1663" spans="1:20">
      <c r="A1663" t="s">
        <v>1396</v>
      </c>
      <c r="B1663" t="s">
        <v>149</v>
      </c>
      <c r="C1663" t="s">
        <v>4</v>
      </c>
      <c r="D1663" t="s">
        <v>150</v>
      </c>
      <c r="E1663" t="s">
        <v>5</v>
      </c>
      <c r="F1663">
        <v>969685</v>
      </c>
      <c r="G1663" s="3">
        <v>45700</v>
      </c>
      <c r="H1663" s="20">
        <v>0.55803240740740734</v>
      </c>
      <c r="I1663" s="23">
        <f t="shared" si="2"/>
        <v>3.6</v>
      </c>
      <c r="J1663" t="s">
        <v>1397</v>
      </c>
      <c r="K1663" t="s">
        <v>161</v>
      </c>
      <c r="L1663" s="22">
        <v>39</v>
      </c>
      <c r="M1663" t="s">
        <v>7</v>
      </c>
      <c r="N1663" t="s">
        <v>8</v>
      </c>
      <c r="O1663" s="18">
        <v>0</v>
      </c>
      <c r="P1663" s="18">
        <v>0</v>
      </c>
      <c r="Q1663" s="18">
        <v>0</v>
      </c>
      <c r="R1663" s="18">
        <v>1</v>
      </c>
      <c r="S1663" s="18">
        <v>2.6</v>
      </c>
      <c r="T1663" s="18">
        <v>0</v>
      </c>
    </row>
    <row r="1664" spans="1:20">
      <c r="A1664" t="s">
        <v>2004</v>
      </c>
      <c r="B1664" t="s">
        <v>149</v>
      </c>
      <c r="C1664" t="s">
        <v>4</v>
      </c>
      <c r="D1664" t="s">
        <v>150</v>
      </c>
      <c r="E1664" t="s">
        <v>5</v>
      </c>
      <c r="F1664">
        <v>975089</v>
      </c>
      <c r="G1664" s="3">
        <v>45702</v>
      </c>
      <c r="H1664" s="20">
        <v>0.94193287037037043</v>
      </c>
      <c r="I1664" s="23">
        <f t="shared" si="2"/>
        <v>3.6</v>
      </c>
      <c r="J1664" t="s">
        <v>2005</v>
      </c>
      <c r="K1664" t="s">
        <v>161</v>
      </c>
      <c r="L1664" s="22">
        <v>23</v>
      </c>
      <c r="M1664" t="s">
        <v>7</v>
      </c>
      <c r="N1664" t="s">
        <v>8</v>
      </c>
      <c r="O1664" s="18">
        <v>0</v>
      </c>
      <c r="P1664" s="18">
        <v>0</v>
      </c>
      <c r="Q1664" s="18">
        <v>0</v>
      </c>
      <c r="R1664" s="18">
        <v>1</v>
      </c>
      <c r="S1664" s="18">
        <v>2.6</v>
      </c>
      <c r="T1664" s="18">
        <v>0</v>
      </c>
    </row>
    <row r="1665" spans="1:20">
      <c r="A1665" t="s">
        <v>2064</v>
      </c>
      <c r="B1665" t="s">
        <v>149</v>
      </c>
      <c r="C1665" t="s">
        <v>4</v>
      </c>
      <c r="D1665" t="s">
        <v>150</v>
      </c>
      <c r="E1665" t="s">
        <v>5</v>
      </c>
      <c r="F1665">
        <v>972976</v>
      </c>
      <c r="G1665" s="3">
        <v>45701</v>
      </c>
      <c r="H1665" s="20">
        <v>0.91383101851851845</v>
      </c>
      <c r="I1665" s="23">
        <f t="shared" si="2"/>
        <v>3.5</v>
      </c>
      <c r="J1665" t="s">
        <v>2065</v>
      </c>
      <c r="K1665" t="s">
        <v>161</v>
      </c>
      <c r="L1665" s="22">
        <v>24</v>
      </c>
      <c r="M1665" t="s">
        <v>7</v>
      </c>
      <c r="N1665" t="s">
        <v>8</v>
      </c>
      <c r="O1665" s="18">
        <v>0</v>
      </c>
      <c r="P1665" s="18">
        <v>0</v>
      </c>
      <c r="Q1665" s="18">
        <v>0</v>
      </c>
      <c r="R1665" s="18">
        <v>0</v>
      </c>
      <c r="S1665" s="18">
        <v>2.4</v>
      </c>
      <c r="T1665" s="18">
        <v>1.1000000000000001</v>
      </c>
    </row>
    <row r="1666" spans="1:20">
      <c r="A1666" t="s">
        <v>624</v>
      </c>
      <c r="B1666" t="s">
        <v>149</v>
      </c>
      <c r="C1666" t="s">
        <v>4</v>
      </c>
      <c r="D1666" t="s">
        <v>150</v>
      </c>
      <c r="E1666" t="s">
        <v>5</v>
      </c>
      <c r="F1666">
        <v>975153</v>
      </c>
      <c r="G1666" s="3">
        <v>45702</v>
      </c>
      <c r="H1666" s="20">
        <v>0.9732291666666667</v>
      </c>
      <c r="I1666" s="23">
        <f t="shared" ref="I1666:I1672" si="3">O1666+P1666+Q1666+R1666+S1666+T1666</f>
        <v>3.5</v>
      </c>
      <c r="J1666" t="s">
        <v>625</v>
      </c>
      <c r="K1666" t="s">
        <v>161</v>
      </c>
      <c r="L1666" s="22">
        <v>34</v>
      </c>
      <c r="M1666" t="s">
        <v>7</v>
      </c>
      <c r="N1666" t="s">
        <v>8</v>
      </c>
      <c r="O1666" s="18">
        <v>0</v>
      </c>
      <c r="P1666" s="18">
        <v>0</v>
      </c>
      <c r="Q1666" s="18">
        <v>0</v>
      </c>
      <c r="R1666" s="18">
        <v>1</v>
      </c>
      <c r="S1666" s="18">
        <v>2</v>
      </c>
      <c r="T1666" s="18">
        <v>0.5</v>
      </c>
    </row>
    <row r="1667" spans="1:20">
      <c r="A1667" t="s">
        <v>1754</v>
      </c>
      <c r="B1667" t="s">
        <v>149</v>
      </c>
      <c r="C1667" t="s">
        <v>4</v>
      </c>
      <c r="D1667" t="s">
        <v>150</v>
      </c>
      <c r="E1667" t="s">
        <v>5</v>
      </c>
      <c r="F1667">
        <v>974325</v>
      </c>
      <c r="G1667" s="3">
        <v>45702</v>
      </c>
      <c r="H1667" s="20">
        <v>0.66427083333333337</v>
      </c>
      <c r="I1667" s="23">
        <f t="shared" si="3"/>
        <v>2.8000000000000003</v>
      </c>
      <c r="J1667" t="s">
        <v>1755</v>
      </c>
      <c r="K1667" t="s">
        <v>161</v>
      </c>
      <c r="L1667" s="22">
        <v>24</v>
      </c>
      <c r="M1667" t="s">
        <v>7</v>
      </c>
      <c r="N1667" t="s">
        <v>8</v>
      </c>
      <c r="O1667" s="18">
        <v>0</v>
      </c>
      <c r="P1667" s="18">
        <v>0</v>
      </c>
      <c r="Q1667" s="18">
        <v>0</v>
      </c>
      <c r="R1667" s="18">
        <v>0</v>
      </c>
      <c r="S1667" s="18">
        <v>2.2000000000000002</v>
      </c>
      <c r="T1667" s="18">
        <v>0.6</v>
      </c>
    </row>
    <row r="1668" spans="1:20">
      <c r="A1668" t="s">
        <v>2010</v>
      </c>
      <c r="B1668" t="s">
        <v>149</v>
      </c>
      <c r="C1668" t="s">
        <v>4</v>
      </c>
      <c r="D1668" t="s">
        <v>150</v>
      </c>
      <c r="E1668" t="s">
        <v>5</v>
      </c>
      <c r="F1668">
        <v>975080</v>
      </c>
      <c r="G1668" s="3">
        <v>45702</v>
      </c>
      <c r="H1668" s="20">
        <v>0.93978009259259254</v>
      </c>
      <c r="I1668" s="23">
        <f t="shared" si="3"/>
        <v>2.8</v>
      </c>
      <c r="J1668" t="s">
        <v>2011</v>
      </c>
      <c r="K1668" t="s">
        <v>161</v>
      </c>
      <c r="L1668" s="22">
        <v>23</v>
      </c>
      <c r="M1668" t="s">
        <v>7</v>
      </c>
      <c r="N1668" t="s">
        <v>8</v>
      </c>
      <c r="O1668" s="18">
        <v>0</v>
      </c>
      <c r="P1668" s="18">
        <v>0</v>
      </c>
      <c r="Q1668" s="18">
        <v>0</v>
      </c>
      <c r="R1668" s="18">
        <v>0</v>
      </c>
      <c r="S1668" s="18">
        <v>2.4</v>
      </c>
      <c r="T1668" s="18">
        <v>0.4</v>
      </c>
    </row>
    <row r="1669" spans="1:20">
      <c r="A1669" t="s">
        <v>1904</v>
      </c>
      <c r="B1669" t="s">
        <v>149</v>
      </c>
      <c r="C1669" t="s">
        <v>4</v>
      </c>
      <c r="D1669" t="s">
        <v>150</v>
      </c>
      <c r="E1669" t="s">
        <v>5</v>
      </c>
      <c r="F1669">
        <v>967498</v>
      </c>
      <c r="G1669" s="3">
        <v>45698</v>
      </c>
      <c r="H1669" s="20">
        <v>0.66343750000000001</v>
      </c>
      <c r="I1669" s="23">
        <f t="shared" si="3"/>
        <v>2.8</v>
      </c>
      <c r="J1669" t="s">
        <v>1905</v>
      </c>
      <c r="K1669" t="s">
        <v>161</v>
      </c>
      <c r="L1669" s="22">
        <v>23</v>
      </c>
      <c r="M1669" t="s">
        <v>7</v>
      </c>
      <c r="N1669" t="s">
        <v>8</v>
      </c>
      <c r="O1669" s="18">
        <v>0</v>
      </c>
      <c r="P1669" s="18">
        <v>0</v>
      </c>
      <c r="Q1669" s="18">
        <v>0</v>
      </c>
      <c r="R1669" s="18">
        <v>1</v>
      </c>
      <c r="S1669" s="18">
        <v>1.8</v>
      </c>
      <c r="T1669" s="18">
        <v>0</v>
      </c>
    </row>
    <row r="1670" spans="1:20">
      <c r="A1670" t="s">
        <v>1392</v>
      </c>
      <c r="B1670" t="s">
        <v>149</v>
      </c>
      <c r="C1670" t="s">
        <v>4</v>
      </c>
      <c r="D1670" t="s">
        <v>150</v>
      </c>
      <c r="E1670" t="s">
        <v>5</v>
      </c>
      <c r="F1670">
        <v>966651</v>
      </c>
      <c r="G1670" s="3">
        <v>45697</v>
      </c>
      <c r="H1670" s="20">
        <v>0.87392361111111105</v>
      </c>
      <c r="I1670" s="23">
        <f t="shared" si="3"/>
        <v>2.7</v>
      </c>
      <c r="J1670" t="s">
        <v>1393</v>
      </c>
      <c r="K1670" t="s">
        <v>161</v>
      </c>
      <c r="L1670" s="22">
        <v>31</v>
      </c>
      <c r="M1670" t="s">
        <v>7</v>
      </c>
      <c r="N1670" t="s">
        <v>8</v>
      </c>
      <c r="O1670" s="18">
        <v>0</v>
      </c>
      <c r="P1670" s="18">
        <v>0</v>
      </c>
      <c r="Q1670" s="18">
        <v>0</v>
      </c>
      <c r="R1670" s="18">
        <v>1</v>
      </c>
      <c r="S1670" s="18">
        <v>1.2</v>
      </c>
      <c r="T1670" s="18">
        <v>0.5</v>
      </c>
    </row>
    <row r="1671" spans="1:20">
      <c r="A1671" t="s">
        <v>1642</v>
      </c>
      <c r="B1671" t="s">
        <v>149</v>
      </c>
      <c r="C1671" t="s">
        <v>4</v>
      </c>
      <c r="D1671" t="s">
        <v>150</v>
      </c>
      <c r="E1671" t="s">
        <v>5</v>
      </c>
      <c r="F1671">
        <v>969028</v>
      </c>
      <c r="G1671" s="3">
        <v>45699</v>
      </c>
      <c r="H1671" s="20">
        <v>0.89697916666666666</v>
      </c>
      <c r="I1671" s="23">
        <f t="shared" si="3"/>
        <v>2.2000000000000002</v>
      </c>
      <c r="J1671" t="s">
        <v>1643</v>
      </c>
      <c r="K1671" t="s">
        <v>161</v>
      </c>
      <c r="L1671" s="22">
        <v>27</v>
      </c>
      <c r="M1671" t="s">
        <v>7</v>
      </c>
      <c r="N1671" t="s">
        <v>8</v>
      </c>
      <c r="O1671" s="18">
        <v>0</v>
      </c>
      <c r="P1671" s="18">
        <v>0</v>
      </c>
      <c r="Q1671" s="18">
        <v>0</v>
      </c>
      <c r="R1671" s="18">
        <v>1</v>
      </c>
      <c r="S1671" s="18">
        <v>1.2</v>
      </c>
      <c r="T1671" s="18">
        <v>0</v>
      </c>
    </row>
    <row r="1672" spans="1:20">
      <c r="A1672" t="s">
        <v>934</v>
      </c>
      <c r="B1672" t="s">
        <v>149</v>
      </c>
      <c r="C1672" t="s">
        <v>4</v>
      </c>
      <c r="D1672" t="s">
        <v>150</v>
      </c>
      <c r="E1672" t="s">
        <v>73</v>
      </c>
      <c r="F1672">
        <v>972212</v>
      </c>
      <c r="G1672" s="3">
        <v>45701</v>
      </c>
      <c r="H1672" s="20">
        <v>0.71337962962962964</v>
      </c>
      <c r="I1672" s="23">
        <f t="shared" si="3"/>
        <v>0</v>
      </c>
      <c r="J1672" t="s">
        <v>935</v>
      </c>
      <c r="K1672" t="s">
        <v>161</v>
      </c>
      <c r="L1672" s="22">
        <v>39</v>
      </c>
      <c r="M1672" t="s">
        <v>7</v>
      </c>
      <c r="N1672" t="s">
        <v>8</v>
      </c>
      <c r="O1672" s="18">
        <v>0</v>
      </c>
      <c r="P1672" s="18">
        <v>0</v>
      </c>
      <c r="Q1672" s="18">
        <v>0</v>
      </c>
      <c r="R1672" s="18">
        <v>0</v>
      </c>
      <c r="S1672" s="18">
        <v>0</v>
      </c>
      <c r="T1672" s="18">
        <v>0</v>
      </c>
    </row>
  </sheetData>
  <autoFilter ref="A1:T1672" xr:uid="{3F3718CB-AD23-C24C-85F3-5B6C124103C8}"/>
  <sortState xmlns:xlrd2="http://schemas.microsoft.com/office/spreadsheetml/2017/richdata2" ref="A82:T1648">
    <sortCondition ref="K2:K1672"/>
    <sortCondition ref="E2:E1672"/>
    <sortCondition descending="1" ref="I2:I1672"/>
    <sortCondition descending="1" ref="O2:O1672"/>
    <sortCondition descending="1" ref="S2:S1672"/>
    <sortCondition descending="1" ref="R2:R1672"/>
    <sortCondition descending="1" ref="L2:L1672"/>
    <sortCondition ref="G2:G1672"/>
    <sortCondition ref="H2:H1672"/>
  </sortState>
  <conditionalFormatting sqref="A1:A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89A3-28FE-DD4D-A651-21AED31D18ED}">
  <dimension ref="A1:R33"/>
  <sheetViews>
    <sheetView showGridLines="0" zoomScaleNormal="100" workbookViewId="0">
      <selection activeCell="C1" sqref="C1:C1048576"/>
    </sheetView>
  </sheetViews>
  <sheetFormatPr baseColWidth="10" defaultColWidth="11.332031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9.5" style="20" bestFit="1" customWidth="1"/>
    <col min="7" max="7" width="11" bestFit="1" customWidth="1"/>
    <col min="8" max="8" width="45.5" bestFit="1" customWidth="1"/>
    <col min="9" max="9" width="31.164062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8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969130</v>
      </c>
      <c r="E2" s="10">
        <v>45700</v>
      </c>
      <c r="F2" s="37">
        <v>4.0590277777777781E-2</v>
      </c>
      <c r="G2" s="9">
        <v>16</v>
      </c>
      <c r="H2" s="9" t="s">
        <v>16</v>
      </c>
      <c r="I2" s="9" t="s">
        <v>156</v>
      </c>
      <c r="J2" s="9">
        <v>34</v>
      </c>
      <c r="K2" s="9" t="s">
        <v>7</v>
      </c>
      <c r="L2" s="9" t="s">
        <v>8</v>
      </c>
      <c r="M2" s="9">
        <v>0</v>
      </c>
      <c r="N2" s="9">
        <v>0</v>
      </c>
      <c r="O2" s="9">
        <v>0</v>
      </c>
      <c r="P2" s="9">
        <v>1</v>
      </c>
      <c r="Q2" s="9">
        <v>10</v>
      </c>
      <c r="R2" s="9">
        <v>5</v>
      </c>
    </row>
    <row r="3" spans="1:18">
      <c r="A3" s="9" t="s">
        <v>4</v>
      </c>
      <c r="B3" s="9" t="s">
        <v>150</v>
      </c>
      <c r="C3" s="9" t="s">
        <v>5</v>
      </c>
      <c r="D3" s="9">
        <v>974035</v>
      </c>
      <c r="E3" s="10">
        <v>45702</v>
      </c>
      <c r="F3" s="37">
        <v>0.58767361111111105</v>
      </c>
      <c r="G3" s="9">
        <v>16</v>
      </c>
      <c r="H3" s="9" t="s">
        <v>2153</v>
      </c>
      <c r="I3" s="9" t="s">
        <v>156</v>
      </c>
      <c r="J3" s="9">
        <v>30</v>
      </c>
      <c r="K3" s="9" t="s">
        <v>7</v>
      </c>
      <c r="L3" s="9" t="s">
        <v>8</v>
      </c>
      <c r="M3" s="9">
        <v>0</v>
      </c>
      <c r="N3" s="9">
        <v>0</v>
      </c>
      <c r="O3" s="9">
        <v>0</v>
      </c>
      <c r="P3" s="9">
        <v>1</v>
      </c>
      <c r="Q3" s="9">
        <v>10</v>
      </c>
      <c r="R3" s="9">
        <v>5</v>
      </c>
    </row>
    <row r="4" spans="1:18">
      <c r="A4" s="9" t="s">
        <v>4</v>
      </c>
      <c r="B4" s="9" t="s">
        <v>150</v>
      </c>
      <c r="C4" s="9" t="s">
        <v>5</v>
      </c>
      <c r="D4" s="9">
        <v>969703</v>
      </c>
      <c r="E4" s="10">
        <v>45700</v>
      </c>
      <c r="F4" s="37">
        <v>0.56995370370370368</v>
      </c>
      <c r="G4" s="9">
        <v>15</v>
      </c>
      <c r="H4" s="9" t="s">
        <v>2927</v>
      </c>
      <c r="I4" s="9" t="s">
        <v>156</v>
      </c>
      <c r="J4" s="9">
        <v>50</v>
      </c>
      <c r="K4" s="9" t="s">
        <v>7</v>
      </c>
      <c r="L4" s="9" t="s">
        <v>8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4</v>
      </c>
    </row>
    <row r="5" spans="1:18">
      <c r="A5" s="9" t="s">
        <v>4</v>
      </c>
      <c r="B5" s="9" t="s">
        <v>150</v>
      </c>
      <c r="C5" s="9" t="s">
        <v>5</v>
      </c>
      <c r="D5" s="9">
        <v>968141</v>
      </c>
      <c r="E5" s="10">
        <v>45699</v>
      </c>
      <c r="F5" s="37">
        <v>0.39880787037037035</v>
      </c>
      <c r="G5" s="9">
        <v>14.5</v>
      </c>
      <c r="H5" s="9" t="s">
        <v>3329</v>
      </c>
      <c r="I5" s="9" t="s">
        <v>156</v>
      </c>
      <c r="J5" s="9">
        <v>40</v>
      </c>
      <c r="K5" s="9" t="s">
        <v>7</v>
      </c>
      <c r="L5" s="9" t="s">
        <v>8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3.5</v>
      </c>
    </row>
    <row r="6" spans="1:18">
      <c r="A6" s="9" t="s">
        <v>4</v>
      </c>
      <c r="B6" s="9" t="s">
        <v>150</v>
      </c>
      <c r="C6" s="9" t="s">
        <v>5</v>
      </c>
      <c r="D6" s="9">
        <v>967352</v>
      </c>
      <c r="E6" s="10">
        <v>45698</v>
      </c>
      <c r="F6" s="37">
        <v>0.62594907407407407</v>
      </c>
      <c r="G6" s="9">
        <v>14.4</v>
      </c>
      <c r="H6" s="9" t="s">
        <v>2569</v>
      </c>
      <c r="I6" s="9" t="s">
        <v>156</v>
      </c>
      <c r="J6" s="9">
        <v>52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3.4</v>
      </c>
    </row>
    <row r="7" spans="1:18">
      <c r="A7" s="9" t="s">
        <v>4</v>
      </c>
      <c r="B7" s="9" t="s">
        <v>150</v>
      </c>
      <c r="C7" s="9" t="s">
        <v>5</v>
      </c>
      <c r="D7" s="9">
        <v>972828</v>
      </c>
      <c r="E7" s="10">
        <v>45701</v>
      </c>
      <c r="F7" s="37">
        <v>0.87122685185185189</v>
      </c>
      <c r="G7" s="9">
        <v>14.2</v>
      </c>
      <c r="H7" s="9" t="s">
        <v>3189</v>
      </c>
      <c r="I7" s="9" t="s">
        <v>156</v>
      </c>
      <c r="J7" s="9">
        <v>42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3.2</v>
      </c>
    </row>
    <row r="8" spans="1:18">
      <c r="A8" s="9" t="s">
        <v>4</v>
      </c>
      <c r="B8" s="9" t="s">
        <v>150</v>
      </c>
      <c r="C8" s="9" t="s">
        <v>5</v>
      </c>
      <c r="D8" s="9">
        <v>974348</v>
      </c>
      <c r="E8" s="10">
        <v>45702</v>
      </c>
      <c r="F8" s="37">
        <v>0.67199074074074072</v>
      </c>
      <c r="G8" s="9">
        <v>14</v>
      </c>
      <c r="H8" s="9" t="s">
        <v>1197</v>
      </c>
      <c r="I8" s="9" t="s">
        <v>156</v>
      </c>
      <c r="J8" s="9">
        <v>33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0</v>
      </c>
      <c r="Q8" s="9">
        <v>9.1999999999999993</v>
      </c>
      <c r="R8" s="9">
        <v>4.8</v>
      </c>
    </row>
    <row r="9" spans="1:18">
      <c r="A9" s="9" t="s">
        <v>4</v>
      </c>
      <c r="B9" s="9" t="s">
        <v>150</v>
      </c>
      <c r="C9" s="9" t="s">
        <v>5</v>
      </c>
      <c r="D9" s="9">
        <v>974511</v>
      </c>
      <c r="E9" s="10">
        <v>45702</v>
      </c>
      <c r="F9" s="37">
        <v>0.7163425925925927</v>
      </c>
      <c r="G9" s="9">
        <v>13.7</v>
      </c>
      <c r="H9" s="9" t="s">
        <v>3109</v>
      </c>
      <c r="I9" s="9" t="s">
        <v>156</v>
      </c>
      <c r="J9" s="9">
        <v>45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2.7</v>
      </c>
    </row>
    <row r="10" spans="1:18">
      <c r="A10" s="9" t="s">
        <v>4</v>
      </c>
      <c r="B10" s="9" t="s">
        <v>150</v>
      </c>
      <c r="C10" s="9" t="s">
        <v>5</v>
      </c>
      <c r="D10" s="9">
        <v>974431</v>
      </c>
      <c r="E10" s="10">
        <v>45702</v>
      </c>
      <c r="F10" s="37">
        <v>0.69508101851851845</v>
      </c>
      <c r="G10" s="9">
        <v>13.5</v>
      </c>
      <c r="H10" s="9" t="s">
        <v>572</v>
      </c>
      <c r="I10" s="9" t="s">
        <v>156</v>
      </c>
      <c r="J10" s="9">
        <v>38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2.5</v>
      </c>
    </row>
    <row r="11" spans="1:18">
      <c r="A11" s="9" t="s">
        <v>4</v>
      </c>
      <c r="B11" s="9" t="s">
        <v>150</v>
      </c>
      <c r="C11" s="9" t="s">
        <v>5</v>
      </c>
      <c r="D11" s="9">
        <v>974935</v>
      </c>
      <c r="E11" s="10">
        <v>45702</v>
      </c>
      <c r="F11" s="37">
        <v>0.87984953703703705</v>
      </c>
      <c r="G11" s="9">
        <v>12.6</v>
      </c>
      <c r="H11" s="9" t="s">
        <v>3017</v>
      </c>
      <c r="I11" s="9" t="s">
        <v>156</v>
      </c>
      <c r="J11" s="9">
        <v>48</v>
      </c>
      <c r="K11" s="9" t="s">
        <v>75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8.6</v>
      </c>
      <c r="R11" s="9">
        <v>3</v>
      </c>
    </row>
    <row r="12" spans="1:18">
      <c r="A12" s="9" t="s">
        <v>4</v>
      </c>
      <c r="B12" s="9" t="s">
        <v>150</v>
      </c>
      <c r="C12" s="9" t="s">
        <v>5</v>
      </c>
      <c r="D12" s="9">
        <v>968489</v>
      </c>
      <c r="E12" s="10">
        <v>45699</v>
      </c>
      <c r="F12" s="37">
        <v>0.57762731481481489</v>
      </c>
      <c r="G12" s="9">
        <v>12.5</v>
      </c>
      <c r="H12" s="9" t="s">
        <v>254</v>
      </c>
      <c r="I12" s="9" t="s">
        <v>156</v>
      </c>
      <c r="J12" s="9">
        <v>39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1.5</v>
      </c>
    </row>
    <row r="13" spans="1:18">
      <c r="A13" s="9" t="s">
        <v>4</v>
      </c>
      <c r="B13" s="9" t="s">
        <v>150</v>
      </c>
      <c r="C13" s="9" t="s">
        <v>5</v>
      </c>
      <c r="D13" s="9">
        <v>967075</v>
      </c>
      <c r="E13" s="10">
        <v>45698</v>
      </c>
      <c r="F13" s="37">
        <v>0.45627314814814812</v>
      </c>
      <c r="G13" s="9">
        <v>12.2</v>
      </c>
      <c r="H13" s="9" t="s">
        <v>91</v>
      </c>
      <c r="I13" s="9" t="s">
        <v>156</v>
      </c>
      <c r="J13" s="9">
        <v>43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0</v>
      </c>
      <c r="Q13" s="9">
        <v>10</v>
      </c>
      <c r="R13" s="9">
        <v>2.2000000000000002</v>
      </c>
    </row>
    <row r="14" spans="1:18">
      <c r="A14" s="9" t="s">
        <v>4</v>
      </c>
      <c r="B14" s="9" t="s">
        <v>150</v>
      </c>
      <c r="C14" s="9" t="s">
        <v>5</v>
      </c>
      <c r="D14" s="9">
        <v>970295</v>
      </c>
      <c r="E14" s="10">
        <v>45700</v>
      </c>
      <c r="F14" s="37">
        <v>0.82336805555555559</v>
      </c>
      <c r="G14" s="9">
        <v>11.5</v>
      </c>
      <c r="H14" s="9" t="s">
        <v>221</v>
      </c>
      <c r="I14" s="9" t="s">
        <v>156</v>
      </c>
      <c r="J14" s="9">
        <v>34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0.5</v>
      </c>
    </row>
    <row r="15" spans="1:18">
      <c r="A15" s="9" t="s">
        <v>4</v>
      </c>
      <c r="B15" s="9" t="s">
        <v>150</v>
      </c>
      <c r="C15" s="9" t="s">
        <v>5</v>
      </c>
      <c r="D15" s="9">
        <v>967168</v>
      </c>
      <c r="E15" s="10">
        <v>45698</v>
      </c>
      <c r="F15" s="37">
        <v>0.51817129629629632</v>
      </c>
      <c r="G15" s="9">
        <v>11</v>
      </c>
      <c r="H15" s="9" t="s">
        <v>2278</v>
      </c>
      <c r="I15" s="9" t="s">
        <v>156</v>
      </c>
      <c r="J15" s="9">
        <v>62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</v>
      </c>
    </row>
    <row r="16" spans="1:18">
      <c r="A16" s="9" t="s">
        <v>4</v>
      </c>
      <c r="B16" s="9" t="s">
        <v>150</v>
      </c>
      <c r="C16" s="9" t="s">
        <v>5</v>
      </c>
      <c r="D16" s="9">
        <v>967627</v>
      </c>
      <c r="E16" s="10">
        <v>45698</v>
      </c>
      <c r="F16" s="37">
        <v>0.72388888888888892</v>
      </c>
      <c r="G16" s="9">
        <v>11</v>
      </c>
      <c r="H16" s="9" t="s">
        <v>2204</v>
      </c>
      <c r="I16" s="9" t="s">
        <v>156</v>
      </c>
      <c r="J16" s="9">
        <v>61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</v>
      </c>
    </row>
    <row r="17" spans="1:18">
      <c r="A17" s="9" t="s">
        <v>4</v>
      </c>
      <c r="B17" s="9" t="s">
        <v>150</v>
      </c>
      <c r="C17" s="9" t="s">
        <v>5</v>
      </c>
      <c r="D17" s="9">
        <v>968175</v>
      </c>
      <c r="E17" s="10">
        <v>45699</v>
      </c>
      <c r="F17" s="37">
        <v>0.41559027777777779</v>
      </c>
      <c r="G17" s="9">
        <v>11</v>
      </c>
      <c r="H17" s="9" t="s">
        <v>2402</v>
      </c>
      <c r="I17" s="9" t="s">
        <v>156</v>
      </c>
      <c r="J17" s="9">
        <v>51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1</v>
      </c>
      <c r="Q17" s="9">
        <v>10</v>
      </c>
      <c r="R17" s="9">
        <v>0</v>
      </c>
    </row>
    <row r="18" spans="1:18">
      <c r="A18" s="9" t="s">
        <v>4</v>
      </c>
      <c r="B18" s="9" t="s">
        <v>150</v>
      </c>
      <c r="C18" s="9" t="s">
        <v>5</v>
      </c>
      <c r="D18" s="9">
        <v>969904</v>
      </c>
      <c r="E18" s="10">
        <v>45700</v>
      </c>
      <c r="F18" s="37">
        <v>0.62232638888888892</v>
      </c>
      <c r="G18" s="9">
        <v>11</v>
      </c>
      <c r="H18" s="9" t="s">
        <v>2883</v>
      </c>
      <c r="I18" s="9" t="s">
        <v>156</v>
      </c>
      <c r="J18" s="9">
        <v>38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</v>
      </c>
    </row>
    <row r="19" spans="1:18">
      <c r="A19" s="9" t="s">
        <v>4</v>
      </c>
      <c r="B19" s="9" t="s">
        <v>150</v>
      </c>
      <c r="C19" s="9" t="s">
        <v>5</v>
      </c>
      <c r="D19" s="9">
        <v>968357</v>
      </c>
      <c r="E19" s="10">
        <v>45699</v>
      </c>
      <c r="F19" s="37">
        <v>0.49473379629629632</v>
      </c>
      <c r="G19" s="9">
        <v>10.5</v>
      </c>
      <c r="H19" s="9" t="s">
        <v>3095</v>
      </c>
      <c r="I19" s="9" t="s">
        <v>156</v>
      </c>
      <c r="J19" s="9">
        <v>46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0</v>
      </c>
      <c r="Q19" s="9">
        <v>6</v>
      </c>
      <c r="R19" s="9">
        <v>4.5</v>
      </c>
    </row>
    <row r="20" spans="1:18">
      <c r="A20" s="9" t="s">
        <v>4</v>
      </c>
      <c r="B20" s="9" t="s">
        <v>150</v>
      </c>
      <c r="C20" s="9" t="s">
        <v>5</v>
      </c>
      <c r="D20" s="9">
        <v>966092</v>
      </c>
      <c r="E20" s="10">
        <v>45696</v>
      </c>
      <c r="F20" s="37">
        <v>0.65402777777777776</v>
      </c>
      <c r="G20" s="9">
        <v>10</v>
      </c>
      <c r="H20" s="9" t="s">
        <v>1667</v>
      </c>
      <c r="I20" s="9" t="s">
        <v>156</v>
      </c>
      <c r="J20" s="9">
        <v>28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0</v>
      </c>
      <c r="Q20" s="9">
        <v>10</v>
      </c>
      <c r="R20" s="9">
        <v>0</v>
      </c>
    </row>
    <row r="21" spans="1:18">
      <c r="A21" s="9" t="s">
        <v>4</v>
      </c>
      <c r="B21" s="9" t="s">
        <v>150</v>
      </c>
      <c r="C21" s="9" t="s">
        <v>5</v>
      </c>
      <c r="D21" s="9">
        <v>964740</v>
      </c>
      <c r="E21" s="10">
        <v>45694</v>
      </c>
      <c r="F21" s="37">
        <v>0.96296296296296291</v>
      </c>
      <c r="G21" s="9">
        <v>9.4</v>
      </c>
      <c r="H21" s="9" t="s">
        <v>3208</v>
      </c>
      <c r="I21" s="9" t="s">
        <v>156</v>
      </c>
      <c r="J21" s="9">
        <v>37</v>
      </c>
      <c r="K21" s="9" t="s">
        <v>7</v>
      </c>
      <c r="L21" s="9" t="s">
        <v>9</v>
      </c>
      <c r="M21" s="9">
        <v>7</v>
      </c>
      <c r="N21" s="9">
        <v>0</v>
      </c>
      <c r="O21" s="9">
        <v>0</v>
      </c>
      <c r="P21" s="9">
        <v>1</v>
      </c>
      <c r="Q21" s="9">
        <v>0.4</v>
      </c>
      <c r="R21" s="9">
        <v>1</v>
      </c>
    </row>
    <row r="22" spans="1:18">
      <c r="A22" s="9" t="s">
        <v>4</v>
      </c>
      <c r="B22" s="9" t="s">
        <v>150</v>
      </c>
      <c r="C22" s="9" t="s">
        <v>5</v>
      </c>
      <c r="D22" s="9">
        <v>965943</v>
      </c>
      <c r="E22" s="10">
        <v>45696</v>
      </c>
      <c r="F22" s="37">
        <v>0.35665509259259259</v>
      </c>
      <c r="G22" s="9">
        <v>7.3</v>
      </c>
      <c r="H22" s="9" t="s">
        <v>2899</v>
      </c>
      <c r="I22" s="9" t="s">
        <v>156</v>
      </c>
      <c r="J22" s="9">
        <v>40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4.8</v>
      </c>
      <c r="R22" s="9">
        <v>1.5</v>
      </c>
    </row>
    <row r="23" spans="1:18">
      <c r="A23" s="9" t="s">
        <v>4</v>
      </c>
      <c r="B23" s="9" t="s">
        <v>150</v>
      </c>
      <c r="C23" s="9" t="s">
        <v>5</v>
      </c>
      <c r="D23" s="9">
        <v>966437</v>
      </c>
      <c r="E23" s="10">
        <v>45697</v>
      </c>
      <c r="F23" s="37">
        <v>0.57680555555555557</v>
      </c>
      <c r="G23" s="9">
        <v>7</v>
      </c>
      <c r="H23" s="9" t="s">
        <v>411</v>
      </c>
      <c r="I23" s="9" t="s">
        <v>156</v>
      </c>
      <c r="J23" s="9">
        <v>40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5.2</v>
      </c>
      <c r="R23" s="9">
        <v>0.8</v>
      </c>
    </row>
    <row r="24" spans="1:18">
      <c r="A24" s="9" t="s">
        <v>4</v>
      </c>
      <c r="B24" s="9" t="s">
        <v>150</v>
      </c>
      <c r="C24" s="9" t="s">
        <v>5</v>
      </c>
      <c r="D24" s="9">
        <v>967328</v>
      </c>
      <c r="E24" s="10">
        <v>45698</v>
      </c>
      <c r="F24" s="37">
        <v>0.61624999999999996</v>
      </c>
      <c r="G24" s="9">
        <v>5.5</v>
      </c>
      <c r="H24" s="9" t="s">
        <v>2809</v>
      </c>
      <c r="I24" s="9" t="s">
        <v>156</v>
      </c>
      <c r="J24" s="9">
        <v>41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3</v>
      </c>
      <c r="Q24" s="9">
        <v>2</v>
      </c>
      <c r="R24" s="9">
        <v>0.5</v>
      </c>
    </row>
    <row r="25" spans="1:18">
      <c r="A25" s="9" t="s">
        <v>4</v>
      </c>
      <c r="B25" s="9" t="s">
        <v>150</v>
      </c>
      <c r="C25" s="9" t="s">
        <v>5</v>
      </c>
      <c r="D25" s="9">
        <v>969732</v>
      </c>
      <c r="E25" s="10">
        <v>45700</v>
      </c>
      <c r="F25" s="37">
        <v>0.58053240740740741</v>
      </c>
      <c r="G25" s="9">
        <v>5.5</v>
      </c>
      <c r="H25" s="9" t="s">
        <v>3257</v>
      </c>
      <c r="I25" s="9" t="s">
        <v>156</v>
      </c>
      <c r="J25" s="9">
        <v>34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2</v>
      </c>
      <c r="Q25" s="9">
        <v>1.2</v>
      </c>
      <c r="R25" s="9">
        <v>2.2999999999999998</v>
      </c>
    </row>
    <row r="26" spans="1:18">
      <c r="A26" s="9" t="s">
        <v>4</v>
      </c>
      <c r="B26" s="9" t="s">
        <v>150</v>
      </c>
      <c r="C26" s="9" t="s">
        <v>5</v>
      </c>
      <c r="D26" s="9">
        <v>974369</v>
      </c>
      <c r="E26" s="10">
        <v>45702</v>
      </c>
      <c r="F26" s="37">
        <v>0.67681712962962959</v>
      </c>
      <c r="G26" s="9">
        <v>5.2</v>
      </c>
      <c r="H26" s="9" t="s">
        <v>1091</v>
      </c>
      <c r="I26" s="9" t="s">
        <v>156</v>
      </c>
      <c r="J26" s="9">
        <v>31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0</v>
      </c>
      <c r="Q26" s="9">
        <v>4.8</v>
      </c>
      <c r="R26" s="9">
        <v>0.4</v>
      </c>
    </row>
    <row r="27" spans="1:18">
      <c r="A27" s="9" t="s">
        <v>4</v>
      </c>
      <c r="B27" s="9" t="s">
        <v>150</v>
      </c>
      <c r="C27" s="9" t="s">
        <v>5</v>
      </c>
      <c r="D27" s="9">
        <v>967903</v>
      </c>
      <c r="E27" s="10">
        <v>45699</v>
      </c>
      <c r="F27" s="37">
        <v>3.7650462962962962E-2</v>
      </c>
      <c r="G27" s="9">
        <v>4.8</v>
      </c>
      <c r="H27" s="9" t="s">
        <v>475</v>
      </c>
      <c r="I27" s="9" t="s">
        <v>156</v>
      </c>
      <c r="J27" s="9">
        <v>39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0</v>
      </c>
      <c r="Q27" s="9">
        <v>4.8</v>
      </c>
      <c r="R27" s="9">
        <v>0</v>
      </c>
    </row>
    <row r="28" spans="1:18">
      <c r="A28" s="9" t="s">
        <v>4</v>
      </c>
      <c r="B28" s="9" t="s">
        <v>150</v>
      </c>
      <c r="C28" s="9" t="s">
        <v>5</v>
      </c>
      <c r="D28" s="9">
        <v>974098</v>
      </c>
      <c r="E28" s="10">
        <v>45702</v>
      </c>
      <c r="F28" s="37">
        <v>0.60403935185185187</v>
      </c>
      <c r="G28" s="9">
        <v>2.4</v>
      </c>
      <c r="H28" s="9" t="s">
        <v>2093</v>
      </c>
      <c r="I28" s="9" t="s">
        <v>156</v>
      </c>
      <c r="J28" s="9">
        <v>27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0</v>
      </c>
      <c r="Q28" s="9">
        <v>2.4</v>
      </c>
      <c r="R28" s="9">
        <v>0</v>
      </c>
    </row>
    <row r="29" spans="1:18">
      <c r="A29" s="9" t="s">
        <v>4</v>
      </c>
      <c r="B29" s="9" t="s">
        <v>150</v>
      </c>
      <c r="C29" s="9" t="s">
        <v>5</v>
      </c>
      <c r="D29" s="9">
        <v>973923</v>
      </c>
      <c r="E29" s="10">
        <v>45702</v>
      </c>
      <c r="F29" s="37">
        <v>0.49733796296296301</v>
      </c>
      <c r="G29" s="9">
        <v>0.8</v>
      </c>
      <c r="H29" s="9" t="s">
        <v>1857</v>
      </c>
      <c r="I29" s="9" t="s">
        <v>156</v>
      </c>
      <c r="J29" s="9">
        <v>27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0</v>
      </c>
      <c r="Q29" s="9">
        <v>0.8</v>
      </c>
      <c r="R29" s="9">
        <v>0</v>
      </c>
    </row>
    <row r="30" spans="1:18">
      <c r="A30" s="9" t="s">
        <v>4</v>
      </c>
      <c r="B30" s="9" t="s">
        <v>150</v>
      </c>
      <c r="C30" s="9" t="s">
        <v>73</v>
      </c>
      <c r="D30" s="9">
        <v>973178</v>
      </c>
      <c r="E30" s="10">
        <v>45701</v>
      </c>
      <c r="F30" s="37">
        <v>0.98473379629629632</v>
      </c>
      <c r="G30" s="9">
        <v>3.6</v>
      </c>
      <c r="H30" s="9" t="s">
        <v>155</v>
      </c>
      <c r="I30" s="9" t="s">
        <v>156</v>
      </c>
      <c r="J30" s="9">
        <v>40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1</v>
      </c>
      <c r="Q30" s="9">
        <v>2</v>
      </c>
      <c r="R30" s="9">
        <v>0.6</v>
      </c>
    </row>
    <row r="31" spans="1:18">
      <c r="A31" s="9" t="s">
        <v>4</v>
      </c>
      <c r="B31" s="9" t="s">
        <v>150</v>
      </c>
      <c r="C31" s="9" t="s">
        <v>73</v>
      </c>
      <c r="D31" s="9">
        <v>969129</v>
      </c>
      <c r="E31" s="10">
        <v>45700</v>
      </c>
      <c r="F31" s="37">
        <v>3.1377314814814809E-2</v>
      </c>
      <c r="G31" s="9">
        <v>2.1</v>
      </c>
      <c r="H31" s="9" t="s">
        <v>155</v>
      </c>
      <c r="I31" s="9" t="s">
        <v>156</v>
      </c>
      <c r="J31" s="9">
        <v>40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1</v>
      </c>
      <c r="Q31" s="9">
        <v>0</v>
      </c>
      <c r="R31" s="9">
        <v>1.1000000000000001</v>
      </c>
    </row>
    <row r="32" spans="1:18">
      <c r="A32" s="9" t="s">
        <v>4</v>
      </c>
      <c r="B32" s="9" t="s">
        <v>150</v>
      </c>
      <c r="C32" s="9" t="s">
        <v>73</v>
      </c>
      <c r="D32" s="9">
        <v>973595</v>
      </c>
      <c r="E32" s="10">
        <v>45702</v>
      </c>
      <c r="F32" s="37">
        <v>0.40136574074074072</v>
      </c>
      <c r="G32" s="9">
        <v>0</v>
      </c>
      <c r="H32" s="9" t="s">
        <v>3103</v>
      </c>
      <c r="I32" s="9" t="s">
        <v>156</v>
      </c>
      <c r="J32" s="9">
        <v>45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</row>
    <row r="33" spans="1:18">
      <c r="A33" s="9" t="s">
        <v>4</v>
      </c>
      <c r="B33" s="9" t="s">
        <v>150</v>
      </c>
      <c r="C33" s="9" t="s">
        <v>73</v>
      </c>
      <c r="D33" s="9">
        <v>974725</v>
      </c>
      <c r="E33" s="10">
        <v>45702</v>
      </c>
      <c r="F33" s="37">
        <v>0.80189814814814808</v>
      </c>
      <c r="G33" s="9">
        <v>0</v>
      </c>
      <c r="H33" s="9" t="s">
        <v>1815</v>
      </c>
      <c r="I33" s="9" t="s">
        <v>156</v>
      </c>
      <c r="J33" s="9">
        <v>26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903F-A299-3F40-A0FE-28249BB822BE}">
  <dimension ref="A1:R49"/>
  <sheetViews>
    <sheetView showGridLines="0" workbookViewId="0">
      <selection activeCell="C1" sqref="C1:C1048576"/>
    </sheetView>
  </sheetViews>
  <sheetFormatPr baseColWidth="10" defaultColWidth="14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10.5" style="20" bestFit="1" customWidth="1"/>
    <col min="7" max="7" width="11" bestFit="1" customWidth="1"/>
    <col min="8" max="8" width="42.33203125" bestFit="1" customWidth="1"/>
    <col min="9" max="9" width="24.3320312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5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966683</v>
      </c>
      <c r="E2" s="10">
        <v>45697</v>
      </c>
      <c r="F2" s="37">
        <v>0.94098379629629625</v>
      </c>
      <c r="G2" s="9">
        <v>23</v>
      </c>
      <c r="H2" s="9" t="s">
        <v>113</v>
      </c>
      <c r="I2" s="9" t="s">
        <v>164</v>
      </c>
      <c r="J2" s="9">
        <v>37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5</v>
      </c>
    </row>
    <row r="3" spans="1:18">
      <c r="A3" s="9" t="s">
        <v>4</v>
      </c>
      <c r="B3" s="9" t="s">
        <v>150</v>
      </c>
      <c r="C3" s="9" t="s">
        <v>5</v>
      </c>
      <c r="D3" s="9">
        <v>969144</v>
      </c>
      <c r="E3" s="10">
        <v>45700</v>
      </c>
      <c r="F3" s="37">
        <v>3.4166666666666672E-2</v>
      </c>
      <c r="G3" s="9">
        <v>22.4</v>
      </c>
      <c r="H3" s="9" t="s">
        <v>2873</v>
      </c>
      <c r="I3" s="9" t="s">
        <v>164</v>
      </c>
      <c r="J3" s="9">
        <v>41</v>
      </c>
      <c r="K3" s="9" t="s">
        <v>7</v>
      </c>
      <c r="L3" s="9" t="s">
        <v>9</v>
      </c>
      <c r="M3" s="9">
        <v>7</v>
      </c>
      <c r="N3" s="9">
        <v>0</v>
      </c>
      <c r="O3" s="9">
        <v>0</v>
      </c>
      <c r="P3" s="9">
        <v>1</v>
      </c>
      <c r="Q3" s="9">
        <v>10</v>
      </c>
      <c r="R3" s="9">
        <v>4.4000000000000004</v>
      </c>
    </row>
    <row r="4" spans="1:18">
      <c r="A4" s="9" t="s">
        <v>4</v>
      </c>
      <c r="B4" s="9" t="s">
        <v>150</v>
      </c>
      <c r="C4" s="9" t="s">
        <v>5</v>
      </c>
      <c r="D4" s="9">
        <v>969098</v>
      </c>
      <c r="E4" s="10">
        <v>45699</v>
      </c>
      <c r="F4" s="37">
        <v>0.92866898148148147</v>
      </c>
      <c r="G4" s="9">
        <v>19.5</v>
      </c>
      <c r="H4" s="9" t="s">
        <v>118</v>
      </c>
      <c r="I4" s="9" t="s">
        <v>164</v>
      </c>
      <c r="J4" s="9">
        <v>37</v>
      </c>
      <c r="K4" s="9" t="s">
        <v>7</v>
      </c>
      <c r="L4" s="9" t="s">
        <v>9</v>
      </c>
      <c r="M4" s="9">
        <v>7</v>
      </c>
      <c r="N4" s="9">
        <v>0</v>
      </c>
      <c r="O4" s="9">
        <v>0</v>
      </c>
      <c r="P4" s="9">
        <v>1</v>
      </c>
      <c r="Q4" s="9">
        <v>10</v>
      </c>
      <c r="R4" s="9">
        <v>1.5</v>
      </c>
    </row>
    <row r="5" spans="1:18">
      <c r="A5" s="9" t="s">
        <v>4</v>
      </c>
      <c r="B5" s="9" t="s">
        <v>150</v>
      </c>
      <c r="C5" s="9" t="s">
        <v>5</v>
      </c>
      <c r="D5" s="9">
        <v>964579</v>
      </c>
      <c r="E5" s="10">
        <v>45694</v>
      </c>
      <c r="F5" s="37">
        <v>0.78222222222222226</v>
      </c>
      <c r="G5" s="9">
        <v>17.100000000000001</v>
      </c>
      <c r="H5" s="9" t="s">
        <v>2388</v>
      </c>
      <c r="I5" s="9" t="s">
        <v>164</v>
      </c>
      <c r="J5" s="9">
        <v>39</v>
      </c>
      <c r="K5" s="9" t="s">
        <v>7</v>
      </c>
      <c r="L5" s="9" t="s">
        <v>9</v>
      </c>
      <c r="M5" s="9">
        <v>7</v>
      </c>
      <c r="N5" s="9">
        <v>0</v>
      </c>
      <c r="O5" s="9">
        <v>0</v>
      </c>
      <c r="P5" s="9">
        <v>1</v>
      </c>
      <c r="Q5" s="9">
        <v>7</v>
      </c>
      <c r="R5" s="9">
        <v>2.1</v>
      </c>
    </row>
    <row r="6" spans="1:18">
      <c r="A6" s="9" t="s">
        <v>4</v>
      </c>
      <c r="B6" s="9" t="s">
        <v>150</v>
      </c>
      <c r="C6" s="9" t="s">
        <v>5</v>
      </c>
      <c r="D6" s="9">
        <v>969115</v>
      </c>
      <c r="E6" s="10">
        <v>45700</v>
      </c>
      <c r="F6" s="37">
        <v>4.8032407407407407E-3</v>
      </c>
      <c r="G6" s="9">
        <v>16</v>
      </c>
      <c r="H6" s="9" t="s">
        <v>1849</v>
      </c>
      <c r="I6" s="9" t="s">
        <v>164</v>
      </c>
      <c r="J6" s="9">
        <v>41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5</v>
      </c>
    </row>
    <row r="7" spans="1:18">
      <c r="A7" s="9" t="s">
        <v>4</v>
      </c>
      <c r="B7" s="9" t="s">
        <v>150</v>
      </c>
      <c r="C7" s="9" t="s">
        <v>5</v>
      </c>
      <c r="D7" s="9">
        <v>964409</v>
      </c>
      <c r="E7" s="10">
        <v>45694</v>
      </c>
      <c r="F7" s="37">
        <v>0.64901620370370372</v>
      </c>
      <c r="G7" s="9">
        <v>16</v>
      </c>
      <c r="H7" s="9" t="s">
        <v>111</v>
      </c>
      <c r="I7" s="9" t="s">
        <v>164</v>
      </c>
      <c r="J7" s="9">
        <v>39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5</v>
      </c>
    </row>
    <row r="8" spans="1:18">
      <c r="A8" s="9" t="s">
        <v>4</v>
      </c>
      <c r="B8" s="9" t="s">
        <v>150</v>
      </c>
      <c r="C8" s="9" t="s">
        <v>5</v>
      </c>
      <c r="D8" s="9">
        <v>966694</v>
      </c>
      <c r="E8" s="10">
        <v>45698</v>
      </c>
      <c r="F8" s="37">
        <v>8.9814814814814809E-3</v>
      </c>
      <c r="G8" s="9">
        <v>14.1</v>
      </c>
      <c r="H8" s="9" t="s">
        <v>2691</v>
      </c>
      <c r="I8" s="9" t="s">
        <v>164</v>
      </c>
      <c r="J8" s="9">
        <v>23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3.1</v>
      </c>
    </row>
    <row r="9" spans="1:18">
      <c r="A9" s="9" t="s">
        <v>4</v>
      </c>
      <c r="B9" s="9" t="s">
        <v>150</v>
      </c>
      <c r="C9" s="9" t="s">
        <v>5</v>
      </c>
      <c r="D9" s="9">
        <v>971415</v>
      </c>
      <c r="E9" s="10">
        <v>45701</v>
      </c>
      <c r="F9" s="37">
        <v>0.49991898148148151</v>
      </c>
      <c r="G9" s="9">
        <v>14</v>
      </c>
      <c r="H9" s="9" t="s">
        <v>70</v>
      </c>
      <c r="I9" s="9" t="s">
        <v>164</v>
      </c>
      <c r="J9" s="9">
        <v>36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3</v>
      </c>
    </row>
    <row r="10" spans="1:18">
      <c r="A10" s="9" t="s">
        <v>4</v>
      </c>
      <c r="B10" s="9" t="s">
        <v>150</v>
      </c>
      <c r="C10" s="9" t="s">
        <v>5</v>
      </c>
      <c r="D10" s="9">
        <v>968039</v>
      </c>
      <c r="E10" s="10">
        <v>45699</v>
      </c>
      <c r="F10" s="37">
        <v>0.34559027777777779</v>
      </c>
      <c r="G10" s="9">
        <v>13.9</v>
      </c>
      <c r="H10" s="9" t="s">
        <v>1221</v>
      </c>
      <c r="I10" s="9" t="s">
        <v>164</v>
      </c>
      <c r="J10" s="9">
        <v>35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2</v>
      </c>
      <c r="Q10" s="9">
        <v>10</v>
      </c>
      <c r="R10" s="9">
        <v>1.9</v>
      </c>
    </row>
    <row r="11" spans="1:18">
      <c r="A11" s="9" t="s">
        <v>4</v>
      </c>
      <c r="B11" s="9" t="s">
        <v>150</v>
      </c>
      <c r="C11" s="9" t="s">
        <v>5</v>
      </c>
      <c r="D11" s="9">
        <v>974770</v>
      </c>
      <c r="E11" s="10">
        <v>45702</v>
      </c>
      <c r="F11" s="37">
        <v>0.81297453703703704</v>
      </c>
      <c r="G11" s="9">
        <v>13.7</v>
      </c>
      <c r="H11" s="9" t="s">
        <v>2979</v>
      </c>
      <c r="I11" s="9" t="s">
        <v>164</v>
      </c>
      <c r="J11" s="9">
        <v>48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8.6</v>
      </c>
      <c r="R11" s="9">
        <v>4.0999999999999996</v>
      </c>
    </row>
    <row r="12" spans="1:18">
      <c r="A12" s="9" t="s">
        <v>4</v>
      </c>
      <c r="B12" s="9" t="s">
        <v>150</v>
      </c>
      <c r="C12" s="9" t="s">
        <v>5</v>
      </c>
      <c r="D12" s="9">
        <v>971363</v>
      </c>
      <c r="E12" s="10">
        <v>45701</v>
      </c>
      <c r="F12" s="37">
        <v>0.48820601851851847</v>
      </c>
      <c r="G12" s="9">
        <v>13.1</v>
      </c>
      <c r="H12" s="9" t="s">
        <v>2821</v>
      </c>
      <c r="I12" s="9" t="s">
        <v>164</v>
      </c>
      <c r="J12" s="9">
        <v>42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1</v>
      </c>
      <c r="Q12" s="9">
        <v>8.1999999999999993</v>
      </c>
      <c r="R12" s="9">
        <v>3.9</v>
      </c>
    </row>
    <row r="13" spans="1:18">
      <c r="A13" s="9" t="s">
        <v>4</v>
      </c>
      <c r="B13" s="9" t="s">
        <v>150</v>
      </c>
      <c r="C13" s="9" t="s">
        <v>5</v>
      </c>
      <c r="D13" s="9">
        <v>974871</v>
      </c>
      <c r="E13" s="10">
        <v>45702</v>
      </c>
      <c r="F13" s="37">
        <v>0.84636574074074078</v>
      </c>
      <c r="G13" s="9">
        <v>13</v>
      </c>
      <c r="H13" s="9" t="s">
        <v>2577</v>
      </c>
      <c r="I13" s="9" t="s">
        <v>164</v>
      </c>
      <c r="J13" s="9">
        <v>50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2</v>
      </c>
    </row>
    <row r="14" spans="1:18">
      <c r="A14" s="9" t="s">
        <v>4</v>
      </c>
      <c r="B14" s="9" t="s">
        <v>150</v>
      </c>
      <c r="C14" s="9" t="s">
        <v>5</v>
      </c>
      <c r="D14" s="9">
        <v>969329</v>
      </c>
      <c r="E14" s="10">
        <v>45700</v>
      </c>
      <c r="F14" s="37">
        <v>0.38603009259259258</v>
      </c>
      <c r="G14" s="9">
        <v>12.7</v>
      </c>
      <c r="H14" s="9" t="s">
        <v>2935</v>
      </c>
      <c r="I14" s="9" t="s">
        <v>164</v>
      </c>
      <c r="J14" s="9">
        <v>48</v>
      </c>
      <c r="K14" s="9" t="s">
        <v>7</v>
      </c>
      <c r="L14" s="9" t="s">
        <v>9</v>
      </c>
      <c r="M14" s="9">
        <v>7</v>
      </c>
      <c r="N14" s="9">
        <v>0</v>
      </c>
      <c r="O14" s="9">
        <v>0</v>
      </c>
      <c r="P14" s="9">
        <v>1</v>
      </c>
      <c r="Q14" s="9">
        <v>4.2</v>
      </c>
      <c r="R14" s="9">
        <v>0.5</v>
      </c>
    </row>
    <row r="15" spans="1:18">
      <c r="A15" s="9" t="s">
        <v>4</v>
      </c>
      <c r="B15" s="9" t="s">
        <v>150</v>
      </c>
      <c r="C15" s="9" t="s">
        <v>5</v>
      </c>
      <c r="D15" s="9">
        <v>974985</v>
      </c>
      <c r="E15" s="10">
        <v>45702</v>
      </c>
      <c r="F15" s="37">
        <v>0.90157407407407408</v>
      </c>
      <c r="G15" s="9">
        <v>12.3</v>
      </c>
      <c r="H15" s="9" t="s">
        <v>2230</v>
      </c>
      <c r="I15" s="9" t="s">
        <v>164</v>
      </c>
      <c r="J15" s="9">
        <v>36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1.3</v>
      </c>
    </row>
    <row r="16" spans="1:18">
      <c r="A16" s="9" t="s">
        <v>4</v>
      </c>
      <c r="B16" s="9" t="s">
        <v>150</v>
      </c>
      <c r="C16" s="9" t="s">
        <v>5</v>
      </c>
      <c r="D16" s="9">
        <v>973009</v>
      </c>
      <c r="E16" s="10">
        <v>45701</v>
      </c>
      <c r="F16" s="37">
        <v>0.92532407407407413</v>
      </c>
      <c r="G16" s="9">
        <v>12</v>
      </c>
      <c r="H16" s="9" t="s">
        <v>180</v>
      </c>
      <c r="I16" s="9" t="s">
        <v>164</v>
      </c>
      <c r="J16" s="9">
        <v>39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1</v>
      </c>
    </row>
    <row r="17" spans="1:18">
      <c r="A17" s="9" t="s">
        <v>4</v>
      </c>
      <c r="B17" s="9" t="s">
        <v>150</v>
      </c>
      <c r="C17" s="9" t="s">
        <v>5</v>
      </c>
      <c r="D17" s="9">
        <v>973151</v>
      </c>
      <c r="E17" s="10">
        <v>45701</v>
      </c>
      <c r="F17" s="37">
        <v>0.9720833333333333</v>
      </c>
      <c r="G17" s="9">
        <v>12</v>
      </c>
      <c r="H17" s="9" t="s">
        <v>387</v>
      </c>
      <c r="I17" s="9" t="s">
        <v>164</v>
      </c>
      <c r="J17" s="9">
        <v>38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0</v>
      </c>
      <c r="Q17" s="9">
        <v>10</v>
      </c>
      <c r="R17" s="9">
        <v>2</v>
      </c>
    </row>
    <row r="18" spans="1:18">
      <c r="A18" s="9" t="s">
        <v>4</v>
      </c>
      <c r="B18" s="9" t="s">
        <v>150</v>
      </c>
      <c r="C18" s="9" t="s">
        <v>5</v>
      </c>
      <c r="D18" s="9">
        <v>974457</v>
      </c>
      <c r="E18" s="10">
        <v>45702</v>
      </c>
      <c r="F18" s="37">
        <v>0.70133101851851853</v>
      </c>
      <c r="G18" s="9">
        <v>11.9</v>
      </c>
      <c r="H18" s="9" t="s">
        <v>3009</v>
      </c>
      <c r="I18" s="9" t="s">
        <v>164</v>
      </c>
      <c r="J18" s="9">
        <v>55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0.9</v>
      </c>
    </row>
    <row r="19" spans="1:18">
      <c r="A19" s="9" t="s">
        <v>4</v>
      </c>
      <c r="B19" s="9" t="s">
        <v>150</v>
      </c>
      <c r="C19" s="9" t="s">
        <v>5</v>
      </c>
      <c r="D19" s="9">
        <v>974875</v>
      </c>
      <c r="E19" s="10">
        <v>45702</v>
      </c>
      <c r="F19" s="37">
        <v>0.84813657407407417</v>
      </c>
      <c r="G19" s="9">
        <v>11.799999999999999</v>
      </c>
      <c r="H19" s="9" t="s">
        <v>649</v>
      </c>
      <c r="I19" s="9" t="s">
        <v>164</v>
      </c>
      <c r="J19" s="9">
        <v>36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1</v>
      </c>
      <c r="Q19" s="9">
        <v>9.6</v>
      </c>
      <c r="R19" s="9">
        <v>1.2</v>
      </c>
    </row>
    <row r="20" spans="1:18">
      <c r="A20" s="9" t="s">
        <v>4</v>
      </c>
      <c r="B20" s="9" t="s">
        <v>150</v>
      </c>
      <c r="C20" s="9" t="s">
        <v>5</v>
      </c>
      <c r="D20" s="9">
        <v>964755</v>
      </c>
      <c r="E20" s="10">
        <v>45695</v>
      </c>
      <c r="F20" s="37">
        <v>1.5659722222222224E-2</v>
      </c>
      <c r="G20" s="9">
        <v>11.6</v>
      </c>
      <c r="H20" s="9" t="s">
        <v>773</v>
      </c>
      <c r="I20" s="9" t="s">
        <v>164</v>
      </c>
      <c r="J20" s="9">
        <v>37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1</v>
      </c>
      <c r="Q20" s="9">
        <v>10</v>
      </c>
      <c r="R20" s="9">
        <v>0.6</v>
      </c>
    </row>
    <row r="21" spans="1:18">
      <c r="A21" s="9" t="s">
        <v>4</v>
      </c>
      <c r="B21" s="9" t="s">
        <v>150</v>
      </c>
      <c r="C21" s="9" t="s">
        <v>5</v>
      </c>
      <c r="D21" s="9">
        <v>974953</v>
      </c>
      <c r="E21" s="10">
        <v>45702</v>
      </c>
      <c r="F21" s="37">
        <v>0.8858449074074074</v>
      </c>
      <c r="G21" s="9">
        <v>11.5</v>
      </c>
      <c r="H21" s="9" t="s">
        <v>163</v>
      </c>
      <c r="I21" s="9" t="s">
        <v>164</v>
      </c>
      <c r="J21" s="9">
        <v>39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0.5</v>
      </c>
    </row>
    <row r="22" spans="1:18">
      <c r="A22" s="9" t="s">
        <v>4</v>
      </c>
      <c r="B22" s="9" t="s">
        <v>150</v>
      </c>
      <c r="C22" s="9" t="s">
        <v>5</v>
      </c>
      <c r="D22" s="9">
        <v>969320</v>
      </c>
      <c r="E22" s="10">
        <v>45700</v>
      </c>
      <c r="F22" s="37">
        <v>0.38298611111111108</v>
      </c>
      <c r="G22" s="9">
        <v>11</v>
      </c>
      <c r="H22" s="9" t="s">
        <v>2486</v>
      </c>
      <c r="I22" s="9" t="s">
        <v>164</v>
      </c>
      <c r="J22" s="9">
        <v>48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0</v>
      </c>
    </row>
    <row r="23" spans="1:18">
      <c r="A23" s="9" t="s">
        <v>4</v>
      </c>
      <c r="B23" s="9" t="s">
        <v>150</v>
      </c>
      <c r="C23" s="9" t="s">
        <v>5</v>
      </c>
      <c r="D23" s="9">
        <v>973619</v>
      </c>
      <c r="E23" s="10">
        <v>45702</v>
      </c>
      <c r="F23" s="37">
        <v>0.41631944444444446</v>
      </c>
      <c r="G23" s="9">
        <v>11</v>
      </c>
      <c r="H23" s="9" t="s">
        <v>2196</v>
      </c>
      <c r="I23" s="9" t="s">
        <v>164</v>
      </c>
      <c r="J23" s="9">
        <v>41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10</v>
      </c>
      <c r="R23" s="9">
        <v>0</v>
      </c>
    </row>
    <row r="24" spans="1:18">
      <c r="A24" s="9" t="s">
        <v>4</v>
      </c>
      <c r="B24" s="9" t="s">
        <v>150</v>
      </c>
      <c r="C24" s="9" t="s">
        <v>5</v>
      </c>
      <c r="D24" s="9">
        <v>966107</v>
      </c>
      <c r="E24" s="10">
        <v>45696</v>
      </c>
      <c r="F24" s="37">
        <v>0.68413194444444436</v>
      </c>
      <c r="G24" s="9">
        <v>11</v>
      </c>
      <c r="H24" s="9" t="s">
        <v>2865</v>
      </c>
      <c r="I24" s="9" t="s">
        <v>164</v>
      </c>
      <c r="J24" s="9">
        <v>37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1</v>
      </c>
      <c r="Q24" s="9">
        <v>10</v>
      </c>
      <c r="R24" s="9">
        <v>0</v>
      </c>
    </row>
    <row r="25" spans="1:18">
      <c r="A25" s="9" t="s">
        <v>4</v>
      </c>
      <c r="B25" s="9" t="s">
        <v>150</v>
      </c>
      <c r="C25" s="9" t="s">
        <v>5</v>
      </c>
      <c r="D25" s="9">
        <v>974856</v>
      </c>
      <c r="E25" s="10">
        <v>45702</v>
      </c>
      <c r="F25" s="37">
        <v>0.84028935185185183</v>
      </c>
      <c r="G25" s="9">
        <v>11</v>
      </c>
      <c r="H25" s="9" t="s">
        <v>2165</v>
      </c>
      <c r="I25" s="9" t="s">
        <v>164</v>
      </c>
      <c r="J25" s="9">
        <v>33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1</v>
      </c>
      <c r="Q25" s="9">
        <v>10</v>
      </c>
      <c r="R25" s="9">
        <v>0</v>
      </c>
    </row>
    <row r="26" spans="1:18">
      <c r="A26" s="9" t="s">
        <v>4</v>
      </c>
      <c r="B26" s="9" t="s">
        <v>150</v>
      </c>
      <c r="C26" s="9" t="s">
        <v>5</v>
      </c>
      <c r="D26" s="9">
        <v>974712</v>
      </c>
      <c r="E26" s="10">
        <v>45702</v>
      </c>
      <c r="F26" s="37">
        <v>0.79828703703703707</v>
      </c>
      <c r="G26" s="9">
        <v>10.6</v>
      </c>
      <c r="H26" s="9" t="s">
        <v>989</v>
      </c>
      <c r="I26" s="9" t="s">
        <v>164</v>
      </c>
      <c r="J26" s="9">
        <v>24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1</v>
      </c>
      <c r="Q26" s="9">
        <v>9.6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966410</v>
      </c>
      <c r="E27" s="10">
        <v>45697</v>
      </c>
      <c r="F27" s="37">
        <v>0.44515046296296296</v>
      </c>
      <c r="G27" s="9">
        <v>10.1</v>
      </c>
      <c r="H27" s="9" t="s">
        <v>2727</v>
      </c>
      <c r="I27" s="9" t="s">
        <v>164</v>
      </c>
      <c r="J27" s="9">
        <v>42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1</v>
      </c>
      <c r="Q27" s="9">
        <v>4.8</v>
      </c>
      <c r="R27" s="9">
        <v>4.3</v>
      </c>
    </row>
    <row r="28" spans="1:18">
      <c r="A28" s="9" t="s">
        <v>4</v>
      </c>
      <c r="B28" s="9" t="s">
        <v>150</v>
      </c>
      <c r="C28" s="9" t="s">
        <v>5</v>
      </c>
      <c r="D28" s="9">
        <v>974246</v>
      </c>
      <c r="E28" s="10">
        <v>45702</v>
      </c>
      <c r="F28" s="37">
        <v>0.64626157407407414</v>
      </c>
      <c r="G28" s="9">
        <v>10</v>
      </c>
      <c r="H28" s="9" t="s">
        <v>2326</v>
      </c>
      <c r="I28" s="9" t="s">
        <v>164</v>
      </c>
      <c r="J28" s="9">
        <v>33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0</v>
      </c>
    </row>
    <row r="29" spans="1:18">
      <c r="A29" s="9" t="s">
        <v>4</v>
      </c>
      <c r="B29" s="9" t="s">
        <v>150</v>
      </c>
      <c r="C29" s="9" t="s">
        <v>5</v>
      </c>
      <c r="D29" s="9">
        <v>966246</v>
      </c>
      <c r="E29" s="10">
        <v>45696</v>
      </c>
      <c r="F29" s="37">
        <v>0.95849537037037036</v>
      </c>
      <c r="G29" s="9">
        <v>9.6</v>
      </c>
      <c r="H29" s="9" t="s">
        <v>789</v>
      </c>
      <c r="I29" s="9" t="s">
        <v>164</v>
      </c>
      <c r="J29" s="9">
        <v>29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0</v>
      </c>
      <c r="Q29" s="9">
        <v>9.6</v>
      </c>
      <c r="R29" s="9">
        <v>0</v>
      </c>
    </row>
    <row r="30" spans="1:18">
      <c r="A30" s="9" t="s">
        <v>4</v>
      </c>
      <c r="B30" s="9" t="s">
        <v>150</v>
      </c>
      <c r="C30" s="9" t="s">
        <v>5</v>
      </c>
      <c r="D30" s="9">
        <v>967221</v>
      </c>
      <c r="E30" s="10">
        <v>45698</v>
      </c>
      <c r="F30" s="37">
        <v>0.55069444444444449</v>
      </c>
      <c r="G30" s="9">
        <v>9</v>
      </c>
      <c r="H30" s="9" t="s">
        <v>713</v>
      </c>
      <c r="I30" s="9" t="s">
        <v>164</v>
      </c>
      <c r="J30" s="9">
        <v>35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1</v>
      </c>
      <c r="Q30" s="9">
        <v>8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967423</v>
      </c>
      <c r="E31" s="10">
        <v>45698</v>
      </c>
      <c r="F31" s="37">
        <v>0.64346064814814818</v>
      </c>
      <c r="G31" s="9">
        <v>8.4</v>
      </c>
      <c r="H31" s="9" t="s">
        <v>749</v>
      </c>
      <c r="I31" s="9" t="s">
        <v>164</v>
      </c>
      <c r="J31" s="9">
        <v>30</v>
      </c>
      <c r="K31" s="9" t="s">
        <v>7</v>
      </c>
      <c r="L31" s="9" t="s">
        <v>9</v>
      </c>
      <c r="M31" s="9">
        <v>7</v>
      </c>
      <c r="N31" s="9">
        <v>0</v>
      </c>
      <c r="O31" s="9">
        <v>0</v>
      </c>
      <c r="P31" s="9">
        <v>0</v>
      </c>
      <c r="Q31" s="9">
        <v>1.4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967550</v>
      </c>
      <c r="E32" s="10">
        <v>45698</v>
      </c>
      <c r="F32" s="37">
        <v>0.68177083333333333</v>
      </c>
      <c r="G32" s="9">
        <v>7.6999999999999993</v>
      </c>
      <c r="H32" s="9" t="s">
        <v>1721</v>
      </c>
      <c r="I32" s="9" t="s">
        <v>164</v>
      </c>
      <c r="J32" s="9">
        <v>27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1</v>
      </c>
      <c r="Q32" s="9">
        <v>4.8</v>
      </c>
      <c r="R32" s="9">
        <v>1.9</v>
      </c>
    </row>
    <row r="33" spans="1:18">
      <c r="A33" s="9" t="s">
        <v>4</v>
      </c>
      <c r="B33" s="9" t="s">
        <v>150</v>
      </c>
      <c r="C33" s="9" t="s">
        <v>5</v>
      </c>
      <c r="D33" s="9">
        <v>966706</v>
      </c>
      <c r="E33" s="10">
        <v>45698</v>
      </c>
      <c r="F33" s="37">
        <v>9.4664351851851847E-2</v>
      </c>
      <c r="G33" s="9">
        <v>6.4</v>
      </c>
      <c r="H33" s="9" t="s">
        <v>83</v>
      </c>
      <c r="I33" s="9" t="s">
        <v>164</v>
      </c>
      <c r="J33" s="9">
        <v>32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1</v>
      </c>
      <c r="Q33" s="9">
        <v>5.4</v>
      </c>
      <c r="R33" s="9">
        <v>0</v>
      </c>
    </row>
    <row r="34" spans="1:18">
      <c r="A34" s="9" t="s">
        <v>4</v>
      </c>
      <c r="B34" s="9" t="s">
        <v>150</v>
      </c>
      <c r="C34" s="9" t="s">
        <v>5</v>
      </c>
      <c r="D34" s="9">
        <v>969775</v>
      </c>
      <c r="E34" s="10">
        <v>45700</v>
      </c>
      <c r="F34" s="37">
        <v>0.60061342592592593</v>
      </c>
      <c r="G34" s="9">
        <v>6.2</v>
      </c>
      <c r="H34" s="9" t="s">
        <v>1306</v>
      </c>
      <c r="I34" s="9" t="s">
        <v>164</v>
      </c>
      <c r="J34" s="9">
        <v>25</v>
      </c>
      <c r="K34" s="9" t="s">
        <v>7</v>
      </c>
      <c r="L34" s="9" t="s">
        <v>8</v>
      </c>
      <c r="M34" s="9">
        <v>0</v>
      </c>
      <c r="N34" s="9">
        <v>0</v>
      </c>
      <c r="O34" s="9">
        <v>0</v>
      </c>
      <c r="P34" s="9">
        <v>1</v>
      </c>
      <c r="Q34" s="9">
        <v>4.8</v>
      </c>
      <c r="R34" s="9">
        <v>0.4</v>
      </c>
    </row>
    <row r="35" spans="1:18">
      <c r="A35" s="9" t="s">
        <v>4</v>
      </c>
      <c r="B35" s="9" t="s">
        <v>150</v>
      </c>
      <c r="C35" s="9" t="s">
        <v>5</v>
      </c>
      <c r="D35" s="9">
        <v>972824</v>
      </c>
      <c r="E35" s="10">
        <v>45701</v>
      </c>
      <c r="F35" s="37">
        <v>0.87099537037037045</v>
      </c>
      <c r="G35" s="9">
        <v>5.8</v>
      </c>
      <c r="H35" s="9" t="s">
        <v>1107</v>
      </c>
      <c r="I35" s="9" t="s">
        <v>164</v>
      </c>
      <c r="J35" s="9">
        <v>34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1</v>
      </c>
      <c r="Q35" s="9">
        <v>4.8</v>
      </c>
      <c r="R35" s="9">
        <v>0</v>
      </c>
    </row>
    <row r="36" spans="1:18">
      <c r="A36" s="9" t="s">
        <v>4</v>
      </c>
      <c r="B36" s="9" t="s">
        <v>150</v>
      </c>
      <c r="C36" s="9" t="s">
        <v>5</v>
      </c>
      <c r="D36" s="9">
        <v>965532</v>
      </c>
      <c r="E36" s="10">
        <v>45695</v>
      </c>
      <c r="F36" s="37">
        <v>0.67238425925925915</v>
      </c>
      <c r="G36" s="9">
        <v>5.8</v>
      </c>
      <c r="H36" s="9" t="s">
        <v>2725</v>
      </c>
      <c r="I36" s="9" t="s">
        <v>164</v>
      </c>
      <c r="J36" s="9">
        <v>23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1</v>
      </c>
      <c r="Q36" s="9">
        <v>4.8</v>
      </c>
      <c r="R36" s="9">
        <v>0</v>
      </c>
    </row>
    <row r="37" spans="1:18">
      <c r="A37" s="9" t="s">
        <v>4</v>
      </c>
      <c r="B37" s="9" t="s">
        <v>150</v>
      </c>
      <c r="C37" s="9" t="s">
        <v>5</v>
      </c>
      <c r="D37" s="9">
        <v>966019</v>
      </c>
      <c r="E37" s="10">
        <v>45696</v>
      </c>
      <c r="F37" s="37">
        <v>0.49932870370370369</v>
      </c>
      <c r="G37" s="9">
        <v>5.7</v>
      </c>
      <c r="H37" s="9" t="s">
        <v>2913</v>
      </c>
      <c r="I37" s="9" t="s">
        <v>164</v>
      </c>
      <c r="J37" s="9">
        <v>31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1</v>
      </c>
      <c r="Q37" s="9">
        <v>4.2</v>
      </c>
      <c r="R37" s="9">
        <v>0.5</v>
      </c>
    </row>
    <row r="38" spans="1:18">
      <c r="A38" s="9" t="s">
        <v>4</v>
      </c>
      <c r="B38" s="9" t="s">
        <v>150</v>
      </c>
      <c r="C38" s="9" t="s">
        <v>5</v>
      </c>
      <c r="D38" s="9">
        <v>974402</v>
      </c>
      <c r="E38" s="10">
        <v>45702</v>
      </c>
      <c r="F38" s="37">
        <v>0.68497685185185186</v>
      </c>
      <c r="G38" s="9">
        <v>5.3000000000000007</v>
      </c>
      <c r="H38" s="9" t="s">
        <v>2161</v>
      </c>
      <c r="I38" s="9" t="s">
        <v>164</v>
      </c>
      <c r="J38" s="9">
        <v>24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1</v>
      </c>
      <c r="Q38" s="9">
        <v>3.4</v>
      </c>
      <c r="R38" s="9">
        <v>0.9</v>
      </c>
    </row>
    <row r="39" spans="1:18">
      <c r="A39" s="9" t="s">
        <v>4</v>
      </c>
      <c r="B39" s="9" t="s">
        <v>150</v>
      </c>
      <c r="C39" s="9" t="s">
        <v>5</v>
      </c>
      <c r="D39" s="9">
        <v>974937</v>
      </c>
      <c r="E39" s="10">
        <v>45702</v>
      </c>
      <c r="F39" s="37">
        <v>0.83938657407407413</v>
      </c>
      <c r="G39" s="9">
        <v>3.6</v>
      </c>
      <c r="H39" s="9" t="s">
        <v>434</v>
      </c>
      <c r="I39" s="9" t="s">
        <v>164</v>
      </c>
      <c r="J39" s="9">
        <v>32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2</v>
      </c>
      <c r="Q39" s="9">
        <v>1.6</v>
      </c>
      <c r="R39" s="9">
        <v>0</v>
      </c>
    </row>
    <row r="40" spans="1:18">
      <c r="A40" s="9" t="s">
        <v>4</v>
      </c>
      <c r="B40" s="9" t="s">
        <v>150</v>
      </c>
      <c r="C40" s="9" t="s">
        <v>5</v>
      </c>
      <c r="D40" s="9">
        <v>964757</v>
      </c>
      <c r="E40" s="10">
        <v>45695</v>
      </c>
      <c r="F40" s="37">
        <v>2.0011574074074074E-2</v>
      </c>
      <c r="G40" s="9">
        <v>3.4</v>
      </c>
      <c r="H40" s="9" t="s">
        <v>3003</v>
      </c>
      <c r="I40" s="9" t="s">
        <v>164</v>
      </c>
      <c r="J40" s="9">
        <v>43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1</v>
      </c>
      <c r="Q40" s="9">
        <v>2.4</v>
      </c>
      <c r="R40" s="9">
        <v>0</v>
      </c>
    </row>
    <row r="41" spans="1:18">
      <c r="A41" s="9" t="s">
        <v>4</v>
      </c>
      <c r="B41" s="9" t="s">
        <v>150</v>
      </c>
      <c r="C41" s="9" t="s">
        <v>5</v>
      </c>
      <c r="D41" s="9">
        <v>967855</v>
      </c>
      <c r="E41" s="10">
        <v>45698</v>
      </c>
      <c r="F41" s="37">
        <v>0.91410879629629627</v>
      </c>
      <c r="G41" s="9">
        <v>3.3</v>
      </c>
      <c r="H41" s="9" t="s">
        <v>1939</v>
      </c>
      <c r="I41" s="9" t="s">
        <v>164</v>
      </c>
      <c r="J41" s="9">
        <v>24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0</v>
      </c>
      <c r="Q41" s="9">
        <v>3</v>
      </c>
      <c r="R41" s="9">
        <v>0.3</v>
      </c>
    </row>
    <row r="42" spans="1:18">
      <c r="A42" s="9" t="s">
        <v>4</v>
      </c>
      <c r="B42" s="9" t="s">
        <v>150</v>
      </c>
      <c r="C42" s="9" t="s">
        <v>5</v>
      </c>
      <c r="D42" s="9">
        <v>974982</v>
      </c>
      <c r="E42" s="10">
        <v>45702</v>
      </c>
      <c r="F42" s="37">
        <v>0.90061342592592597</v>
      </c>
      <c r="G42" s="9">
        <v>2.4</v>
      </c>
      <c r="H42" s="9" t="s">
        <v>1231</v>
      </c>
      <c r="I42" s="9" t="s">
        <v>164</v>
      </c>
      <c r="J42" s="9">
        <v>30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0</v>
      </c>
      <c r="Q42" s="9">
        <v>2.4</v>
      </c>
      <c r="R42" s="9">
        <v>0</v>
      </c>
    </row>
    <row r="43" spans="1:18">
      <c r="A43" s="9" t="s">
        <v>4</v>
      </c>
      <c r="B43" s="9" t="s">
        <v>150</v>
      </c>
      <c r="C43" s="9" t="s">
        <v>5</v>
      </c>
      <c r="D43" s="9">
        <v>975221</v>
      </c>
      <c r="E43" s="10">
        <v>45702</v>
      </c>
      <c r="F43" s="37">
        <v>0.99711805555555555</v>
      </c>
      <c r="G43" s="9">
        <v>2.2000000000000002</v>
      </c>
      <c r="H43" s="9" t="s">
        <v>1549</v>
      </c>
      <c r="I43" s="9" t="s">
        <v>164</v>
      </c>
      <c r="J43" s="9">
        <v>29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1</v>
      </c>
      <c r="Q43" s="9">
        <v>1.2</v>
      </c>
      <c r="R43" s="9">
        <v>0</v>
      </c>
    </row>
    <row r="44" spans="1:18">
      <c r="A44" s="9" t="s">
        <v>4</v>
      </c>
      <c r="B44" s="9" t="s">
        <v>150</v>
      </c>
      <c r="C44" s="9" t="s">
        <v>5</v>
      </c>
      <c r="D44" s="9">
        <v>966602</v>
      </c>
      <c r="E44" s="10">
        <v>45697</v>
      </c>
      <c r="F44" s="37">
        <v>0.80325231481481485</v>
      </c>
      <c r="G44" s="9">
        <v>2.1</v>
      </c>
      <c r="H44" s="9" t="s">
        <v>1703</v>
      </c>
      <c r="I44" s="9" t="s">
        <v>164</v>
      </c>
      <c r="J44" s="9">
        <v>27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0</v>
      </c>
      <c r="Q44" s="9">
        <v>1.6</v>
      </c>
      <c r="R44" s="9">
        <v>0.5</v>
      </c>
    </row>
    <row r="45" spans="1:18">
      <c r="A45" s="9" t="s">
        <v>4</v>
      </c>
      <c r="B45" s="9" t="s">
        <v>150</v>
      </c>
      <c r="C45" s="9" t="s">
        <v>5</v>
      </c>
      <c r="D45" s="9">
        <v>973514</v>
      </c>
      <c r="E45" s="10">
        <v>45702</v>
      </c>
      <c r="F45" s="37">
        <v>0.37634259259259256</v>
      </c>
      <c r="G45" s="9">
        <v>1.9000000000000001</v>
      </c>
      <c r="H45" s="9" t="s">
        <v>517</v>
      </c>
      <c r="I45" s="9" t="s">
        <v>164</v>
      </c>
      <c r="J45" s="9">
        <v>39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0</v>
      </c>
      <c r="Q45" s="9">
        <v>1.6</v>
      </c>
      <c r="R45" s="9">
        <v>0.3</v>
      </c>
    </row>
    <row r="46" spans="1:18">
      <c r="A46" s="9" t="s">
        <v>4</v>
      </c>
      <c r="B46" s="9" t="s">
        <v>150</v>
      </c>
      <c r="C46" s="9" t="s">
        <v>5</v>
      </c>
      <c r="D46" s="9">
        <v>974685</v>
      </c>
      <c r="E46" s="10">
        <v>45702</v>
      </c>
      <c r="F46" s="37">
        <v>0.79186342592592596</v>
      </c>
      <c r="G46" s="9">
        <v>0.6</v>
      </c>
      <c r="H46" s="9" t="s">
        <v>637</v>
      </c>
      <c r="I46" s="9" t="s">
        <v>164</v>
      </c>
      <c r="J46" s="9">
        <v>23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0</v>
      </c>
      <c r="Q46" s="9">
        <v>0.6</v>
      </c>
      <c r="R46" s="9">
        <v>0</v>
      </c>
    </row>
    <row r="47" spans="1:18">
      <c r="A47" s="9" t="s">
        <v>4</v>
      </c>
      <c r="B47" s="9" t="s">
        <v>150</v>
      </c>
      <c r="C47" s="9" t="s">
        <v>73</v>
      </c>
      <c r="D47" s="9">
        <v>972924</v>
      </c>
      <c r="E47" s="10">
        <v>45701</v>
      </c>
      <c r="F47" s="37">
        <v>0.89694444444444443</v>
      </c>
      <c r="G47" s="9">
        <v>12.3</v>
      </c>
      <c r="H47" s="9" t="s">
        <v>83</v>
      </c>
      <c r="I47" s="9" t="s">
        <v>164</v>
      </c>
      <c r="J47" s="9">
        <v>32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1</v>
      </c>
      <c r="Q47" s="9">
        <v>10</v>
      </c>
      <c r="R47" s="9">
        <v>1.3</v>
      </c>
    </row>
    <row r="48" spans="1:18">
      <c r="A48" s="9" t="s">
        <v>4</v>
      </c>
      <c r="B48" s="9" t="s">
        <v>150</v>
      </c>
      <c r="C48" s="9" t="s">
        <v>73</v>
      </c>
      <c r="D48" s="9">
        <v>974840</v>
      </c>
      <c r="E48" s="10">
        <v>45702</v>
      </c>
      <c r="F48" s="37">
        <v>0.83609953703703699</v>
      </c>
      <c r="G48" s="9">
        <v>1.5</v>
      </c>
      <c r="H48" s="9" t="s">
        <v>2099</v>
      </c>
      <c r="I48" s="9" t="s">
        <v>164</v>
      </c>
      <c r="J48" s="9">
        <v>24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1.5</v>
      </c>
    </row>
    <row r="49" spans="1:18">
      <c r="A49" s="9" t="s">
        <v>4</v>
      </c>
      <c r="B49" s="9" t="s">
        <v>150</v>
      </c>
      <c r="C49" s="9" t="s">
        <v>73</v>
      </c>
      <c r="D49" s="9">
        <v>972605</v>
      </c>
      <c r="E49" s="10">
        <v>45701</v>
      </c>
      <c r="F49" s="37">
        <v>0.80974537037037031</v>
      </c>
      <c r="G49" s="9">
        <v>1.2</v>
      </c>
      <c r="H49" s="9" t="s">
        <v>3240</v>
      </c>
      <c r="I49" s="9" t="s">
        <v>164</v>
      </c>
      <c r="J49" s="9">
        <v>43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0</v>
      </c>
      <c r="Q49" s="9">
        <v>1.2</v>
      </c>
      <c r="R49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8412-CE41-A940-9E07-431BAA8D714C}">
  <dimension ref="A1:R159"/>
  <sheetViews>
    <sheetView showGridLines="0" workbookViewId="0">
      <selection activeCell="C1" sqref="C1:C1048576"/>
    </sheetView>
  </sheetViews>
  <sheetFormatPr baseColWidth="10" defaultColWidth="13.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9.5" style="20" bestFit="1" customWidth="1"/>
    <col min="7" max="7" width="11" bestFit="1" customWidth="1"/>
    <col min="8" max="8" width="34.83203125" bestFit="1" customWidth="1"/>
    <col min="9" max="9" width="23.3320312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966394</v>
      </c>
      <c r="E2" s="10">
        <v>45697</v>
      </c>
      <c r="F2" s="37">
        <v>0.45951388888888894</v>
      </c>
      <c r="G2" s="9">
        <v>20</v>
      </c>
      <c r="H2" s="9" t="s">
        <v>2567</v>
      </c>
      <c r="I2" s="9" t="s">
        <v>22</v>
      </c>
      <c r="J2" s="9">
        <v>46</v>
      </c>
      <c r="K2" s="9" t="s">
        <v>7</v>
      </c>
      <c r="L2" s="9" t="s">
        <v>9</v>
      </c>
      <c r="M2" s="9">
        <v>7</v>
      </c>
      <c r="N2" s="9">
        <v>0</v>
      </c>
      <c r="O2" s="9">
        <v>3</v>
      </c>
      <c r="P2" s="9">
        <v>0</v>
      </c>
      <c r="Q2" s="9">
        <v>10</v>
      </c>
      <c r="R2" s="9">
        <v>0</v>
      </c>
    </row>
    <row r="3" spans="1:18">
      <c r="A3" s="9" t="s">
        <v>4</v>
      </c>
      <c r="B3" s="9" t="s">
        <v>150</v>
      </c>
      <c r="C3" s="9" t="s">
        <v>5</v>
      </c>
      <c r="D3" s="9">
        <v>974510</v>
      </c>
      <c r="E3" s="10">
        <v>45702</v>
      </c>
      <c r="F3" s="37">
        <v>0.71585648148148151</v>
      </c>
      <c r="G3" s="9">
        <v>18</v>
      </c>
      <c r="H3" s="9" t="s">
        <v>3137</v>
      </c>
      <c r="I3" s="9" t="s">
        <v>22</v>
      </c>
      <c r="J3" s="9">
        <v>44</v>
      </c>
      <c r="K3" s="9" t="s">
        <v>7</v>
      </c>
      <c r="L3" s="9" t="s">
        <v>8</v>
      </c>
      <c r="M3" s="9">
        <v>0</v>
      </c>
      <c r="N3" s="9">
        <v>0</v>
      </c>
      <c r="O3" s="9">
        <v>3</v>
      </c>
      <c r="P3" s="9">
        <v>0</v>
      </c>
      <c r="Q3" s="9">
        <v>10</v>
      </c>
      <c r="R3" s="9">
        <v>5</v>
      </c>
    </row>
    <row r="4" spans="1:18">
      <c r="A4" s="9" t="s">
        <v>4</v>
      </c>
      <c r="B4" s="9" t="s">
        <v>150</v>
      </c>
      <c r="C4" s="9" t="s">
        <v>5</v>
      </c>
      <c r="D4" s="9">
        <v>971960</v>
      </c>
      <c r="E4" s="10">
        <v>45701</v>
      </c>
      <c r="F4" s="37">
        <v>0.61785879629629636</v>
      </c>
      <c r="G4" s="9">
        <v>17.5</v>
      </c>
      <c r="H4" s="9" t="s">
        <v>687</v>
      </c>
      <c r="I4" s="9" t="s">
        <v>22</v>
      </c>
      <c r="J4" s="9">
        <v>29</v>
      </c>
      <c r="K4" s="9" t="s">
        <v>7</v>
      </c>
      <c r="L4" s="9" t="s">
        <v>9</v>
      </c>
      <c r="M4" s="9">
        <v>7</v>
      </c>
      <c r="N4" s="9">
        <v>0</v>
      </c>
      <c r="O4" s="9">
        <v>0</v>
      </c>
      <c r="P4" s="9">
        <v>0</v>
      </c>
      <c r="Q4" s="9">
        <v>10</v>
      </c>
      <c r="R4" s="9">
        <v>0.5</v>
      </c>
    </row>
    <row r="5" spans="1:18">
      <c r="A5" s="9" t="s">
        <v>4</v>
      </c>
      <c r="B5" s="9" t="s">
        <v>150</v>
      </c>
      <c r="C5" s="9" t="s">
        <v>5</v>
      </c>
      <c r="D5" s="9">
        <v>963910</v>
      </c>
      <c r="E5" s="10">
        <v>45694</v>
      </c>
      <c r="F5" s="37">
        <v>0.44625000000000004</v>
      </c>
      <c r="G5" s="9">
        <v>16.600000000000001</v>
      </c>
      <c r="H5" s="9" t="s">
        <v>2585</v>
      </c>
      <c r="I5" s="9" t="s">
        <v>22</v>
      </c>
      <c r="J5" s="9">
        <v>44</v>
      </c>
      <c r="K5" s="9" t="s">
        <v>7</v>
      </c>
      <c r="L5" s="9" t="s">
        <v>8</v>
      </c>
      <c r="M5" s="9">
        <v>0</v>
      </c>
      <c r="N5" s="9">
        <v>0</v>
      </c>
      <c r="O5" s="9">
        <v>3</v>
      </c>
      <c r="P5" s="9">
        <v>0</v>
      </c>
      <c r="Q5" s="9">
        <v>10</v>
      </c>
      <c r="R5" s="9">
        <v>3.6</v>
      </c>
    </row>
    <row r="6" spans="1:18">
      <c r="A6" s="9" t="s">
        <v>4</v>
      </c>
      <c r="B6" s="9" t="s">
        <v>150</v>
      </c>
      <c r="C6" s="9" t="s">
        <v>5</v>
      </c>
      <c r="D6" s="9">
        <v>974771</v>
      </c>
      <c r="E6" s="10">
        <v>45702</v>
      </c>
      <c r="F6" s="37">
        <v>0.81312499999999999</v>
      </c>
      <c r="G6" s="9">
        <v>16.5</v>
      </c>
      <c r="H6" s="9" t="s">
        <v>2945</v>
      </c>
      <c r="I6" s="9" t="s">
        <v>22</v>
      </c>
      <c r="J6" s="9">
        <v>47</v>
      </c>
      <c r="K6" s="9" t="s">
        <v>7</v>
      </c>
      <c r="L6" s="9" t="s">
        <v>8</v>
      </c>
      <c r="M6" s="9">
        <v>0</v>
      </c>
      <c r="N6" s="9">
        <v>0</v>
      </c>
      <c r="O6" s="9">
        <v>3</v>
      </c>
      <c r="P6" s="9">
        <v>0</v>
      </c>
      <c r="Q6" s="9">
        <v>10</v>
      </c>
      <c r="R6" s="9">
        <v>3.5</v>
      </c>
    </row>
    <row r="7" spans="1:18">
      <c r="A7" s="9" t="s">
        <v>4</v>
      </c>
      <c r="B7" s="9" t="s">
        <v>150</v>
      </c>
      <c r="C7" s="9" t="s">
        <v>5</v>
      </c>
      <c r="D7" s="9">
        <v>968203</v>
      </c>
      <c r="E7" s="10">
        <v>45699</v>
      </c>
      <c r="F7" s="37">
        <v>0.42641203703703701</v>
      </c>
      <c r="G7" s="9">
        <v>16.5</v>
      </c>
      <c r="H7" s="9" t="s">
        <v>2679</v>
      </c>
      <c r="I7" s="9" t="s">
        <v>22</v>
      </c>
      <c r="J7" s="9">
        <v>45</v>
      </c>
      <c r="K7" s="9" t="s">
        <v>7</v>
      </c>
      <c r="L7" s="9" t="s">
        <v>8</v>
      </c>
      <c r="M7" s="9">
        <v>0</v>
      </c>
      <c r="N7" s="9">
        <v>0</v>
      </c>
      <c r="O7" s="9">
        <v>3</v>
      </c>
      <c r="P7" s="9">
        <v>0</v>
      </c>
      <c r="Q7" s="9">
        <v>10</v>
      </c>
      <c r="R7" s="9">
        <v>3.5</v>
      </c>
    </row>
    <row r="8" spans="1:18">
      <c r="A8" s="9" t="s">
        <v>4</v>
      </c>
      <c r="B8" s="9" t="s">
        <v>150</v>
      </c>
      <c r="C8" s="9" t="s">
        <v>5</v>
      </c>
      <c r="D8" s="9">
        <v>975140</v>
      </c>
      <c r="E8" s="10">
        <v>45702</v>
      </c>
      <c r="F8" s="37">
        <v>0.96743055555555557</v>
      </c>
      <c r="G8" s="9">
        <v>16.3</v>
      </c>
      <c r="H8" s="9" t="s">
        <v>582</v>
      </c>
      <c r="I8" s="9" t="s">
        <v>22</v>
      </c>
      <c r="J8" s="9">
        <v>39</v>
      </c>
      <c r="K8" s="9" t="s">
        <v>7</v>
      </c>
      <c r="L8" s="9" t="s">
        <v>8</v>
      </c>
      <c r="M8" s="9">
        <v>0</v>
      </c>
      <c r="N8" s="9">
        <v>0</v>
      </c>
      <c r="O8" s="9">
        <v>3</v>
      </c>
      <c r="P8" s="9">
        <v>0</v>
      </c>
      <c r="Q8" s="9">
        <v>10</v>
      </c>
      <c r="R8" s="9">
        <v>3.3</v>
      </c>
    </row>
    <row r="9" spans="1:18">
      <c r="A9" s="9" t="s">
        <v>4</v>
      </c>
      <c r="B9" s="9" t="s">
        <v>150</v>
      </c>
      <c r="C9" s="9" t="s">
        <v>5</v>
      </c>
      <c r="D9" s="9">
        <v>967877</v>
      </c>
      <c r="E9" s="10">
        <v>45698</v>
      </c>
      <c r="F9" s="37">
        <v>0.94510416666666675</v>
      </c>
      <c r="G9" s="9">
        <v>14.7</v>
      </c>
      <c r="H9" s="9" t="s">
        <v>2703</v>
      </c>
      <c r="I9" s="9" t="s">
        <v>22</v>
      </c>
      <c r="J9" s="9">
        <v>44</v>
      </c>
      <c r="K9" s="9" t="s">
        <v>7</v>
      </c>
      <c r="L9" s="9" t="s">
        <v>8</v>
      </c>
      <c r="M9" s="9">
        <v>0</v>
      </c>
      <c r="N9" s="9">
        <v>0</v>
      </c>
      <c r="O9" s="9">
        <v>3</v>
      </c>
      <c r="P9" s="9">
        <v>0</v>
      </c>
      <c r="Q9" s="9">
        <v>10</v>
      </c>
      <c r="R9" s="9">
        <v>1.7</v>
      </c>
    </row>
    <row r="10" spans="1:18">
      <c r="A10" s="9" t="s">
        <v>4</v>
      </c>
      <c r="B10" s="9" t="s">
        <v>150</v>
      </c>
      <c r="C10" s="9" t="s">
        <v>5</v>
      </c>
      <c r="D10" s="9">
        <v>972157</v>
      </c>
      <c r="E10" s="10">
        <v>45701</v>
      </c>
      <c r="F10" s="37">
        <v>0.70178240740740738</v>
      </c>
      <c r="G10" s="9">
        <v>14.7</v>
      </c>
      <c r="H10" s="9" t="s">
        <v>1187</v>
      </c>
      <c r="I10" s="9" t="s">
        <v>22</v>
      </c>
      <c r="J10" s="9">
        <v>30</v>
      </c>
      <c r="K10" s="9" t="s">
        <v>7</v>
      </c>
      <c r="L10" s="9" t="s">
        <v>8</v>
      </c>
      <c r="M10" s="9">
        <v>0</v>
      </c>
      <c r="N10" s="9">
        <v>0</v>
      </c>
      <c r="O10" s="9">
        <v>3</v>
      </c>
      <c r="P10" s="9">
        <v>0</v>
      </c>
      <c r="Q10" s="9">
        <v>10</v>
      </c>
      <c r="R10" s="9">
        <v>1.7</v>
      </c>
    </row>
    <row r="11" spans="1:18">
      <c r="A11" s="9" t="s">
        <v>4</v>
      </c>
      <c r="B11" s="9" t="s">
        <v>150</v>
      </c>
      <c r="C11" s="9" t="s">
        <v>5</v>
      </c>
      <c r="D11" s="9">
        <v>964629</v>
      </c>
      <c r="E11" s="10">
        <v>45694</v>
      </c>
      <c r="F11" s="37">
        <v>0.80859953703703702</v>
      </c>
      <c r="G11" s="9">
        <v>14.6</v>
      </c>
      <c r="H11" s="9" t="s">
        <v>3101</v>
      </c>
      <c r="I11" s="9" t="s">
        <v>22</v>
      </c>
      <c r="J11" s="9">
        <v>48</v>
      </c>
      <c r="K11" s="9" t="s">
        <v>7</v>
      </c>
      <c r="L11" s="9" t="s">
        <v>8</v>
      </c>
      <c r="M11" s="9">
        <v>0</v>
      </c>
      <c r="N11" s="9">
        <v>0</v>
      </c>
      <c r="O11" s="9">
        <v>3</v>
      </c>
      <c r="P11" s="9">
        <v>0</v>
      </c>
      <c r="Q11" s="9">
        <v>10</v>
      </c>
      <c r="R11" s="9">
        <v>1.6</v>
      </c>
    </row>
    <row r="12" spans="1:18">
      <c r="A12" s="9" t="s">
        <v>4</v>
      </c>
      <c r="B12" s="9" t="s">
        <v>150</v>
      </c>
      <c r="C12" s="9" t="s">
        <v>5</v>
      </c>
      <c r="D12" s="9">
        <v>970014</v>
      </c>
      <c r="E12" s="10">
        <v>45700</v>
      </c>
      <c r="F12" s="37">
        <v>0.67824074074074081</v>
      </c>
      <c r="G12" s="9">
        <v>14.4</v>
      </c>
      <c r="H12" s="9" t="s">
        <v>2983</v>
      </c>
      <c r="I12" s="9" t="s">
        <v>22</v>
      </c>
      <c r="J12" s="9">
        <v>42</v>
      </c>
      <c r="K12" s="9" t="s">
        <v>7</v>
      </c>
      <c r="L12" s="9" t="s">
        <v>9</v>
      </c>
      <c r="M12" s="9">
        <v>7</v>
      </c>
      <c r="N12" s="9">
        <v>0</v>
      </c>
      <c r="O12" s="9">
        <v>3</v>
      </c>
      <c r="P12" s="9">
        <v>0</v>
      </c>
      <c r="Q12" s="9">
        <v>4.4000000000000004</v>
      </c>
      <c r="R12" s="9">
        <v>0</v>
      </c>
    </row>
    <row r="13" spans="1:18">
      <c r="A13" s="9" t="s">
        <v>4</v>
      </c>
      <c r="B13" s="9" t="s">
        <v>150</v>
      </c>
      <c r="C13" s="9" t="s">
        <v>5</v>
      </c>
      <c r="D13" s="9">
        <v>974100</v>
      </c>
      <c r="E13" s="10">
        <v>45702</v>
      </c>
      <c r="F13" s="37">
        <v>0.60359953703703706</v>
      </c>
      <c r="G13" s="9">
        <v>14.2</v>
      </c>
      <c r="H13" s="9" t="s">
        <v>1609</v>
      </c>
      <c r="I13" s="9" t="s">
        <v>22</v>
      </c>
      <c r="J13" s="9">
        <v>29</v>
      </c>
      <c r="K13" s="9" t="s">
        <v>7</v>
      </c>
      <c r="L13" s="9" t="s">
        <v>8</v>
      </c>
      <c r="M13" s="9">
        <v>0</v>
      </c>
      <c r="N13" s="9">
        <v>0</v>
      </c>
      <c r="O13" s="9">
        <v>3</v>
      </c>
      <c r="P13" s="9">
        <v>0</v>
      </c>
      <c r="Q13" s="9">
        <v>10</v>
      </c>
      <c r="R13" s="9">
        <v>1.2</v>
      </c>
    </row>
    <row r="14" spans="1:18">
      <c r="A14" s="9" t="s">
        <v>4</v>
      </c>
      <c r="B14" s="9" t="s">
        <v>150</v>
      </c>
      <c r="C14" s="9" t="s">
        <v>5</v>
      </c>
      <c r="D14" s="9">
        <v>969780</v>
      </c>
      <c r="E14" s="10">
        <v>45700</v>
      </c>
      <c r="F14" s="37">
        <v>0.6018634259259259</v>
      </c>
      <c r="G14" s="9">
        <v>14.1</v>
      </c>
      <c r="H14" s="9" t="s">
        <v>244</v>
      </c>
      <c r="I14" s="9" t="s">
        <v>22</v>
      </c>
      <c r="J14" s="9">
        <v>39</v>
      </c>
      <c r="K14" s="9" t="s">
        <v>7</v>
      </c>
      <c r="L14" s="9" t="s">
        <v>8</v>
      </c>
      <c r="M14" s="9">
        <v>0</v>
      </c>
      <c r="N14" s="9">
        <v>0</v>
      </c>
      <c r="O14" s="9">
        <v>3</v>
      </c>
      <c r="P14" s="9">
        <v>0</v>
      </c>
      <c r="Q14" s="9">
        <v>10</v>
      </c>
      <c r="R14" s="9">
        <v>1.1000000000000001</v>
      </c>
    </row>
    <row r="15" spans="1:18">
      <c r="A15" s="9" t="s">
        <v>4</v>
      </c>
      <c r="B15" s="9" t="s">
        <v>150</v>
      </c>
      <c r="C15" s="9" t="s">
        <v>5</v>
      </c>
      <c r="D15" s="9">
        <v>974673</v>
      </c>
      <c r="E15" s="10">
        <v>45702</v>
      </c>
      <c r="F15" s="37">
        <v>0.7871527777777777</v>
      </c>
      <c r="G15" s="9">
        <v>14</v>
      </c>
      <c r="H15" s="9" t="s">
        <v>3195</v>
      </c>
      <c r="I15" s="9" t="s">
        <v>22</v>
      </c>
      <c r="J15" s="9">
        <v>44</v>
      </c>
      <c r="K15" s="9" t="s">
        <v>7</v>
      </c>
      <c r="L15" s="9" t="s">
        <v>8</v>
      </c>
      <c r="M15" s="9">
        <v>0</v>
      </c>
      <c r="N15" s="9">
        <v>0</v>
      </c>
      <c r="O15" s="9">
        <v>3</v>
      </c>
      <c r="P15" s="9">
        <v>0</v>
      </c>
      <c r="Q15" s="9">
        <v>10</v>
      </c>
      <c r="R15" s="9">
        <v>1</v>
      </c>
    </row>
    <row r="16" spans="1:18">
      <c r="A16" s="9" t="s">
        <v>4</v>
      </c>
      <c r="B16" s="9" t="s">
        <v>150</v>
      </c>
      <c r="C16" s="9" t="s">
        <v>5</v>
      </c>
      <c r="D16" s="9">
        <v>975011</v>
      </c>
      <c r="E16" s="10">
        <v>45702</v>
      </c>
      <c r="F16" s="37">
        <v>0.90917824074074083</v>
      </c>
      <c r="G16" s="9">
        <v>14</v>
      </c>
      <c r="H16" s="9" t="s">
        <v>2563</v>
      </c>
      <c r="I16" s="9" t="s">
        <v>22</v>
      </c>
      <c r="J16" s="9">
        <v>30</v>
      </c>
      <c r="K16" s="9" t="s">
        <v>7</v>
      </c>
      <c r="L16" s="9" t="s">
        <v>8</v>
      </c>
      <c r="M16" s="9">
        <v>0</v>
      </c>
      <c r="N16" s="9">
        <v>0</v>
      </c>
      <c r="O16" s="9">
        <v>3</v>
      </c>
      <c r="P16" s="9">
        <v>0</v>
      </c>
      <c r="Q16" s="9">
        <v>10</v>
      </c>
      <c r="R16" s="9">
        <v>1</v>
      </c>
    </row>
    <row r="17" spans="1:18">
      <c r="A17" s="9" t="s">
        <v>4</v>
      </c>
      <c r="B17" s="9" t="s">
        <v>150</v>
      </c>
      <c r="C17" s="9" t="s">
        <v>5</v>
      </c>
      <c r="D17" s="9">
        <v>966856</v>
      </c>
      <c r="E17" s="10">
        <v>45698</v>
      </c>
      <c r="F17" s="37">
        <v>0.36751157407407403</v>
      </c>
      <c r="G17" s="9">
        <v>13.9</v>
      </c>
      <c r="H17" s="9" t="s">
        <v>3228</v>
      </c>
      <c r="I17" s="9" t="s">
        <v>22</v>
      </c>
      <c r="J17" s="9">
        <v>46</v>
      </c>
      <c r="K17" s="9" t="s">
        <v>7</v>
      </c>
      <c r="L17" s="9" t="s">
        <v>8</v>
      </c>
      <c r="M17" s="9">
        <v>0</v>
      </c>
      <c r="N17" s="9">
        <v>0</v>
      </c>
      <c r="O17" s="9">
        <v>3</v>
      </c>
      <c r="P17" s="9">
        <v>0</v>
      </c>
      <c r="Q17" s="9">
        <v>10</v>
      </c>
      <c r="R17" s="9">
        <v>0.9</v>
      </c>
    </row>
    <row r="18" spans="1:18">
      <c r="A18" s="9" t="s">
        <v>4</v>
      </c>
      <c r="B18" s="9" t="s">
        <v>150</v>
      </c>
      <c r="C18" s="9" t="s">
        <v>5</v>
      </c>
      <c r="D18" s="9">
        <v>969763</v>
      </c>
      <c r="E18" s="10">
        <v>45700</v>
      </c>
      <c r="F18" s="37">
        <v>0.59729166666666667</v>
      </c>
      <c r="G18" s="9">
        <v>13.9</v>
      </c>
      <c r="H18" s="9" t="s">
        <v>3089</v>
      </c>
      <c r="I18" s="9" t="s">
        <v>22</v>
      </c>
      <c r="J18" s="9">
        <v>44</v>
      </c>
      <c r="K18" s="9" t="s">
        <v>7</v>
      </c>
      <c r="L18" s="9" t="s">
        <v>8</v>
      </c>
      <c r="M18" s="9">
        <v>0</v>
      </c>
      <c r="N18" s="9">
        <v>0</v>
      </c>
      <c r="O18" s="9">
        <v>3</v>
      </c>
      <c r="P18" s="9">
        <v>0</v>
      </c>
      <c r="Q18" s="9">
        <v>10</v>
      </c>
      <c r="R18" s="9">
        <v>0.9</v>
      </c>
    </row>
    <row r="19" spans="1:18">
      <c r="A19" s="9" t="s">
        <v>4</v>
      </c>
      <c r="B19" s="9" t="s">
        <v>150</v>
      </c>
      <c r="C19" s="9" t="s">
        <v>5</v>
      </c>
      <c r="D19" s="9">
        <v>967495</v>
      </c>
      <c r="E19" s="10">
        <v>45698</v>
      </c>
      <c r="F19" s="37">
        <v>0.66297453703703701</v>
      </c>
      <c r="G19" s="9">
        <v>13.9</v>
      </c>
      <c r="H19" s="9" t="s">
        <v>2859</v>
      </c>
      <c r="I19" s="9" t="s">
        <v>22</v>
      </c>
      <c r="J19" s="9">
        <v>37</v>
      </c>
      <c r="K19" s="9" t="s">
        <v>7</v>
      </c>
      <c r="L19" s="9" t="s">
        <v>8</v>
      </c>
      <c r="M19" s="9">
        <v>0</v>
      </c>
      <c r="N19" s="9">
        <v>0</v>
      </c>
      <c r="O19" s="9">
        <v>3</v>
      </c>
      <c r="P19" s="9">
        <v>0</v>
      </c>
      <c r="Q19" s="9">
        <v>10</v>
      </c>
      <c r="R19" s="9">
        <v>0.9</v>
      </c>
    </row>
    <row r="20" spans="1:18">
      <c r="A20" s="9" t="s">
        <v>4</v>
      </c>
      <c r="B20" s="9" t="s">
        <v>150</v>
      </c>
      <c r="C20" s="9" t="s">
        <v>5</v>
      </c>
      <c r="D20" s="9">
        <v>974359</v>
      </c>
      <c r="E20" s="10">
        <v>45702</v>
      </c>
      <c r="F20" s="37">
        <v>0.67431712962962964</v>
      </c>
      <c r="G20" s="9">
        <v>13.9</v>
      </c>
      <c r="H20" s="9" t="s">
        <v>2799</v>
      </c>
      <c r="I20" s="9" t="s">
        <v>22</v>
      </c>
      <c r="J20" s="9">
        <v>42</v>
      </c>
      <c r="K20" s="9" t="s">
        <v>7</v>
      </c>
      <c r="L20" s="9" t="s">
        <v>8</v>
      </c>
      <c r="M20" s="9">
        <v>0</v>
      </c>
      <c r="N20" s="9">
        <v>0</v>
      </c>
      <c r="O20" s="9">
        <v>3</v>
      </c>
      <c r="P20" s="9">
        <v>0</v>
      </c>
      <c r="Q20" s="9">
        <v>10</v>
      </c>
      <c r="R20" s="9">
        <v>0.9</v>
      </c>
    </row>
    <row r="21" spans="1:18">
      <c r="A21" s="9" t="s">
        <v>4</v>
      </c>
      <c r="B21" s="9" t="s">
        <v>150</v>
      </c>
      <c r="C21" s="9" t="s">
        <v>5</v>
      </c>
      <c r="D21" s="9">
        <v>968500</v>
      </c>
      <c r="E21" s="10">
        <v>45699</v>
      </c>
      <c r="F21" s="37">
        <v>0.58291666666666664</v>
      </c>
      <c r="G21" s="9">
        <v>13.8</v>
      </c>
      <c r="H21" s="9" t="s">
        <v>2523</v>
      </c>
      <c r="I21" s="9" t="s">
        <v>22</v>
      </c>
      <c r="J21" s="9">
        <v>51</v>
      </c>
      <c r="K21" s="9" t="s">
        <v>7</v>
      </c>
      <c r="L21" s="9" t="s">
        <v>8</v>
      </c>
      <c r="M21" s="9">
        <v>0</v>
      </c>
      <c r="N21" s="9">
        <v>0</v>
      </c>
      <c r="O21" s="9">
        <v>3</v>
      </c>
      <c r="P21" s="9">
        <v>0</v>
      </c>
      <c r="Q21" s="9">
        <v>10</v>
      </c>
      <c r="R21" s="9">
        <v>0.8</v>
      </c>
    </row>
    <row r="22" spans="1:18">
      <c r="A22" s="9" t="s">
        <v>4</v>
      </c>
      <c r="B22" s="9" t="s">
        <v>150</v>
      </c>
      <c r="C22" s="9" t="s">
        <v>5</v>
      </c>
      <c r="D22" s="9">
        <v>974410</v>
      </c>
      <c r="E22" s="10">
        <v>45702</v>
      </c>
      <c r="F22" s="37">
        <v>0.68739583333333332</v>
      </c>
      <c r="G22" s="9">
        <v>13.8</v>
      </c>
      <c r="H22" s="9" t="s">
        <v>1455</v>
      </c>
      <c r="I22" s="9" t="s">
        <v>22</v>
      </c>
      <c r="J22" s="9">
        <v>25</v>
      </c>
      <c r="K22" s="9" t="s">
        <v>7</v>
      </c>
      <c r="L22" s="9" t="s">
        <v>8</v>
      </c>
      <c r="M22" s="9">
        <v>0</v>
      </c>
      <c r="N22" s="9">
        <v>0</v>
      </c>
      <c r="O22" s="9">
        <v>3</v>
      </c>
      <c r="P22" s="9">
        <v>0</v>
      </c>
      <c r="Q22" s="9">
        <v>10</v>
      </c>
      <c r="R22" s="9">
        <v>0.8</v>
      </c>
    </row>
    <row r="23" spans="1:18">
      <c r="A23" s="9" t="s">
        <v>4</v>
      </c>
      <c r="B23" s="9" t="s">
        <v>150</v>
      </c>
      <c r="C23" s="9" t="s">
        <v>5</v>
      </c>
      <c r="D23" s="9">
        <v>964666</v>
      </c>
      <c r="E23" s="10">
        <v>45694</v>
      </c>
      <c r="F23" s="37">
        <v>0.84450231481481486</v>
      </c>
      <c r="G23" s="9">
        <v>13.7</v>
      </c>
      <c r="H23" s="9" t="s">
        <v>1063</v>
      </c>
      <c r="I23" s="9" t="s">
        <v>22</v>
      </c>
      <c r="J23" s="9">
        <v>32</v>
      </c>
      <c r="K23" s="9" t="s">
        <v>7</v>
      </c>
      <c r="L23" s="9" t="s">
        <v>8</v>
      </c>
      <c r="M23" s="9">
        <v>0</v>
      </c>
      <c r="N23" s="9">
        <v>0</v>
      </c>
      <c r="O23" s="9">
        <v>3</v>
      </c>
      <c r="P23" s="9">
        <v>0</v>
      </c>
      <c r="Q23" s="9">
        <v>10</v>
      </c>
      <c r="R23" s="9">
        <v>0.7</v>
      </c>
    </row>
    <row r="24" spans="1:18">
      <c r="A24" s="9" t="s">
        <v>4</v>
      </c>
      <c r="B24" s="9" t="s">
        <v>150</v>
      </c>
      <c r="C24" s="9" t="s">
        <v>5</v>
      </c>
      <c r="D24" s="9">
        <v>974790</v>
      </c>
      <c r="E24" s="10">
        <v>45702</v>
      </c>
      <c r="F24" s="37">
        <v>0.81822916666666667</v>
      </c>
      <c r="G24" s="9">
        <v>13.5</v>
      </c>
      <c r="H24" s="9" t="s">
        <v>2312</v>
      </c>
      <c r="I24" s="9" t="s">
        <v>22</v>
      </c>
      <c r="J24" s="9">
        <v>56</v>
      </c>
      <c r="K24" s="9" t="s">
        <v>7</v>
      </c>
      <c r="L24" s="9" t="s">
        <v>8</v>
      </c>
      <c r="M24" s="9">
        <v>0</v>
      </c>
      <c r="N24" s="9">
        <v>0</v>
      </c>
      <c r="O24" s="9">
        <v>3</v>
      </c>
      <c r="P24" s="9">
        <v>0</v>
      </c>
      <c r="Q24" s="9">
        <v>10</v>
      </c>
      <c r="R24" s="9">
        <v>0.5</v>
      </c>
    </row>
    <row r="25" spans="1:18">
      <c r="A25" s="9" t="s">
        <v>4</v>
      </c>
      <c r="B25" s="9" t="s">
        <v>150</v>
      </c>
      <c r="C25" s="9" t="s">
        <v>5</v>
      </c>
      <c r="D25" s="9">
        <v>963743</v>
      </c>
      <c r="E25" s="10">
        <v>45694</v>
      </c>
      <c r="F25" s="37">
        <v>0.38519675925925928</v>
      </c>
      <c r="G25" s="9">
        <v>13.5</v>
      </c>
      <c r="H25" s="9" t="s">
        <v>2021</v>
      </c>
      <c r="I25" s="9" t="s">
        <v>22</v>
      </c>
      <c r="J25" s="9">
        <v>25</v>
      </c>
      <c r="K25" s="9" t="s">
        <v>7</v>
      </c>
      <c r="L25" s="9" t="s">
        <v>8</v>
      </c>
      <c r="M25" s="9">
        <v>0</v>
      </c>
      <c r="N25" s="9">
        <v>0</v>
      </c>
      <c r="O25" s="9">
        <v>3</v>
      </c>
      <c r="P25" s="9">
        <v>0</v>
      </c>
      <c r="Q25" s="9">
        <v>10</v>
      </c>
      <c r="R25" s="9">
        <v>0.5</v>
      </c>
    </row>
    <row r="26" spans="1:18">
      <c r="A26" s="9" t="s">
        <v>4</v>
      </c>
      <c r="B26" s="9" t="s">
        <v>150</v>
      </c>
      <c r="C26" s="9" t="s">
        <v>5</v>
      </c>
      <c r="D26" s="9">
        <v>974842</v>
      </c>
      <c r="E26" s="10">
        <v>45702</v>
      </c>
      <c r="F26" s="37">
        <v>0.8362384259259259</v>
      </c>
      <c r="G26" s="9">
        <v>13.4</v>
      </c>
      <c r="H26" s="9" t="s">
        <v>3285</v>
      </c>
      <c r="I26" s="9" t="s">
        <v>22</v>
      </c>
      <c r="J26" s="9">
        <v>41</v>
      </c>
      <c r="K26" s="9" t="s">
        <v>7</v>
      </c>
      <c r="L26" s="9" t="s">
        <v>8</v>
      </c>
      <c r="M26" s="9">
        <v>0</v>
      </c>
      <c r="N26" s="9">
        <v>0</v>
      </c>
      <c r="O26" s="9">
        <v>3</v>
      </c>
      <c r="P26" s="9">
        <v>0</v>
      </c>
      <c r="Q26" s="9">
        <v>10</v>
      </c>
      <c r="R26" s="9">
        <v>0.4</v>
      </c>
    </row>
    <row r="27" spans="1:18">
      <c r="A27" s="9" t="s">
        <v>4</v>
      </c>
      <c r="B27" s="9" t="s">
        <v>150</v>
      </c>
      <c r="C27" s="9" t="s">
        <v>5</v>
      </c>
      <c r="D27" s="9">
        <v>974418</v>
      </c>
      <c r="E27" s="10">
        <v>45702</v>
      </c>
      <c r="F27" s="37">
        <v>0.69157407407407412</v>
      </c>
      <c r="G27" s="9">
        <v>13.3</v>
      </c>
      <c r="H27" s="9" t="s">
        <v>1403</v>
      </c>
      <c r="I27" s="9" t="s">
        <v>22</v>
      </c>
      <c r="J27" s="9">
        <v>30</v>
      </c>
      <c r="K27" s="9" t="s">
        <v>7</v>
      </c>
      <c r="L27" s="9" t="s">
        <v>8</v>
      </c>
      <c r="M27" s="9">
        <v>0</v>
      </c>
      <c r="N27" s="9">
        <v>0</v>
      </c>
      <c r="O27" s="9">
        <v>3</v>
      </c>
      <c r="P27" s="9">
        <v>0</v>
      </c>
      <c r="Q27" s="9">
        <v>10</v>
      </c>
      <c r="R27" s="9">
        <v>0.3</v>
      </c>
    </row>
    <row r="28" spans="1:18">
      <c r="A28" s="9" t="s">
        <v>4</v>
      </c>
      <c r="B28" s="9" t="s">
        <v>150</v>
      </c>
      <c r="C28" s="9" t="s">
        <v>5</v>
      </c>
      <c r="D28" s="9">
        <v>973212</v>
      </c>
      <c r="E28" s="10">
        <v>45702</v>
      </c>
      <c r="F28" s="37">
        <v>3.2407407407407406E-4</v>
      </c>
      <c r="G28" s="9">
        <v>13</v>
      </c>
      <c r="H28" s="9" t="s">
        <v>2358</v>
      </c>
      <c r="I28" s="9" t="s">
        <v>22</v>
      </c>
      <c r="J28" s="9">
        <v>56</v>
      </c>
      <c r="K28" s="9" t="s">
        <v>7</v>
      </c>
      <c r="L28" s="9" t="s">
        <v>8</v>
      </c>
      <c r="M28" s="9">
        <v>0</v>
      </c>
      <c r="N28" s="9">
        <v>0</v>
      </c>
      <c r="O28" s="9">
        <v>3</v>
      </c>
      <c r="P28" s="9">
        <v>0</v>
      </c>
      <c r="Q28" s="9">
        <v>10</v>
      </c>
      <c r="R28" s="9">
        <v>0</v>
      </c>
    </row>
    <row r="29" spans="1:18">
      <c r="A29" s="9" t="s">
        <v>4</v>
      </c>
      <c r="B29" s="9" t="s">
        <v>150</v>
      </c>
      <c r="C29" s="9" t="s">
        <v>5</v>
      </c>
      <c r="D29" s="9">
        <v>965034</v>
      </c>
      <c r="E29" s="10">
        <v>45695</v>
      </c>
      <c r="F29" s="37">
        <v>0.40826388888888893</v>
      </c>
      <c r="G29" s="9">
        <v>13</v>
      </c>
      <c r="H29" s="9" t="s">
        <v>2917</v>
      </c>
      <c r="I29" s="9" t="s">
        <v>22</v>
      </c>
      <c r="J29" s="9">
        <v>48</v>
      </c>
      <c r="K29" s="9" t="s">
        <v>7</v>
      </c>
      <c r="L29" s="9" t="s">
        <v>8</v>
      </c>
      <c r="M29" s="9">
        <v>0</v>
      </c>
      <c r="N29" s="9">
        <v>0</v>
      </c>
      <c r="O29" s="9">
        <v>3</v>
      </c>
      <c r="P29" s="9">
        <v>0</v>
      </c>
      <c r="Q29" s="9">
        <v>10</v>
      </c>
      <c r="R29" s="9">
        <v>0</v>
      </c>
    </row>
    <row r="30" spans="1:18">
      <c r="A30" s="9" t="s">
        <v>4</v>
      </c>
      <c r="B30" s="9" t="s">
        <v>150</v>
      </c>
      <c r="C30" s="9" t="s">
        <v>5</v>
      </c>
      <c r="D30" s="9">
        <v>967563</v>
      </c>
      <c r="E30" s="10">
        <v>45698</v>
      </c>
      <c r="F30" s="37">
        <v>0.68650462962962966</v>
      </c>
      <c r="G30" s="9">
        <v>13</v>
      </c>
      <c r="H30" s="9" t="s">
        <v>2527</v>
      </c>
      <c r="I30" s="9" t="s">
        <v>22</v>
      </c>
      <c r="J30" s="9">
        <v>48</v>
      </c>
      <c r="K30" s="9" t="s">
        <v>7</v>
      </c>
      <c r="L30" s="9" t="s">
        <v>8</v>
      </c>
      <c r="M30" s="9">
        <v>0</v>
      </c>
      <c r="N30" s="9">
        <v>0</v>
      </c>
      <c r="O30" s="9">
        <v>3</v>
      </c>
      <c r="P30" s="9">
        <v>0</v>
      </c>
      <c r="Q30" s="9">
        <v>10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965038</v>
      </c>
      <c r="E31" s="10">
        <v>45695</v>
      </c>
      <c r="F31" s="37">
        <v>0.41226851851851848</v>
      </c>
      <c r="G31" s="9">
        <v>13</v>
      </c>
      <c r="H31" s="9" t="s">
        <v>2368</v>
      </c>
      <c r="I31" s="9" t="s">
        <v>22</v>
      </c>
      <c r="J31" s="9">
        <v>43</v>
      </c>
      <c r="K31" s="9" t="s">
        <v>7</v>
      </c>
      <c r="L31" s="9" t="s">
        <v>8</v>
      </c>
      <c r="M31" s="9">
        <v>0</v>
      </c>
      <c r="N31" s="9">
        <v>0</v>
      </c>
      <c r="O31" s="9">
        <v>3</v>
      </c>
      <c r="P31" s="9">
        <v>0</v>
      </c>
      <c r="Q31" s="9">
        <v>10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975206</v>
      </c>
      <c r="E32" s="10">
        <v>45702</v>
      </c>
      <c r="F32" s="37">
        <v>0.99254629629629632</v>
      </c>
      <c r="G32" s="9">
        <v>13</v>
      </c>
      <c r="H32" s="9" t="s">
        <v>377</v>
      </c>
      <c r="I32" s="9" t="s">
        <v>22</v>
      </c>
      <c r="J32" s="9">
        <v>41</v>
      </c>
      <c r="K32" s="9" t="s">
        <v>7</v>
      </c>
      <c r="L32" s="9" t="s">
        <v>8</v>
      </c>
      <c r="M32" s="9">
        <v>0</v>
      </c>
      <c r="N32" s="9">
        <v>0</v>
      </c>
      <c r="O32" s="9">
        <v>3</v>
      </c>
      <c r="P32" s="9">
        <v>0</v>
      </c>
      <c r="Q32" s="9">
        <v>10</v>
      </c>
      <c r="R32" s="9">
        <v>0</v>
      </c>
    </row>
    <row r="33" spans="1:18">
      <c r="A33" s="9" t="s">
        <v>4</v>
      </c>
      <c r="B33" s="9" t="s">
        <v>150</v>
      </c>
      <c r="C33" s="9" t="s">
        <v>5</v>
      </c>
      <c r="D33" s="9">
        <v>972038</v>
      </c>
      <c r="E33" s="10">
        <v>45701</v>
      </c>
      <c r="F33" s="37">
        <v>0.67657407407407411</v>
      </c>
      <c r="G33" s="9">
        <v>13</v>
      </c>
      <c r="H33" s="9" t="s">
        <v>182</v>
      </c>
      <c r="I33" s="9" t="s">
        <v>22</v>
      </c>
      <c r="J33" s="9">
        <v>40</v>
      </c>
      <c r="K33" s="9" t="s">
        <v>7</v>
      </c>
      <c r="L33" s="9" t="s">
        <v>8</v>
      </c>
      <c r="M33" s="9">
        <v>0</v>
      </c>
      <c r="N33" s="9">
        <v>0</v>
      </c>
      <c r="O33" s="9">
        <v>3</v>
      </c>
      <c r="P33" s="9">
        <v>0</v>
      </c>
      <c r="Q33" s="9">
        <v>10</v>
      </c>
      <c r="R33" s="9">
        <v>0</v>
      </c>
    </row>
    <row r="34" spans="1:18">
      <c r="A34" s="9" t="s">
        <v>4</v>
      </c>
      <c r="B34" s="9" t="s">
        <v>150</v>
      </c>
      <c r="C34" s="9" t="s">
        <v>5</v>
      </c>
      <c r="D34" s="9">
        <v>967113</v>
      </c>
      <c r="E34" s="10">
        <v>45698</v>
      </c>
      <c r="F34" s="37">
        <v>0.48245370370370372</v>
      </c>
      <c r="G34" s="9">
        <v>13</v>
      </c>
      <c r="H34" s="9" t="s">
        <v>454</v>
      </c>
      <c r="I34" s="9" t="s">
        <v>22</v>
      </c>
      <c r="J34" s="9">
        <v>38</v>
      </c>
      <c r="K34" s="9" t="s">
        <v>7</v>
      </c>
      <c r="L34" s="9" t="s">
        <v>8</v>
      </c>
      <c r="M34" s="9">
        <v>0</v>
      </c>
      <c r="N34" s="9">
        <v>0</v>
      </c>
      <c r="O34" s="9">
        <v>3</v>
      </c>
      <c r="P34" s="9">
        <v>0</v>
      </c>
      <c r="Q34" s="9">
        <v>10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973575</v>
      </c>
      <c r="E35" s="10">
        <v>45702</v>
      </c>
      <c r="F35" s="37">
        <v>0.39445601851851847</v>
      </c>
      <c r="G35" s="9">
        <v>13</v>
      </c>
      <c r="H35" s="9" t="s">
        <v>717</v>
      </c>
      <c r="I35" s="9" t="s">
        <v>22</v>
      </c>
      <c r="J35" s="9">
        <v>36</v>
      </c>
      <c r="K35" s="9" t="s">
        <v>7</v>
      </c>
      <c r="L35" s="9" t="s">
        <v>8</v>
      </c>
      <c r="M35" s="9">
        <v>0</v>
      </c>
      <c r="N35" s="9">
        <v>0</v>
      </c>
      <c r="O35" s="9">
        <v>3</v>
      </c>
      <c r="P35" s="9">
        <v>0</v>
      </c>
      <c r="Q35" s="9">
        <v>10</v>
      </c>
      <c r="R35" s="9">
        <v>0</v>
      </c>
    </row>
    <row r="36" spans="1:18">
      <c r="A36" s="9" t="s">
        <v>4</v>
      </c>
      <c r="B36" s="9" t="s">
        <v>150</v>
      </c>
      <c r="C36" s="9" t="s">
        <v>5</v>
      </c>
      <c r="D36" s="9">
        <v>967779</v>
      </c>
      <c r="E36" s="10">
        <v>45698</v>
      </c>
      <c r="F36" s="37">
        <v>0.81465277777777778</v>
      </c>
      <c r="G36" s="9">
        <v>13</v>
      </c>
      <c r="H36" s="9" t="s">
        <v>1761</v>
      </c>
      <c r="I36" s="9" t="s">
        <v>22</v>
      </c>
      <c r="J36" s="9">
        <v>31</v>
      </c>
      <c r="K36" s="9" t="s">
        <v>7</v>
      </c>
      <c r="L36" s="9" t="s">
        <v>8</v>
      </c>
      <c r="M36" s="9">
        <v>0</v>
      </c>
      <c r="N36" s="9">
        <v>0</v>
      </c>
      <c r="O36" s="9">
        <v>3</v>
      </c>
      <c r="P36" s="9">
        <v>0</v>
      </c>
      <c r="Q36" s="9">
        <v>10</v>
      </c>
      <c r="R36" s="9">
        <v>0</v>
      </c>
    </row>
    <row r="37" spans="1:18">
      <c r="A37" s="9" t="s">
        <v>4</v>
      </c>
      <c r="B37" s="9" t="s">
        <v>150</v>
      </c>
      <c r="C37" s="9" t="s">
        <v>5</v>
      </c>
      <c r="D37" s="9">
        <v>973781</v>
      </c>
      <c r="E37" s="10">
        <v>45702</v>
      </c>
      <c r="F37" s="37">
        <v>0.46144675925925926</v>
      </c>
      <c r="G37" s="9">
        <v>13</v>
      </c>
      <c r="H37" s="9" t="s">
        <v>1237</v>
      </c>
      <c r="I37" s="9" t="s">
        <v>22</v>
      </c>
      <c r="J37" s="9">
        <v>30</v>
      </c>
      <c r="K37" s="9" t="s">
        <v>7</v>
      </c>
      <c r="L37" s="9" t="s">
        <v>8</v>
      </c>
      <c r="M37" s="9">
        <v>0</v>
      </c>
      <c r="N37" s="9">
        <v>0</v>
      </c>
      <c r="O37" s="9">
        <v>3</v>
      </c>
      <c r="P37" s="9">
        <v>0</v>
      </c>
      <c r="Q37" s="9">
        <v>10</v>
      </c>
      <c r="R37" s="9">
        <v>0</v>
      </c>
    </row>
    <row r="38" spans="1:18">
      <c r="A38" s="9" t="s">
        <v>4</v>
      </c>
      <c r="B38" s="9" t="s">
        <v>150</v>
      </c>
      <c r="C38" s="9" t="s">
        <v>5</v>
      </c>
      <c r="D38" s="9">
        <v>969515</v>
      </c>
      <c r="E38" s="10">
        <v>45700</v>
      </c>
      <c r="F38" s="37">
        <v>0.47077546296296297</v>
      </c>
      <c r="G38" s="9">
        <v>13</v>
      </c>
      <c r="H38" s="9" t="s">
        <v>2543</v>
      </c>
      <c r="I38" s="9" t="s">
        <v>22</v>
      </c>
      <c r="J38" s="9">
        <v>50</v>
      </c>
      <c r="K38" s="9" t="s">
        <v>7</v>
      </c>
      <c r="L38" s="9" t="s">
        <v>8</v>
      </c>
      <c r="M38" s="9">
        <v>0</v>
      </c>
      <c r="N38" s="9">
        <v>0</v>
      </c>
      <c r="O38" s="9">
        <v>3</v>
      </c>
      <c r="P38" s="9">
        <v>0</v>
      </c>
      <c r="Q38" s="9">
        <v>10</v>
      </c>
      <c r="R38" s="9">
        <v>0</v>
      </c>
    </row>
    <row r="39" spans="1:18">
      <c r="A39" s="9" t="s">
        <v>4</v>
      </c>
      <c r="B39" s="9" t="s">
        <v>150</v>
      </c>
      <c r="C39" s="9" t="s">
        <v>5</v>
      </c>
      <c r="D39" s="9">
        <v>972122</v>
      </c>
      <c r="E39" s="10">
        <v>45701</v>
      </c>
      <c r="F39" s="37">
        <v>0.69393518518518515</v>
      </c>
      <c r="G39" s="9">
        <v>13</v>
      </c>
      <c r="H39" s="9" t="s">
        <v>2919</v>
      </c>
      <c r="I39" s="9" t="s">
        <v>22</v>
      </c>
      <c r="J39" s="9">
        <v>50</v>
      </c>
      <c r="K39" s="9" t="s">
        <v>7</v>
      </c>
      <c r="L39" s="9" t="s">
        <v>8</v>
      </c>
      <c r="M39" s="9">
        <v>0</v>
      </c>
      <c r="N39" s="9">
        <v>0</v>
      </c>
      <c r="O39" s="9">
        <v>3</v>
      </c>
      <c r="P39" s="9">
        <v>0</v>
      </c>
      <c r="Q39" s="9">
        <v>10</v>
      </c>
      <c r="R39" s="9">
        <v>0</v>
      </c>
    </row>
    <row r="40" spans="1:18">
      <c r="A40" s="9" t="s">
        <v>4</v>
      </c>
      <c r="B40" s="9" t="s">
        <v>150</v>
      </c>
      <c r="C40" s="9" t="s">
        <v>5</v>
      </c>
      <c r="D40" s="9">
        <v>968110</v>
      </c>
      <c r="E40" s="10">
        <v>45699</v>
      </c>
      <c r="F40" s="37">
        <v>0.38511574074074079</v>
      </c>
      <c r="G40" s="9">
        <v>13</v>
      </c>
      <c r="H40" s="9" t="s">
        <v>3099</v>
      </c>
      <c r="I40" s="9" t="s">
        <v>22</v>
      </c>
      <c r="J40" s="9">
        <v>45</v>
      </c>
      <c r="K40" s="9" t="s">
        <v>7</v>
      </c>
      <c r="L40" s="9" t="s">
        <v>8</v>
      </c>
      <c r="M40" s="9">
        <v>0</v>
      </c>
      <c r="N40" s="9">
        <v>0</v>
      </c>
      <c r="O40" s="9">
        <v>3</v>
      </c>
      <c r="P40" s="9">
        <v>0</v>
      </c>
      <c r="Q40" s="9">
        <v>10</v>
      </c>
      <c r="R40" s="9">
        <v>0</v>
      </c>
    </row>
    <row r="41" spans="1:18">
      <c r="A41" s="9" t="s">
        <v>4</v>
      </c>
      <c r="B41" s="9" t="s">
        <v>150</v>
      </c>
      <c r="C41" s="9" t="s">
        <v>5</v>
      </c>
      <c r="D41" s="9">
        <v>967347</v>
      </c>
      <c r="E41" s="10">
        <v>45698</v>
      </c>
      <c r="F41" s="37">
        <v>0.62357638888888889</v>
      </c>
      <c r="G41" s="9">
        <v>13</v>
      </c>
      <c r="H41" s="9" t="s">
        <v>363</v>
      </c>
      <c r="I41" s="9" t="s">
        <v>22</v>
      </c>
      <c r="J41" s="9">
        <v>37</v>
      </c>
      <c r="K41" s="9" t="s">
        <v>7</v>
      </c>
      <c r="L41" s="9" t="s">
        <v>8</v>
      </c>
      <c r="M41" s="9">
        <v>0</v>
      </c>
      <c r="N41" s="9">
        <v>0</v>
      </c>
      <c r="O41" s="9">
        <v>3</v>
      </c>
      <c r="P41" s="9">
        <v>0</v>
      </c>
      <c r="Q41" s="9">
        <v>10</v>
      </c>
      <c r="R41" s="9">
        <v>0</v>
      </c>
    </row>
    <row r="42" spans="1:18">
      <c r="A42" s="9" t="s">
        <v>4</v>
      </c>
      <c r="B42" s="9" t="s">
        <v>150</v>
      </c>
      <c r="C42" s="9" t="s">
        <v>5</v>
      </c>
      <c r="D42" s="9">
        <v>974964</v>
      </c>
      <c r="E42" s="10">
        <v>45702</v>
      </c>
      <c r="F42" s="37">
        <v>0.89188657407407401</v>
      </c>
      <c r="G42" s="9">
        <v>13</v>
      </c>
      <c r="H42" s="9" t="s">
        <v>615</v>
      </c>
      <c r="I42" s="9" t="s">
        <v>22</v>
      </c>
      <c r="J42" s="9">
        <v>32</v>
      </c>
      <c r="K42" s="9" t="s">
        <v>7</v>
      </c>
      <c r="L42" s="9" t="s">
        <v>8</v>
      </c>
      <c r="M42" s="9">
        <v>0</v>
      </c>
      <c r="N42" s="9">
        <v>0</v>
      </c>
      <c r="O42" s="9">
        <v>3</v>
      </c>
      <c r="P42" s="9">
        <v>0</v>
      </c>
      <c r="Q42" s="9">
        <v>10</v>
      </c>
      <c r="R42" s="9">
        <v>0</v>
      </c>
    </row>
    <row r="43" spans="1:18">
      <c r="A43" s="9" t="s">
        <v>4</v>
      </c>
      <c r="B43" s="9" t="s">
        <v>150</v>
      </c>
      <c r="C43" s="9" t="s">
        <v>5</v>
      </c>
      <c r="D43" s="9">
        <v>967215</v>
      </c>
      <c r="E43" s="10">
        <v>45698</v>
      </c>
      <c r="F43" s="37">
        <v>0.54802083333333329</v>
      </c>
      <c r="G43" s="9">
        <v>13</v>
      </c>
      <c r="H43" s="9" t="s">
        <v>25</v>
      </c>
      <c r="I43" s="9" t="s">
        <v>22</v>
      </c>
      <c r="J43" s="9">
        <v>37</v>
      </c>
      <c r="K43" s="9" t="s">
        <v>7</v>
      </c>
      <c r="L43" s="9" t="s">
        <v>8</v>
      </c>
      <c r="M43" s="9">
        <v>0</v>
      </c>
      <c r="N43" s="9">
        <v>0</v>
      </c>
      <c r="O43" s="9">
        <v>3</v>
      </c>
      <c r="P43" s="9">
        <v>0</v>
      </c>
      <c r="Q43" s="9">
        <v>7.8</v>
      </c>
      <c r="R43" s="9">
        <v>2.2000000000000002</v>
      </c>
    </row>
    <row r="44" spans="1:18">
      <c r="A44" s="9" t="s">
        <v>4</v>
      </c>
      <c r="B44" s="9" t="s">
        <v>150</v>
      </c>
      <c r="C44" s="9" t="s">
        <v>5</v>
      </c>
      <c r="D44" s="9">
        <v>974718</v>
      </c>
      <c r="E44" s="10">
        <v>45702</v>
      </c>
      <c r="F44" s="37">
        <v>0.79913194444444446</v>
      </c>
      <c r="G44" s="9">
        <v>12.9</v>
      </c>
      <c r="H44" s="9" t="s">
        <v>1324</v>
      </c>
      <c r="I44" s="9" t="s">
        <v>22</v>
      </c>
      <c r="J44" s="9">
        <v>32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0</v>
      </c>
      <c r="Q44" s="9">
        <v>10</v>
      </c>
      <c r="R44" s="9">
        <v>2.9</v>
      </c>
    </row>
    <row r="45" spans="1:18">
      <c r="A45" s="9" t="s">
        <v>4</v>
      </c>
      <c r="B45" s="9" t="s">
        <v>150</v>
      </c>
      <c r="C45" s="9" t="s">
        <v>5</v>
      </c>
      <c r="D45" s="9">
        <v>974094</v>
      </c>
      <c r="E45" s="10">
        <v>45702</v>
      </c>
      <c r="F45" s="37">
        <v>0.56152777777777774</v>
      </c>
      <c r="G45" s="9">
        <v>12.799999999999999</v>
      </c>
      <c r="H45" s="9" t="s">
        <v>473</v>
      </c>
      <c r="I45" s="9" t="s">
        <v>22</v>
      </c>
      <c r="J45" s="9">
        <v>33</v>
      </c>
      <c r="K45" s="9" t="s">
        <v>7</v>
      </c>
      <c r="L45" s="9" t="s">
        <v>9</v>
      </c>
      <c r="M45" s="9">
        <v>7</v>
      </c>
      <c r="N45" s="9">
        <v>0</v>
      </c>
      <c r="O45" s="9">
        <v>3</v>
      </c>
      <c r="P45" s="9">
        <v>0</v>
      </c>
      <c r="Q45" s="9">
        <v>1.2</v>
      </c>
      <c r="R45" s="9">
        <v>1.6</v>
      </c>
    </row>
    <row r="46" spans="1:18">
      <c r="A46" s="9" t="s">
        <v>4</v>
      </c>
      <c r="B46" s="9" t="s">
        <v>150</v>
      </c>
      <c r="C46" s="9" t="s">
        <v>5</v>
      </c>
      <c r="D46" s="9">
        <v>965117</v>
      </c>
      <c r="E46" s="10">
        <v>45695</v>
      </c>
      <c r="F46" s="37">
        <v>0.44607638888888884</v>
      </c>
      <c r="G46" s="9">
        <v>12.7</v>
      </c>
      <c r="H46" s="9" t="s">
        <v>3133</v>
      </c>
      <c r="I46" s="9" t="s">
        <v>22</v>
      </c>
      <c r="J46" s="9">
        <v>44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0</v>
      </c>
      <c r="Q46" s="9">
        <v>10</v>
      </c>
      <c r="R46" s="9">
        <v>2.7</v>
      </c>
    </row>
    <row r="47" spans="1:18">
      <c r="A47" s="9" t="s">
        <v>4</v>
      </c>
      <c r="B47" s="9" t="s">
        <v>150</v>
      </c>
      <c r="C47" s="9" t="s">
        <v>5</v>
      </c>
      <c r="D47" s="9">
        <v>974761</v>
      </c>
      <c r="E47" s="10">
        <v>45702</v>
      </c>
      <c r="F47" s="37">
        <v>0.80972222222222223</v>
      </c>
      <c r="G47" s="9">
        <v>12.6</v>
      </c>
      <c r="H47" s="9" t="s">
        <v>1342</v>
      </c>
      <c r="I47" s="9" t="s">
        <v>22</v>
      </c>
      <c r="J47" s="9">
        <v>27</v>
      </c>
      <c r="K47" s="9" t="s">
        <v>7</v>
      </c>
      <c r="L47" s="9" t="s">
        <v>8</v>
      </c>
      <c r="M47" s="9">
        <v>0</v>
      </c>
      <c r="N47" s="9">
        <v>0</v>
      </c>
      <c r="O47" s="9">
        <v>3</v>
      </c>
      <c r="P47" s="9">
        <v>0</v>
      </c>
      <c r="Q47" s="9">
        <v>9.6</v>
      </c>
      <c r="R47" s="9">
        <v>0</v>
      </c>
    </row>
    <row r="48" spans="1:18">
      <c r="A48" s="9" t="s">
        <v>4</v>
      </c>
      <c r="B48" s="9" t="s">
        <v>150</v>
      </c>
      <c r="C48" s="9" t="s">
        <v>5</v>
      </c>
      <c r="D48" s="9">
        <v>975068</v>
      </c>
      <c r="E48" s="10">
        <v>45702</v>
      </c>
      <c r="F48" s="37">
        <v>0.9317939814814814</v>
      </c>
      <c r="G48" s="9">
        <v>12.4</v>
      </c>
      <c r="H48" s="9" t="s">
        <v>1901</v>
      </c>
      <c r="I48" s="9" t="s">
        <v>22</v>
      </c>
      <c r="J48" s="9">
        <v>23</v>
      </c>
      <c r="K48" s="9" t="s">
        <v>7</v>
      </c>
      <c r="L48" s="9" t="s">
        <v>8</v>
      </c>
      <c r="M48" s="9">
        <v>0</v>
      </c>
      <c r="N48" s="9">
        <v>0</v>
      </c>
      <c r="O48" s="9">
        <v>3</v>
      </c>
      <c r="P48" s="9">
        <v>0</v>
      </c>
      <c r="Q48" s="9">
        <v>6</v>
      </c>
      <c r="R48" s="9">
        <v>3.4</v>
      </c>
    </row>
    <row r="49" spans="1:18">
      <c r="A49" s="9" t="s">
        <v>4</v>
      </c>
      <c r="B49" s="9" t="s">
        <v>150</v>
      </c>
      <c r="C49" s="9" t="s">
        <v>5</v>
      </c>
      <c r="D49" s="9">
        <v>964729</v>
      </c>
      <c r="E49" s="10">
        <v>45694</v>
      </c>
      <c r="F49" s="37">
        <v>0.95296296296296301</v>
      </c>
      <c r="G49" s="9">
        <v>12.2</v>
      </c>
      <c r="H49" s="9" t="s">
        <v>1797</v>
      </c>
      <c r="I49" s="9" t="s">
        <v>22</v>
      </c>
      <c r="J49" s="9">
        <v>28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0</v>
      </c>
      <c r="Q49" s="9">
        <v>10</v>
      </c>
      <c r="R49" s="9">
        <v>2.2000000000000002</v>
      </c>
    </row>
    <row r="50" spans="1:18">
      <c r="A50" s="9" t="s">
        <v>4</v>
      </c>
      <c r="B50" s="9" t="s">
        <v>150</v>
      </c>
      <c r="C50" s="9" t="s">
        <v>5</v>
      </c>
      <c r="D50" s="9">
        <v>964313</v>
      </c>
      <c r="E50" s="10">
        <v>45694</v>
      </c>
      <c r="F50" s="37">
        <v>0.65049768518518525</v>
      </c>
      <c r="G50" s="9">
        <v>12</v>
      </c>
      <c r="H50" s="9" t="s">
        <v>549</v>
      </c>
      <c r="I50" s="9" t="s">
        <v>22</v>
      </c>
      <c r="J50" s="9">
        <v>40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0</v>
      </c>
      <c r="Q50" s="9">
        <v>10</v>
      </c>
      <c r="R50" s="9">
        <v>2</v>
      </c>
    </row>
    <row r="51" spans="1:18">
      <c r="A51" s="9" t="s">
        <v>4</v>
      </c>
      <c r="B51" s="9" t="s">
        <v>150</v>
      </c>
      <c r="C51" s="9" t="s">
        <v>5</v>
      </c>
      <c r="D51" s="9">
        <v>974890</v>
      </c>
      <c r="E51" s="10">
        <v>45702</v>
      </c>
      <c r="F51" s="37">
        <v>0.8566435185185185</v>
      </c>
      <c r="G51" s="9">
        <v>12</v>
      </c>
      <c r="H51" s="9" t="s">
        <v>1296</v>
      </c>
      <c r="I51" s="9" t="s">
        <v>22</v>
      </c>
      <c r="J51" s="9">
        <v>31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0</v>
      </c>
      <c r="Q51" s="9">
        <v>10</v>
      </c>
      <c r="R51" s="9">
        <v>2</v>
      </c>
    </row>
    <row r="52" spans="1:18">
      <c r="A52" s="9" t="s">
        <v>4</v>
      </c>
      <c r="B52" s="9" t="s">
        <v>150</v>
      </c>
      <c r="C52" s="9" t="s">
        <v>5</v>
      </c>
      <c r="D52" s="9">
        <v>972661</v>
      </c>
      <c r="E52" s="10">
        <v>45701</v>
      </c>
      <c r="F52" s="37">
        <v>0.82248842592592597</v>
      </c>
      <c r="G52" s="9">
        <v>12</v>
      </c>
      <c r="H52" s="9" t="s">
        <v>2320</v>
      </c>
      <c r="I52" s="9" t="s">
        <v>22</v>
      </c>
      <c r="J52" s="9">
        <v>53</v>
      </c>
      <c r="K52" s="9" t="s">
        <v>7</v>
      </c>
      <c r="L52" s="9" t="s">
        <v>8</v>
      </c>
      <c r="M52" s="9">
        <v>0</v>
      </c>
      <c r="N52" s="9">
        <v>0</v>
      </c>
      <c r="O52" s="9">
        <v>3</v>
      </c>
      <c r="P52" s="9">
        <v>0</v>
      </c>
      <c r="Q52" s="9">
        <v>9</v>
      </c>
      <c r="R52" s="9">
        <v>0</v>
      </c>
    </row>
    <row r="53" spans="1:18">
      <c r="A53" s="9" t="s">
        <v>4</v>
      </c>
      <c r="B53" s="9" t="s">
        <v>150</v>
      </c>
      <c r="C53" s="9" t="s">
        <v>5</v>
      </c>
      <c r="D53" s="9">
        <v>967295</v>
      </c>
      <c r="E53" s="10">
        <v>45698</v>
      </c>
      <c r="F53" s="37">
        <v>0.59497685185185178</v>
      </c>
      <c r="G53" s="9">
        <v>11.8</v>
      </c>
      <c r="H53" s="9" t="s">
        <v>355</v>
      </c>
      <c r="I53" s="9" t="s">
        <v>22</v>
      </c>
      <c r="J53" s="9">
        <v>37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0</v>
      </c>
      <c r="Q53" s="9">
        <v>10</v>
      </c>
      <c r="R53" s="9">
        <v>1.8</v>
      </c>
    </row>
    <row r="54" spans="1:18">
      <c r="A54" s="9" t="s">
        <v>4</v>
      </c>
      <c r="B54" s="9" t="s">
        <v>150</v>
      </c>
      <c r="C54" s="9" t="s">
        <v>5</v>
      </c>
      <c r="D54" s="9">
        <v>967655</v>
      </c>
      <c r="E54" s="10">
        <v>45698</v>
      </c>
      <c r="F54" s="37">
        <v>0.7283912037037038</v>
      </c>
      <c r="G54" s="9">
        <v>11.8</v>
      </c>
      <c r="H54" s="9" t="s">
        <v>1969</v>
      </c>
      <c r="I54" s="9" t="s">
        <v>22</v>
      </c>
      <c r="J54" s="9">
        <v>28</v>
      </c>
      <c r="K54" s="9" t="s">
        <v>7</v>
      </c>
      <c r="L54" s="9" t="s">
        <v>8</v>
      </c>
      <c r="M54" s="9">
        <v>0</v>
      </c>
      <c r="N54" s="9">
        <v>0</v>
      </c>
      <c r="O54" s="9">
        <v>3</v>
      </c>
      <c r="P54" s="9">
        <v>0</v>
      </c>
      <c r="Q54" s="9">
        <v>6</v>
      </c>
      <c r="R54" s="9">
        <v>2.8</v>
      </c>
    </row>
    <row r="55" spans="1:18">
      <c r="A55" s="9" t="s">
        <v>4</v>
      </c>
      <c r="B55" s="9" t="s">
        <v>150</v>
      </c>
      <c r="C55" s="9" t="s">
        <v>5</v>
      </c>
      <c r="D55" s="9">
        <v>973649</v>
      </c>
      <c r="E55" s="10">
        <v>45702</v>
      </c>
      <c r="F55" s="37">
        <v>0.42635416666666665</v>
      </c>
      <c r="G55" s="9">
        <v>11.7</v>
      </c>
      <c r="H55" s="9" t="s">
        <v>1947</v>
      </c>
      <c r="I55" s="9" t="s">
        <v>22</v>
      </c>
      <c r="J55" s="9">
        <v>29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0</v>
      </c>
      <c r="Q55" s="9">
        <v>10</v>
      </c>
      <c r="R55" s="9">
        <v>1.7</v>
      </c>
    </row>
    <row r="56" spans="1:18">
      <c r="A56" s="9" t="s">
        <v>4</v>
      </c>
      <c r="B56" s="9" t="s">
        <v>150</v>
      </c>
      <c r="C56" s="9" t="s">
        <v>5</v>
      </c>
      <c r="D56" s="9">
        <v>974045</v>
      </c>
      <c r="E56" s="10">
        <v>45702</v>
      </c>
      <c r="F56" s="37">
        <v>0.58478009259259256</v>
      </c>
      <c r="G56" s="9">
        <v>11.6</v>
      </c>
      <c r="H56" s="9" t="s">
        <v>1525</v>
      </c>
      <c r="I56" s="9" t="s">
        <v>22</v>
      </c>
      <c r="J56" s="9">
        <v>30</v>
      </c>
      <c r="K56" s="9" t="s">
        <v>7</v>
      </c>
      <c r="L56" s="9" t="s">
        <v>8</v>
      </c>
      <c r="M56" s="9">
        <v>0</v>
      </c>
      <c r="N56" s="9">
        <v>0</v>
      </c>
      <c r="O56" s="9">
        <v>3</v>
      </c>
      <c r="P56" s="9">
        <v>0</v>
      </c>
      <c r="Q56" s="9">
        <v>8.6</v>
      </c>
      <c r="R56" s="9">
        <v>0</v>
      </c>
    </row>
    <row r="57" spans="1:18">
      <c r="A57" s="9" t="s">
        <v>4</v>
      </c>
      <c r="B57" s="9" t="s">
        <v>150</v>
      </c>
      <c r="C57" s="9" t="s">
        <v>5</v>
      </c>
      <c r="D57" s="9">
        <v>967510</v>
      </c>
      <c r="E57" s="10">
        <v>45698</v>
      </c>
      <c r="F57" s="37">
        <v>0.67068287037037033</v>
      </c>
      <c r="G57" s="9">
        <v>11.2</v>
      </c>
      <c r="H57" s="9" t="s">
        <v>3263</v>
      </c>
      <c r="I57" s="9" t="s">
        <v>22</v>
      </c>
      <c r="J57" s="9">
        <v>43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0</v>
      </c>
      <c r="Q57" s="9">
        <v>10</v>
      </c>
      <c r="R57" s="9">
        <v>1.2</v>
      </c>
    </row>
    <row r="58" spans="1:18">
      <c r="A58" s="9" t="s">
        <v>4</v>
      </c>
      <c r="B58" s="9" t="s">
        <v>150</v>
      </c>
      <c r="C58" s="9" t="s">
        <v>5</v>
      </c>
      <c r="D58" s="9">
        <v>972337</v>
      </c>
      <c r="E58" s="10">
        <v>45701</v>
      </c>
      <c r="F58" s="37">
        <v>0.69651620370370371</v>
      </c>
      <c r="G58" s="9">
        <v>11</v>
      </c>
      <c r="H58" s="9" t="s">
        <v>725</v>
      </c>
      <c r="I58" s="9" t="s">
        <v>22</v>
      </c>
      <c r="J58" s="9">
        <v>27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0</v>
      </c>
      <c r="Q58" s="9">
        <v>10</v>
      </c>
      <c r="R58" s="9">
        <v>1</v>
      </c>
    </row>
    <row r="59" spans="1:18">
      <c r="A59" s="9" t="s">
        <v>4</v>
      </c>
      <c r="B59" s="9" t="s">
        <v>150</v>
      </c>
      <c r="C59" s="9" t="s">
        <v>5</v>
      </c>
      <c r="D59" s="9">
        <v>966440</v>
      </c>
      <c r="E59" s="10">
        <v>45697</v>
      </c>
      <c r="F59" s="37">
        <v>0.58328703703703699</v>
      </c>
      <c r="G59" s="9">
        <v>11</v>
      </c>
      <c r="H59" s="9" t="s">
        <v>1553</v>
      </c>
      <c r="I59" s="9" t="s">
        <v>22</v>
      </c>
      <c r="J59" s="9">
        <v>22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0</v>
      </c>
      <c r="Q59" s="9">
        <v>8.4</v>
      </c>
      <c r="R59" s="9">
        <v>2.6</v>
      </c>
    </row>
    <row r="60" spans="1:18">
      <c r="A60" s="9" t="s">
        <v>4</v>
      </c>
      <c r="B60" s="9" t="s">
        <v>150</v>
      </c>
      <c r="C60" s="9" t="s">
        <v>5</v>
      </c>
      <c r="D60" s="9">
        <v>974224</v>
      </c>
      <c r="E60" s="10">
        <v>45702</v>
      </c>
      <c r="F60" s="37">
        <v>0.63962962962962966</v>
      </c>
      <c r="G60" s="9">
        <v>10.6</v>
      </c>
      <c r="H60" s="9" t="s">
        <v>1687</v>
      </c>
      <c r="I60" s="9" t="s">
        <v>22</v>
      </c>
      <c r="J60" s="9">
        <v>26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0</v>
      </c>
      <c r="Q60" s="9">
        <v>10</v>
      </c>
      <c r="R60" s="9">
        <v>0.6</v>
      </c>
    </row>
    <row r="61" spans="1:18">
      <c r="A61" s="9" t="s">
        <v>4</v>
      </c>
      <c r="B61" s="9" t="s">
        <v>150</v>
      </c>
      <c r="C61" s="9" t="s">
        <v>5</v>
      </c>
      <c r="D61" s="9">
        <v>971188</v>
      </c>
      <c r="E61" s="10">
        <v>45701</v>
      </c>
      <c r="F61" s="37">
        <v>0.45246527777777779</v>
      </c>
      <c r="G61" s="9">
        <v>10.5</v>
      </c>
      <c r="H61" s="9" t="s">
        <v>418</v>
      </c>
      <c r="I61" s="9" t="s">
        <v>22</v>
      </c>
      <c r="J61" s="9">
        <v>38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0</v>
      </c>
      <c r="Q61" s="9">
        <v>10</v>
      </c>
      <c r="R61" s="9">
        <v>0.5</v>
      </c>
    </row>
    <row r="62" spans="1:18">
      <c r="A62" s="9" t="s">
        <v>4</v>
      </c>
      <c r="B62" s="9" t="s">
        <v>150</v>
      </c>
      <c r="C62" s="9" t="s">
        <v>5</v>
      </c>
      <c r="D62" s="9">
        <v>973915</v>
      </c>
      <c r="E62" s="10">
        <v>45702</v>
      </c>
      <c r="F62" s="37">
        <v>0.49577546296296293</v>
      </c>
      <c r="G62" s="9">
        <v>10.5</v>
      </c>
      <c r="H62" s="9" t="s">
        <v>1699</v>
      </c>
      <c r="I62" s="9" t="s">
        <v>22</v>
      </c>
      <c r="J62" s="9">
        <v>30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0</v>
      </c>
      <c r="Q62" s="9">
        <v>10</v>
      </c>
      <c r="R62" s="9">
        <v>0.5</v>
      </c>
    </row>
    <row r="63" spans="1:18">
      <c r="A63" s="9" t="s">
        <v>4</v>
      </c>
      <c r="B63" s="9" t="s">
        <v>150</v>
      </c>
      <c r="C63" s="9" t="s">
        <v>5</v>
      </c>
      <c r="D63" s="9">
        <v>973810</v>
      </c>
      <c r="E63" s="10">
        <v>45702</v>
      </c>
      <c r="F63" s="37">
        <v>0.46750000000000003</v>
      </c>
      <c r="G63" s="9">
        <v>10.399999999999999</v>
      </c>
      <c r="H63" s="9" t="s">
        <v>785</v>
      </c>
      <c r="I63" s="9" t="s">
        <v>22</v>
      </c>
      <c r="J63" s="9">
        <v>36</v>
      </c>
      <c r="K63" s="9" t="s">
        <v>7</v>
      </c>
      <c r="L63" s="9" t="s">
        <v>8</v>
      </c>
      <c r="M63" s="9">
        <v>0</v>
      </c>
      <c r="N63" s="9">
        <v>0</v>
      </c>
      <c r="O63" s="9">
        <v>3</v>
      </c>
      <c r="P63" s="9">
        <v>0</v>
      </c>
      <c r="Q63" s="9">
        <v>7.2</v>
      </c>
      <c r="R63" s="9">
        <v>0.2</v>
      </c>
    </row>
    <row r="64" spans="1:18">
      <c r="A64" s="9" t="s">
        <v>4</v>
      </c>
      <c r="B64" s="9" t="s">
        <v>150</v>
      </c>
      <c r="C64" s="9" t="s">
        <v>5</v>
      </c>
      <c r="D64" s="9">
        <v>974753</v>
      </c>
      <c r="E64" s="10">
        <v>45702</v>
      </c>
      <c r="F64" s="37">
        <v>0.80817129629629625</v>
      </c>
      <c r="G64" s="9">
        <v>10.199999999999999</v>
      </c>
      <c r="H64" s="9" t="s">
        <v>1207</v>
      </c>
      <c r="I64" s="9" t="s">
        <v>22</v>
      </c>
      <c r="J64" s="9">
        <v>30</v>
      </c>
      <c r="K64" s="9" t="s">
        <v>7</v>
      </c>
      <c r="L64" s="9" t="s">
        <v>8</v>
      </c>
      <c r="M64" s="9">
        <v>0</v>
      </c>
      <c r="N64" s="9">
        <v>0</v>
      </c>
      <c r="O64" s="9">
        <v>3</v>
      </c>
      <c r="P64" s="9">
        <v>0</v>
      </c>
      <c r="Q64" s="9">
        <v>7.2</v>
      </c>
      <c r="R64" s="9">
        <v>0</v>
      </c>
    </row>
    <row r="65" spans="1:18">
      <c r="A65" s="9" t="s">
        <v>4</v>
      </c>
      <c r="B65" s="9" t="s">
        <v>150</v>
      </c>
      <c r="C65" s="9" t="s">
        <v>5</v>
      </c>
      <c r="D65" s="9">
        <v>968426</v>
      </c>
      <c r="E65" s="10">
        <v>45699</v>
      </c>
      <c r="F65" s="37">
        <v>0.53412037037037041</v>
      </c>
      <c r="G65" s="9">
        <v>10</v>
      </c>
      <c r="H65" s="9" t="s">
        <v>827</v>
      </c>
      <c r="I65" s="9" t="s">
        <v>22</v>
      </c>
      <c r="J65" s="9">
        <v>42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0</v>
      </c>
      <c r="Q65" s="9">
        <v>10</v>
      </c>
      <c r="R65" s="9">
        <v>0</v>
      </c>
    </row>
    <row r="66" spans="1:18">
      <c r="A66" s="9" t="s">
        <v>4</v>
      </c>
      <c r="B66" s="9" t="s">
        <v>150</v>
      </c>
      <c r="C66" s="9" t="s">
        <v>5</v>
      </c>
      <c r="D66" s="9">
        <v>969836</v>
      </c>
      <c r="E66" s="10">
        <v>45700</v>
      </c>
      <c r="F66" s="37">
        <v>0.62694444444444442</v>
      </c>
      <c r="G66" s="9">
        <v>10</v>
      </c>
      <c r="H66" s="9" t="s">
        <v>598</v>
      </c>
      <c r="I66" s="9" t="s">
        <v>22</v>
      </c>
      <c r="J66" s="9">
        <v>38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0</v>
      </c>
      <c r="Q66" s="9">
        <v>10</v>
      </c>
      <c r="R66" s="9">
        <v>0</v>
      </c>
    </row>
    <row r="67" spans="1:18">
      <c r="A67" s="9" t="s">
        <v>4</v>
      </c>
      <c r="B67" s="9" t="s">
        <v>150</v>
      </c>
      <c r="C67" s="9" t="s">
        <v>5</v>
      </c>
      <c r="D67" s="9">
        <v>973803</v>
      </c>
      <c r="E67" s="10">
        <v>45702</v>
      </c>
      <c r="F67" s="37">
        <v>0.46630787037037041</v>
      </c>
      <c r="G67" s="9">
        <v>10</v>
      </c>
      <c r="H67" s="9" t="s">
        <v>645</v>
      </c>
      <c r="I67" s="9" t="s">
        <v>22</v>
      </c>
      <c r="J67" s="9">
        <v>36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0</v>
      </c>
      <c r="Q67" s="9">
        <v>10</v>
      </c>
      <c r="R67" s="9">
        <v>0</v>
      </c>
    </row>
    <row r="68" spans="1:18">
      <c r="A68" s="9" t="s">
        <v>4</v>
      </c>
      <c r="B68" s="9" t="s">
        <v>150</v>
      </c>
      <c r="C68" s="9" t="s">
        <v>5</v>
      </c>
      <c r="D68" s="9">
        <v>966498</v>
      </c>
      <c r="E68" s="10">
        <v>45697</v>
      </c>
      <c r="F68" s="37">
        <v>0.71402777777777782</v>
      </c>
      <c r="G68" s="9">
        <v>10</v>
      </c>
      <c r="H68" s="9" t="s">
        <v>967</v>
      </c>
      <c r="I68" s="9" t="s">
        <v>22</v>
      </c>
      <c r="J68" s="9">
        <v>35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0</v>
      </c>
      <c r="Q68" s="9">
        <v>10</v>
      </c>
      <c r="R68" s="9">
        <v>0</v>
      </c>
    </row>
    <row r="69" spans="1:18">
      <c r="A69" s="9" t="s">
        <v>4</v>
      </c>
      <c r="B69" s="9" t="s">
        <v>150</v>
      </c>
      <c r="C69" s="9" t="s">
        <v>5</v>
      </c>
      <c r="D69" s="9">
        <v>971164</v>
      </c>
      <c r="E69" s="10">
        <v>45701</v>
      </c>
      <c r="F69" s="37">
        <v>0.44885416666666672</v>
      </c>
      <c r="G69" s="9">
        <v>10</v>
      </c>
      <c r="H69" s="9" t="s">
        <v>1391</v>
      </c>
      <c r="I69" s="9" t="s">
        <v>22</v>
      </c>
      <c r="J69" s="9">
        <v>30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0</v>
      </c>
      <c r="Q69" s="9">
        <v>10</v>
      </c>
      <c r="R69" s="9">
        <v>0</v>
      </c>
    </row>
    <row r="70" spans="1:18">
      <c r="A70" s="9" t="s">
        <v>4</v>
      </c>
      <c r="B70" s="9" t="s">
        <v>150</v>
      </c>
      <c r="C70" s="9" t="s">
        <v>5</v>
      </c>
      <c r="D70" s="9">
        <v>965362</v>
      </c>
      <c r="E70" s="10">
        <v>45695</v>
      </c>
      <c r="F70" s="37">
        <v>0.59319444444444447</v>
      </c>
      <c r="G70" s="9">
        <v>10</v>
      </c>
      <c r="H70" s="9" t="s">
        <v>1663</v>
      </c>
      <c r="I70" s="9" t="s">
        <v>22</v>
      </c>
      <c r="J70" s="9">
        <v>27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0</v>
      </c>
      <c r="Q70" s="9">
        <v>10</v>
      </c>
      <c r="R70" s="9">
        <v>0</v>
      </c>
    </row>
    <row r="71" spans="1:18">
      <c r="A71" s="9" t="s">
        <v>4</v>
      </c>
      <c r="B71" s="9" t="s">
        <v>150</v>
      </c>
      <c r="C71" s="9" t="s">
        <v>5</v>
      </c>
      <c r="D71" s="9">
        <v>974059</v>
      </c>
      <c r="E71" s="10">
        <v>45702</v>
      </c>
      <c r="F71" s="37">
        <v>0.5939699074074074</v>
      </c>
      <c r="G71" s="9">
        <v>10</v>
      </c>
      <c r="H71" s="9" t="s">
        <v>1971</v>
      </c>
      <c r="I71" s="9" t="s">
        <v>22</v>
      </c>
      <c r="J71" s="9">
        <v>27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0</v>
      </c>
      <c r="Q71" s="9">
        <v>10</v>
      </c>
      <c r="R71" s="9">
        <v>0</v>
      </c>
    </row>
    <row r="72" spans="1:18">
      <c r="A72" s="9" t="s">
        <v>4</v>
      </c>
      <c r="B72" s="9" t="s">
        <v>150</v>
      </c>
      <c r="C72" s="9" t="s">
        <v>5</v>
      </c>
      <c r="D72" s="9">
        <v>964652</v>
      </c>
      <c r="E72" s="10">
        <v>45694</v>
      </c>
      <c r="F72" s="37">
        <v>0.83510416666666665</v>
      </c>
      <c r="G72" s="9">
        <v>10</v>
      </c>
      <c r="H72" s="9" t="s">
        <v>1997</v>
      </c>
      <c r="I72" s="9" t="s">
        <v>22</v>
      </c>
      <c r="J72" s="9">
        <v>24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0</v>
      </c>
      <c r="Q72" s="9">
        <v>10</v>
      </c>
      <c r="R72" s="9">
        <v>0</v>
      </c>
    </row>
    <row r="73" spans="1:18">
      <c r="A73" s="9" t="s">
        <v>4</v>
      </c>
      <c r="B73" s="9" t="s">
        <v>150</v>
      </c>
      <c r="C73" s="9" t="s">
        <v>5</v>
      </c>
      <c r="D73" s="9">
        <v>965795</v>
      </c>
      <c r="E73" s="10">
        <v>45695</v>
      </c>
      <c r="F73" s="37">
        <v>0.95307870370370373</v>
      </c>
      <c r="G73" s="9">
        <v>10</v>
      </c>
      <c r="H73" s="9" t="s">
        <v>1348</v>
      </c>
      <c r="I73" s="9" t="s">
        <v>22</v>
      </c>
      <c r="J73" s="9">
        <v>23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0</v>
      </c>
      <c r="Q73" s="9">
        <v>10</v>
      </c>
      <c r="R73" s="9">
        <v>0</v>
      </c>
    </row>
    <row r="74" spans="1:18">
      <c r="A74" s="9" t="s">
        <v>4</v>
      </c>
      <c r="B74" s="9" t="s">
        <v>150</v>
      </c>
      <c r="C74" s="9" t="s">
        <v>5</v>
      </c>
      <c r="D74" s="9">
        <v>971997</v>
      </c>
      <c r="E74" s="10">
        <v>45701</v>
      </c>
      <c r="F74" s="37">
        <v>0.66704861111111102</v>
      </c>
      <c r="G74" s="9">
        <v>10</v>
      </c>
      <c r="H74" s="9" t="s">
        <v>2013</v>
      </c>
      <c r="I74" s="9" t="s">
        <v>22</v>
      </c>
      <c r="J74" s="9">
        <v>23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0</v>
      </c>
      <c r="Q74" s="9">
        <v>10</v>
      </c>
      <c r="R74" s="9">
        <v>0</v>
      </c>
    </row>
    <row r="75" spans="1:18">
      <c r="A75" s="9" t="s">
        <v>4</v>
      </c>
      <c r="B75" s="9" t="s">
        <v>150</v>
      </c>
      <c r="C75" s="9" t="s">
        <v>5</v>
      </c>
      <c r="D75" s="9">
        <v>966115</v>
      </c>
      <c r="E75" s="10">
        <v>45696</v>
      </c>
      <c r="F75" s="37">
        <v>0.71394675925925932</v>
      </c>
      <c r="G75" s="9">
        <v>9.6999999999999993</v>
      </c>
      <c r="H75" s="9" t="s">
        <v>2711</v>
      </c>
      <c r="I75" s="9" t="s">
        <v>22</v>
      </c>
      <c r="J75" s="9">
        <v>24</v>
      </c>
      <c r="K75" s="9" t="s">
        <v>7</v>
      </c>
      <c r="L75" s="9" t="s">
        <v>8</v>
      </c>
      <c r="M75" s="9">
        <v>0</v>
      </c>
      <c r="N75" s="9">
        <v>0</v>
      </c>
      <c r="O75" s="9">
        <v>3</v>
      </c>
      <c r="P75" s="9">
        <v>0</v>
      </c>
      <c r="Q75" s="9">
        <v>6.2</v>
      </c>
      <c r="R75" s="9">
        <v>0.5</v>
      </c>
    </row>
    <row r="76" spans="1:18">
      <c r="A76" s="9" t="s">
        <v>4</v>
      </c>
      <c r="B76" s="9" t="s">
        <v>150</v>
      </c>
      <c r="C76" s="9" t="s">
        <v>5</v>
      </c>
      <c r="D76" s="9">
        <v>967806</v>
      </c>
      <c r="E76" s="10">
        <v>45698</v>
      </c>
      <c r="F76" s="37">
        <v>0.84420138888888896</v>
      </c>
      <c r="G76" s="9">
        <v>9.6</v>
      </c>
      <c r="H76" s="9" t="s">
        <v>1155</v>
      </c>
      <c r="I76" s="9" t="s">
        <v>22</v>
      </c>
      <c r="J76" s="9">
        <v>27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0</v>
      </c>
      <c r="Q76" s="9">
        <v>9.6</v>
      </c>
      <c r="R76" s="9">
        <v>0</v>
      </c>
    </row>
    <row r="77" spans="1:18">
      <c r="A77" s="9" t="s">
        <v>4</v>
      </c>
      <c r="B77" s="9" t="s">
        <v>150</v>
      </c>
      <c r="C77" s="9" t="s">
        <v>5</v>
      </c>
      <c r="D77" s="9">
        <v>971408</v>
      </c>
      <c r="E77" s="10">
        <v>45701</v>
      </c>
      <c r="F77" s="37">
        <v>0.49577546296296293</v>
      </c>
      <c r="G77" s="9">
        <v>9.4</v>
      </c>
      <c r="H77" s="9" t="s">
        <v>1051</v>
      </c>
      <c r="I77" s="9" t="s">
        <v>22</v>
      </c>
      <c r="J77" s="9">
        <v>25</v>
      </c>
      <c r="K77" s="9" t="s">
        <v>7</v>
      </c>
      <c r="L77" s="9" t="s">
        <v>9</v>
      </c>
      <c r="M77" s="9">
        <v>7</v>
      </c>
      <c r="N77" s="9">
        <v>0</v>
      </c>
      <c r="O77" s="9">
        <v>0</v>
      </c>
      <c r="P77" s="9">
        <v>0</v>
      </c>
      <c r="Q77" s="9">
        <v>2.4</v>
      </c>
      <c r="R77" s="9">
        <v>0</v>
      </c>
    </row>
    <row r="78" spans="1:18">
      <c r="A78" s="9" t="s">
        <v>4</v>
      </c>
      <c r="B78" s="9" t="s">
        <v>150</v>
      </c>
      <c r="C78" s="9" t="s">
        <v>5</v>
      </c>
      <c r="D78" s="9">
        <v>968291</v>
      </c>
      <c r="E78" s="10">
        <v>45699</v>
      </c>
      <c r="F78" s="37">
        <v>0.46252314814814816</v>
      </c>
      <c r="G78" s="9">
        <v>9.4</v>
      </c>
      <c r="H78" s="9" t="s">
        <v>2462</v>
      </c>
      <c r="I78" s="9" t="s">
        <v>22</v>
      </c>
      <c r="J78" s="9">
        <v>52</v>
      </c>
      <c r="K78" s="9" t="s">
        <v>7</v>
      </c>
      <c r="L78" s="9" t="s">
        <v>8</v>
      </c>
      <c r="M78" s="9">
        <v>0</v>
      </c>
      <c r="N78" s="9">
        <v>0</v>
      </c>
      <c r="O78" s="9">
        <v>3</v>
      </c>
      <c r="P78" s="9">
        <v>0</v>
      </c>
      <c r="Q78" s="9">
        <v>5.8</v>
      </c>
      <c r="R78" s="9">
        <v>0.6</v>
      </c>
    </row>
    <row r="79" spans="1:18">
      <c r="A79" s="9" t="s">
        <v>4</v>
      </c>
      <c r="B79" s="9" t="s">
        <v>150</v>
      </c>
      <c r="C79" s="9" t="s">
        <v>5</v>
      </c>
      <c r="D79" s="9">
        <v>972964</v>
      </c>
      <c r="E79" s="10">
        <v>45701</v>
      </c>
      <c r="F79" s="37">
        <v>0.90822916666666664</v>
      </c>
      <c r="G79" s="9">
        <v>9.3000000000000007</v>
      </c>
      <c r="H79" s="9" t="s">
        <v>2502</v>
      </c>
      <c r="I79" s="9" t="s">
        <v>22</v>
      </c>
      <c r="J79" s="9">
        <v>27</v>
      </c>
      <c r="K79" s="9" t="s">
        <v>7</v>
      </c>
      <c r="L79" s="9" t="s">
        <v>8</v>
      </c>
      <c r="M79" s="9">
        <v>0</v>
      </c>
      <c r="N79" s="9">
        <v>0</v>
      </c>
      <c r="O79" s="9">
        <v>3</v>
      </c>
      <c r="P79" s="9">
        <v>0</v>
      </c>
      <c r="Q79" s="9">
        <v>4.8</v>
      </c>
      <c r="R79" s="9">
        <v>1.5</v>
      </c>
    </row>
    <row r="80" spans="1:18">
      <c r="A80" s="9" t="s">
        <v>4</v>
      </c>
      <c r="B80" s="9" t="s">
        <v>150</v>
      </c>
      <c r="C80" s="9" t="s">
        <v>5</v>
      </c>
      <c r="D80" s="9">
        <v>969705</v>
      </c>
      <c r="E80" s="10">
        <v>45700</v>
      </c>
      <c r="F80" s="37">
        <v>0.57008101851851845</v>
      </c>
      <c r="G80" s="9">
        <v>9</v>
      </c>
      <c r="H80" s="9" t="s">
        <v>905</v>
      </c>
      <c r="I80" s="9" t="s">
        <v>22</v>
      </c>
      <c r="J80" s="9">
        <v>35</v>
      </c>
      <c r="K80" s="9" t="s">
        <v>7</v>
      </c>
      <c r="L80" s="9" t="s">
        <v>8</v>
      </c>
      <c r="M80" s="9">
        <v>0</v>
      </c>
      <c r="N80" s="9">
        <v>0</v>
      </c>
      <c r="O80" s="9">
        <v>0</v>
      </c>
      <c r="P80" s="9">
        <v>0</v>
      </c>
      <c r="Q80" s="9">
        <v>7.2</v>
      </c>
      <c r="R80" s="9">
        <v>1.8</v>
      </c>
    </row>
    <row r="81" spans="1:18">
      <c r="A81" s="9" t="s">
        <v>4</v>
      </c>
      <c r="B81" s="9" t="s">
        <v>150</v>
      </c>
      <c r="C81" s="9" t="s">
        <v>5</v>
      </c>
      <c r="D81" s="9">
        <v>968641</v>
      </c>
      <c r="E81" s="10">
        <v>45699</v>
      </c>
      <c r="F81" s="37">
        <v>0.65437500000000004</v>
      </c>
      <c r="G81" s="9">
        <v>9</v>
      </c>
      <c r="H81" s="9" t="s">
        <v>991</v>
      </c>
      <c r="I81" s="9" t="s">
        <v>22</v>
      </c>
      <c r="J81" s="9">
        <v>36</v>
      </c>
      <c r="K81" s="9" t="s">
        <v>7</v>
      </c>
      <c r="L81" s="9" t="s">
        <v>8</v>
      </c>
      <c r="M81" s="9">
        <v>0</v>
      </c>
      <c r="N81" s="9">
        <v>0</v>
      </c>
      <c r="O81" s="9">
        <v>3</v>
      </c>
      <c r="P81" s="9">
        <v>0</v>
      </c>
      <c r="Q81" s="9">
        <v>5.6</v>
      </c>
      <c r="R81" s="9">
        <v>0.4</v>
      </c>
    </row>
    <row r="82" spans="1:18">
      <c r="A82" s="9" t="s">
        <v>4</v>
      </c>
      <c r="B82" s="9" t="s">
        <v>150</v>
      </c>
      <c r="C82" s="9" t="s">
        <v>5</v>
      </c>
      <c r="D82" s="9">
        <v>965718</v>
      </c>
      <c r="E82" s="10">
        <v>45695</v>
      </c>
      <c r="F82" s="37">
        <v>0.80671296296296291</v>
      </c>
      <c r="G82" s="9">
        <v>8.4</v>
      </c>
      <c r="H82" s="9" t="s">
        <v>2151</v>
      </c>
      <c r="I82" s="9" t="s">
        <v>22</v>
      </c>
      <c r="J82" s="9">
        <v>37</v>
      </c>
      <c r="K82" s="9" t="s">
        <v>7</v>
      </c>
      <c r="L82" s="9" t="s">
        <v>9</v>
      </c>
      <c r="M82" s="9">
        <v>7</v>
      </c>
      <c r="N82" s="9">
        <v>0</v>
      </c>
      <c r="O82" s="9">
        <v>0</v>
      </c>
      <c r="P82" s="9">
        <v>0</v>
      </c>
      <c r="Q82" s="9">
        <v>0.4</v>
      </c>
      <c r="R82" s="9">
        <v>1</v>
      </c>
    </row>
    <row r="83" spans="1:18">
      <c r="A83" s="9" t="s">
        <v>4</v>
      </c>
      <c r="B83" s="9" t="s">
        <v>150</v>
      </c>
      <c r="C83" s="9" t="s">
        <v>5</v>
      </c>
      <c r="D83" s="9">
        <v>965483</v>
      </c>
      <c r="E83" s="10">
        <v>45695</v>
      </c>
      <c r="F83" s="37">
        <v>0.61490740740740735</v>
      </c>
      <c r="G83" s="9">
        <v>8.1999999999999993</v>
      </c>
      <c r="H83" s="9" t="s">
        <v>1201</v>
      </c>
      <c r="I83" s="9" t="s">
        <v>22</v>
      </c>
      <c r="J83" s="9">
        <v>23</v>
      </c>
      <c r="K83" s="9" t="s">
        <v>7</v>
      </c>
      <c r="L83" s="9" t="s">
        <v>9</v>
      </c>
      <c r="M83" s="9">
        <v>7</v>
      </c>
      <c r="N83" s="9">
        <v>0</v>
      </c>
      <c r="O83" s="9">
        <v>0</v>
      </c>
      <c r="P83" s="9">
        <v>0</v>
      </c>
      <c r="Q83" s="9">
        <v>1.2</v>
      </c>
      <c r="R83" s="9">
        <v>0</v>
      </c>
    </row>
    <row r="84" spans="1:18">
      <c r="A84" s="9" t="s">
        <v>4</v>
      </c>
      <c r="B84" s="9" t="s">
        <v>150</v>
      </c>
      <c r="C84" s="9" t="s">
        <v>5</v>
      </c>
      <c r="D84" s="9">
        <v>974509</v>
      </c>
      <c r="E84" s="10">
        <v>45702</v>
      </c>
      <c r="F84" s="37">
        <v>0.71570601851851856</v>
      </c>
      <c r="G84" s="9">
        <v>8.1999999999999993</v>
      </c>
      <c r="H84" s="9" t="s">
        <v>1671</v>
      </c>
      <c r="I84" s="9" t="s">
        <v>22</v>
      </c>
      <c r="J84" s="9">
        <v>29</v>
      </c>
      <c r="K84" s="9" t="s">
        <v>7</v>
      </c>
      <c r="L84" s="9" t="s">
        <v>8</v>
      </c>
      <c r="M84" s="9">
        <v>0</v>
      </c>
      <c r="N84" s="9">
        <v>0</v>
      </c>
      <c r="O84" s="9">
        <v>0</v>
      </c>
      <c r="P84" s="9">
        <v>0</v>
      </c>
      <c r="Q84" s="9">
        <v>7.2</v>
      </c>
      <c r="R84" s="9">
        <v>1</v>
      </c>
    </row>
    <row r="85" spans="1:18">
      <c r="A85" s="9" t="s">
        <v>4</v>
      </c>
      <c r="B85" s="9" t="s">
        <v>150</v>
      </c>
      <c r="C85" s="9" t="s">
        <v>5</v>
      </c>
      <c r="D85" s="9">
        <v>966504</v>
      </c>
      <c r="E85" s="10">
        <v>45697</v>
      </c>
      <c r="F85" s="37">
        <v>0.72555555555555562</v>
      </c>
      <c r="G85" s="9">
        <v>8.1999999999999993</v>
      </c>
      <c r="H85" s="9" t="s">
        <v>2087</v>
      </c>
      <c r="I85" s="9" t="s">
        <v>22</v>
      </c>
      <c r="J85" s="9">
        <v>21</v>
      </c>
      <c r="K85" s="9" t="s">
        <v>7</v>
      </c>
      <c r="L85" s="9" t="s">
        <v>8</v>
      </c>
      <c r="M85" s="9">
        <v>0</v>
      </c>
      <c r="N85" s="9">
        <v>0</v>
      </c>
      <c r="O85" s="9">
        <v>0</v>
      </c>
      <c r="P85" s="9">
        <v>0</v>
      </c>
      <c r="Q85" s="9">
        <v>7.2</v>
      </c>
      <c r="R85" s="9">
        <v>1</v>
      </c>
    </row>
    <row r="86" spans="1:18">
      <c r="A86" s="9" t="s">
        <v>4</v>
      </c>
      <c r="B86" s="9" t="s">
        <v>150</v>
      </c>
      <c r="C86" s="9" t="s">
        <v>5</v>
      </c>
      <c r="D86" s="9">
        <v>964473</v>
      </c>
      <c r="E86" s="10">
        <v>45694</v>
      </c>
      <c r="F86" s="37">
        <v>0.7122222222222222</v>
      </c>
      <c r="G86" s="9">
        <v>8</v>
      </c>
      <c r="H86" s="9" t="s">
        <v>2033</v>
      </c>
      <c r="I86" s="9" t="s">
        <v>22</v>
      </c>
      <c r="J86" s="9">
        <v>21</v>
      </c>
      <c r="K86" s="9" t="s">
        <v>7</v>
      </c>
      <c r="L86" s="9" t="s">
        <v>8</v>
      </c>
      <c r="M86" s="9">
        <v>0</v>
      </c>
      <c r="N86" s="9">
        <v>0</v>
      </c>
      <c r="O86" s="9">
        <v>3</v>
      </c>
      <c r="P86" s="9">
        <v>0</v>
      </c>
      <c r="Q86" s="9">
        <v>3.2</v>
      </c>
      <c r="R86" s="9">
        <v>1.8</v>
      </c>
    </row>
    <row r="87" spans="1:18">
      <c r="A87" s="9" t="s">
        <v>4</v>
      </c>
      <c r="B87" s="9" t="s">
        <v>150</v>
      </c>
      <c r="C87" s="9" t="s">
        <v>5</v>
      </c>
      <c r="D87" s="9">
        <v>968220</v>
      </c>
      <c r="E87" s="10">
        <v>45699</v>
      </c>
      <c r="F87" s="37">
        <v>0.43614583333333329</v>
      </c>
      <c r="G87" s="9">
        <v>7.8</v>
      </c>
      <c r="H87" s="9" t="s">
        <v>2823</v>
      </c>
      <c r="I87" s="9" t="s">
        <v>22</v>
      </c>
      <c r="J87" s="9">
        <v>40</v>
      </c>
      <c r="K87" s="9" t="s">
        <v>7</v>
      </c>
      <c r="L87" s="9" t="s">
        <v>8</v>
      </c>
      <c r="M87" s="9">
        <v>0</v>
      </c>
      <c r="N87" s="9">
        <v>0</v>
      </c>
      <c r="O87" s="9">
        <v>3</v>
      </c>
      <c r="P87" s="9">
        <v>0</v>
      </c>
      <c r="Q87" s="9">
        <v>4.8</v>
      </c>
      <c r="R87" s="9">
        <v>0</v>
      </c>
    </row>
    <row r="88" spans="1:18">
      <c r="A88" s="9" t="s">
        <v>4</v>
      </c>
      <c r="B88" s="9" t="s">
        <v>150</v>
      </c>
      <c r="C88" s="9" t="s">
        <v>5</v>
      </c>
      <c r="D88" s="9">
        <v>974757</v>
      </c>
      <c r="E88" s="10">
        <v>45702</v>
      </c>
      <c r="F88" s="37">
        <v>0.80938657407407411</v>
      </c>
      <c r="G88" s="9">
        <v>7.8</v>
      </c>
      <c r="H88" s="9" t="s">
        <v>765</v>
      </c>
      <c r="I88" s="9" t="s">
        <v>22</v>
      </c>
      <c r="J88" s="9">
        <v>34</v>
      </c>
      <c r="K88" s="9" t="s">
        <v>7</v>
      </c>
      <c r="L88" s="9" t="s">
        <v>8</v>
      </c>
      <c r="M88" s="9">
        <v>0</v>
      </c>
      <c r="N88" s="9">
        <v>0</v>
      </c>
      <c r="O88" s="9">
        <v>3</v>
      </c>
      <c r="P88" s="9">
        <v>0</v>
      </c>
      <c r="Q88" s="9">
        <v>4.8</v>
      </c>
      <c r="R88" s="9">
        <v>0</v>
      </c>
    </row>
    <row r="89" spans="1:18">
      <c r="A89" s="9" t="s">
        <v>4</v>
      </c>
      <c r="B89" s="9" t="s">
        <v>150</v>
      </c>
      <c r="C89" s="9" t="s">
        <v>5</v>
      </c>
      <c r="D89" s="9">
        <v>974853</v>
      </c>
      <c r="E89" s="10">
        <v>45702</v>
      </c>
      <c r="F89" s="37">
        <v>0.83942129629629625</v>
      </c>
      <c r="G89" s="9">
        <v>7.8</v>
      </c>
      <c r="H89" s="9" t="s">
        <v>1093</v>
      </c>
      <c r="I89" s="9" t="s">
        <v>22</v>
      </c>
      <c r="J89" s="9">
        <v>33</v>
      </c>
      <c r="K89" s="9" t="s">
        <v>7</v>
      </c>
      <c r="L89" s="9" t="s">
        <v>8</v>
      </c>
      <c r="M89" s="9">
        <v>0</v>
      </c>
      <c r="N89" s="9">
        <v>0</v>
      </c>
      <c r="O89" s="9">
        <v>3</v>
      </c>
      <c r="P89" s="9">
        <v>0</v>
      </c>
      <c r="Q89" s="9">
        <v>4.8</v>
      </c>
      <c r="R89" s="9">
        <v>0</v>
      </c>
    </row>
    <row r="90" spans="1:18">
      <c r="A90" s="9" t="s">
        <v>4</v>
      </c>
      <c r="B90" s="9" t="s">
        <v>150</v>
      </c>
      <c r="C90" s="9" t="s">
        <v>5</v>
      </c>
      <c r="D90" s="9">
        <v>974044</v>
      </c>
      <c r="E90" s="10">
        <v>45702</v>
      </c>
      <c r="F90" s="37">
        <v>0.58991898148148147</v>
      </c>
      <c r="G90" s="9">
        <v>7.7</v>
      </c>
      <c r="H90" s="9" t="s">
        <v>1567</v>
      </c>
      <c r="I90" s="9" t="s">
        <v>22</v>
      </c>
      <c r="J90" s="9">
        <v>27</v>
      </c>
      <c r="K90" s="9" t="s">
        <v>7</v>
      </c>
      <c r="L90" s="9" t="s">
        <v>8</v>
      </c>
      <c r="M90" s="9">
        <v>0</v>
      </c>
      <c r="N90" s="9">
        <v>0</v>
      </c>
      <c r="O90" s="9">
        <v>0</v>
      </c>
      <c r="P90" s="9">
        <v>0</v>
      </c>
      <c r="Q90" s="9">
        <v>7.2</v>
      </c>
      <c r="R90" s="9">
        <v>0.5</v>
      </c>
    </row>
    <row r="91" spans="1:18">
      <c r="A91" s="9" t="s">
        <v>4</v>
      </c>
      <c r="B91" s="9" t="s">
        <v>150</v>
      </c>
      <c r="C91" s="9" t="s">
        <v>5</v>
      </c>
      <c r="D91" s="9">
        <v>966434</v>
      </c>
      <c r="E91" s="10">
        <v>45697</v>
      </c>
      <c r="F91" s="37">
        <v>0.57425925925925925</v>
      </c>
      <c r="G91" s="9">
        <v>7.6</v>
      </c>
      <c r="H91" s="9" t="s">
        <v>305</v>
      </c>
      <c r="I91" s="9" t="s">
        <v>22</v>
      </c>
      <c r="J91" s="9">
        <v>33</v>
      </c>
      <c r="K91" s="9" t="s">
        <v>7</v>
      </c>
      <c r="L91" s="9" t="s">
        <v>8</v>
      </c>
      <c r="M91" s="9">
        <v>0</v>
      </c>
      <c r="N91" s="9">
        <v>0</v>
      </c>
      <c r="O91" s="9">
        <v>3</v>
      </c>
      <c r="P91" s="9">
        <v>0</v>
      </c>
      <c r="Q91" s="9">
        <v>2.6</v>
      </c>
      <c r="R91" s="9">
        <v>2</v>
      </c>
    </row>
    <row r="92" spans="1:18">
      <c r="A92" s="9" t="s">
        <v>4</v>
      </c>
      <c r="B92" s="9" t="s">
        <v>150</v>
      </c>
      <c r="C92" s="9" t="s">
        <v>5</v>
      </c>
      <c r="D92" s="9">
        <v>964702</v>
      </c>
      <c r="E92" s="10">
        <v>45694</v>
      </c>
      <c r="F92" s="37">
        <v>0.88858796296296294</v>
      </c>
      <c r="G92" s="9">
        <v>7.2</v>
      </c>
      <c r="H92" s="9" t="s">
        <v>1639</v>
      </c>
      <c r="I92" s="9" t="s">
        <v>22</v>
      </c>
      <c r="J92" s="9">
        <v>31</v>
      </c>
      <c r="K92" s="9" t="s">
        <v>7</v>
      </c>
      <c r="L92" s="9" t="s">
        <v>8</v>
      </c>
      <c r="M92" s="9">
        <v>0</v>
      </c>
      <c r="N92" s="9">
        <v>0</v>
      </c>
      <c r="O92" s="9">
        <v>0</v>
      </c>
      <c r="P92" s="9">
        <v>0</v>
      </c>
      <c r="Q92" s="9">
        <v>7.2</v>
      </c>
      <c r="R92" s="9">
        <v>0</v>
      </c>
    </row>
    <row r="93" spans="1:18">
      <c r="A93" s="9" t="s">
        <v>4</v>
      </c>
      <c r="B93" s="9" t="s">
        <v>150</v>
      </c>
      <c r="C93" s="9" t="s">
        <v>5</v>
      </c>
      <c r="D93" s="9">
        <v>966634</v>
      </c>
      <c r="E93" s="10">
        <v>45697</v>
      </c>
      <c r="F93" s="37">
        <v>0.83944444444444455</v>
      </c>
      <c r="G93" s="9">
        <v>7.2</v>
      </c>
      <c r="H93" s="9" t="s">
        <v>1879</v>
      </c>
      <c r="I93" s="9" t="s">
        <v>22</v>
      </c>
      <c r="J93" s="9">
        <v>27</v>
      </c>
      <c r="K93" s="9" t="s">
        <v>7</v>
      </c>
      <c r="L93" s="9" t="s">
        <v>8</v>
      </c>
      <c r="M93" s="9">
        <v>0</v>
      </c>
      <c r="N93" s="9">
        <v>0</v>
      </c>
      <c r="O93" s="9">
        <v>0</v>
      </c>
      <c r="P93" s="9">
        <v>0</v>
      </c>
      <c r="Q93" s="9">
        <v>7.2</v>
      </c>
      <c r="R93" s="9">
        <v>0</v>
      </c>
    </row>
    <row r="94" spans="1:18">
      <c r="A94" s="9" t="s">
        <v>4</v>
      </c>
      <c r="B94" s="9" t="s">
        <v>150</v>
      </c>
      <c r="C94" s="9" t="s">
        <v>5</v>
      </c>
      <c r="D94" s="9">
        <v>964643</v>
      </c>
      <c r="E94" s="10">
        <v>45694</v>
      </c>
      <c r="F94" s="37">
        <v>0.82230324074074079</v>
      </c>
      <c r="G94" s="9">
        <v>7</v>
      </c>
      <c r="H94" s="9" t="s">
        <v>1867</v>
      </c>
      <c r="I94" s="9" t="s">
        <v>22</v>
      </c>
      <c r="J94" s="9">
        <v>25</v>
      </c>
      <c r="K94" s="9" t="s">
        <v>7</v>
      </c>
      <c r="L94" s="9" t="s">
        <v>8</v>
      </c>
      <c r="M94" s="9">
        <v>0</v>
      </c>
      <c r="N94" s="9">
        <v>0</v>
      </c>
      <c r="O94" s="9">
        <v>3</v>
      </c>
      <c r="P94" s="9">
        <v>0</v>
      </c>
      <c r="Q94" s="9">
        <v>3.4</v>
      </c>
      <c r="R94" s="9">
        <v>0.6</v>
      </c>
    </row>
    <row r="95" spans="1:18">
      <c r="A95" s="9" t="s">
        <v>4</v>
      </c>
      <c r="B95" s="9" t="s">
        <v>150</v>
      </c>
      <c r="C95" s="9" t="s">
        <v>5</v>
      </c>
      <c r="D95" s="9">
        <v>969755</v>
      </c>
      <c r="E95" s="10">
        <v>45700</v>
      </c>
      <c r="F95" s="37">
        <v>0.59342592592592591</v>
      </c>
      <c r="G95" s="9">
        <v>6.8</v>
      </c>
      <c r="H95" s="9" t="s">
        <v>3337</v>
      </c>
      <c r="I95" s="9" t="s">
        <v>22</v>
      </c>
      <c r="J95" s="9">
        <v>41</v>
      </c>
      <c r="K95" s="9" t="s">
        <v>7</v>
      </c>
      <c r="L95" s="9" t="s">
        <v>8</v>
      </c>
      <c r="M95" s="9">
        <v>0</v>
      </c>
      <c r="N95" s="9">
        <v>0</v>
      </c>
      <c r="O95" s="9">
        <v>3</v>
      </c>
      <c r="P95" s="9">
        <v>0</v>
      </c>
      <c r="Q95" s="9">
        <v>3.8</v>
      </c>
      <c r="R95" s="9">
        <v>0</v>
      </c>
    </row>
    <row r="96" spans="1:18">
      <c r="A96" s="9" t="s">
        <v>4</v>
      </c>
      <c r="B96" s="9" t="s">
        <v>150</v>
      </c>
      <c r="C96" s="9" t="s">
        <v>5</v>
      </c>
      <c r="D96" s="9">
        <v>972189</v>
      </c>
      <c r="E96" s="10">
        <v>45701</v>
      </c>
      <c r="F96" s="37">
        <v>0.70824074074074073</v>
      </c>
      <c r="G96" s="9">
        <v>6.8</v>
      </c>
      <c r="H96" s="9" t="s">
        <v>2378</v>
      </c>
      <c r="I96" s="9" t="s">
        <v>22</v>
      </c>
      <c r="J96" s="9">
        <v>50</v>
      </c>
      <c r="K96" s="9" t="s">
        <v>7</v>
      </c>
      <c r="L96" s="9" t="s">
        <v>8</v>
      </c>
      <c r="M96" s="9">
        <v>0</v>
      </c>
      <c r="N96" s="9">
        <v>0</v>
      </c>
      <c r="O96" s="9">
        <v>3</v>
      </c>
      <c r="P96" s="9">
        <v>0</v>
      </c>
      <c r="Q96" s="9">
        <v>1.8</v>
      </c>
      <c r="R96" s="9">
        <v>2</v>
      </c>
    </row>
    <row r="97" spans="1:18">
      <c r="A97" s="9" t="s">
        <v>4</v>
      </c>
      <c r="B97" s="9" t="s">
        <v>150</v>
      </c>
      <c r="C97" s="9" t="s">
        <v>5</v>
      </c>
      <c r="D97" s="9">
        <v>968815</v>
      </c>
      <c r="E97" s="10">
        <v>45699</v>
      </c>
      <c r="F97" s="37">
        <v>0.71096064814814808</v>
      </c>
      <c r="G97" s="9">
        <v>6.6000000000000005</v>
      </c>
      <c r="H97" s="9" t="s">
        <v>3121</v>
      </c>
      <c r="I97" s="9" t="s">
        <v>22</v>
      </c>
      <c r="J97" s="9">
        <v>43</v>
      </c>
      <c r="K97" s="9" t="s">
        <v>7</v>
      </c>
      <c r="L97" s="9" t="s">
        <v>8</v>
      </c>
      <c r="M97" s="9">
        <v>0</v>
      </c>
      <c r="N97" s="9">
        <v>0</v>
      </c>
      <c r="O97" s="9">
        <v>3</v>
      </c>
      <c r="P97" s="9">
        <v>0</v>
      </c>
      <c r="Q97" s="9">
        <v>3.4</v>
      </c>
      <c r="R97" s="9">
        <v>0.2</v>
      </c>
    </row>
    <row r="98" spans="1:18">
      <c r="A98" s="9" t="s">
        <v>4</v>
      </c>
      <c r="B98" s="9" t="s">
        <v>150</v>
      </c>
      <c r="C98" s="9" t="s">
        <v>5</v>
      </c>
      <c r="D98" s="9">
        <v>974823</v>
      </c>
      <c r="E98" s="10">
        <v>45702</v>
      </c>
      <c r="F98" s="37">
        <v>0.82820601851851849</v>
      </c>
      <c r="G98" s="9">
        <v>6.2</v>
      </c>
      <c r="H98" s="9" t="s">
        <v>941</v>
      </c>
      <c r="I98" s="9" t="s">
        <v>22</v>
      </c>
      <c r="J98" s="9">
        <v>44</v>
      </c>
      <c r="K98" s="9" t="s">
        <v>7</v>
      </c>
      <c r="L98" s="9" t="s">
        <v>8</v>
      </c>
      <c r="M98" s="9">
        <v>0</v>
      </c>
      <c r="N98" s="9">
        <v>0</v>
      </c>
      <c r="O98" s="9">
        <v>3</v>
      </c>
      <c r="P98" s="9">
        <v>0</v>
      </c>
      <c r="Q98" s="9">
        <v>3.2</v>
      </c>
      <c r="R98" s="9">
        <v>0</v>
      </c>
    </row>
    <row r="99" spans="1:18">
      <c r="A99" s="9" t="s">
        <v>4</v>
      </c>
      <c r="B99" s="9" t="s">
        <v>150</v>
      </c>
      <c r="C99" s="9" t="s">
        <v>5</v>
      </c>
      <c r="D99" s="9">
        <v>973141</v>
      </c>
      <c r="E99" s="10">
        <v>45701</v>
      </c>
      <c r="F99" s="37">
        <v>0.96537037037037043</v>
      </c>
      <c r="G99" s="9">
        <v>6.1</v>
      </c>
      <c r="H99" s="9" t="s">
        <v>1595</v>
      </c>
      <c r="I99" s="9" t="s">
        <v>22</v>
      </c>
      <c r="J99" s="9">
        <v>26</v>
      </c>
      <c r="K99" s="9" t="s">
        <v>7</v>
      </c>
      <c r="L99" s="9" t="s">
        <v>8</v>
      </c>
      <c r="M99" s="9">
        <v>0</v>
      </c>
      <c r="N99" s="9">
        <v>0</v>
      </c>
      <c r="O99" s="9">
        <v>0</v>
      </c>
      <c r="P99" s="9">
        <v>0</v>
      </c>
      <c r="Q99" s="9">
        <v>4.5999999999999996</v>
      </c>
      <c r="R99" s="9">
        <v>1.5</v>
      </c>
    </row>
    <row r="100" spans="1:18">
      <c r="A100" s="9" t="s">
        <v>4</v>
      </c>
      <c r="B100" s="9" t="s">
        <v>150</v>
      </c>
      <c r="C100" s="9" t="s">
        <v>5</v>
      </c>
      <c r="D100" s="9">
        <v>973783</v>
      </c>
      <c r="E100" s="10">
        <v>45702</v>
      </c>
      <c r="F100" s="37">
        <v>0.46460648148148148</v>
      </c>
      <c r="G100" s="9">
        <v>6</v>
      </c>
      <c r="H100" s="9" t="s">
        <v>2103</v>
      </c>
      <c r="I100" s="9" t="s">
        <v>22</v>
      </c>
      <c r="J100" s="9">
        <v>22</v>
      </c>
      <c r="K100" s="9" t="s">
        <v>7</v>
      </c>
      <c r="L100" s="9" t="s">
        <v>8</v>
      </c>
      <c r="M100" s="9">
        <v>0</v>
      </c>
      <c r="N100" s="9">
        <v>0</v>
      </c>
      <c r="O100" s="9">
        <v>0</v>
      </c>
      <c r="P100" s="9">
        <v>0</v>
      </c>
      <c r="Q100" s="9">
        <v>4.5999999999999996</v>
      </c>
      <c r="R100" s="9">
        <v>1.4</v>
      </c>
    </row>
    <row r="101" spans="1:18">
      <c r="A101" s="9" t="s">
        <v>4</v>
      </c>
      <c r="B101" s="9" t="s">
        <v>150</v>
      </c>
      <c r="C101" s="9" t="s">
        <v>5</v>
      </c>
      <c r="D101" s="9">
        <v>975180</v>
      </c>
      <c r="E101" s="10">
        <v>45702</v>
      </c>
      <c r="F101" s="37">
        <v>0.9410532407407407</v>
      </c>
      <c r="G101" s="9">
        <v>5.7</v>
      </c>
      <c r="H101" s="9" t="s">
        <v>2380</v>
      </c>
      <c r="I101" s="9" t="s">
        <v>22</v>
      </c>
      <c r="J101" s="9">
        <v>43</v>
      </c>
      <c r="K101" s="9" t="s">
        <v>7</v>
      </c>
      <c r="L101" s="9" t="s">
        <v>8</v>
      </c>
      <c r="M101" s="9">
        <v>0</v>
      </c>
      <c r="N101" s="9">
        <v>0</v>
      </c>
      <c r="O101" s="9">
        <v>3</v>
      </c>
      <c r="P101" s="9">
        <v>0</v>
      </c>
      <c r="Q101" s="9">
        <v>2.2000000000000002</v>
      </c>
      <c r="R101" s="9">
        <v>0.5</v>
      </c>
    </row>
    <row r="102" spans="1:18">
      <c r="A102" s="9" t="s">
        <v>4</v>
      </c>
      <c r="B102" s="9" t="s">
        <v>150</v>
      </c>
      <c r="C102" s="9" t="s">
        <v>5</v>
      </c>
      <c r="D102" s="9">
        <v>975040</v>
      </c>
      <c r="E102" s="10">
        <v>45702</v>
      </c>
      <c r="F102" s="37">
        <v>0.9173958333333333</v>
      </c>
      <c r="G102" s="9">
        <v>5.6</v>
      </c>
      <c r="H102" s="9" t="s">
        <v>1314</v>
      </c>
      <c r="I102" s="9" t="s">
        <v>22</v>
      </c>
      <c r="J102" s="9">
        <v>24</v>
      </c>
      <c r="K102" s="9" t="s">
        <v>7</v>
      </c>
      <c r="L102" s="9" t="s">
        <v>8</v>
      </c>
      <c r="M102" s="9">
        <v>0</v>
      </c>
      <c r="N102" s="9">
        <v>0</v>
      </c>
      <c r="O102" s="9">
        <v>0</v>
      </c>
      <c r="P102" s="9">
        <v>0</v>
      </c>
      <c r="Q102" s="9">
        <v>4.8</v>
      </c>
      <c r="R102" s="9">
        <v>0.8</v>
      </c>
    </row>
    <row r="103" spans="1:18">
      <c r="A103" s="9" t="s">
        <v>4</v>
      </c>
      <c r="B103" s="9" t="s">
        <v>150</v>
      </c>
      <c r="C103" s="9" t="s">
        <v>5</v>
      </c>
      <c r="D103" s="9">
        <v>970550</v>
      </c>
      <c r="E103" s="10">
        <v>45700</v>
      </c>
      <c r="F103" s="37">
        <v>0.97060185185185188</v>
      </c>
      <c r="G103" s="9">
        <v>5.6</v>
      </c>
      <c r="H103" s="9" t="s">
        <v>1270</v>
      </c>
      <c r="I103" s="9" t="s">
        <v>22</v>
      </c>
      <c r="J103" s="9">
        <v>31</v>
      </c>
      <c r="K103" s="9" t="s">
        <v>7</v>
      </c>
      <c r="L103" s="9" t="s">
        <v>8</v>
      </c>
      <c r="M103" s="9">
        <v>0</v>
      </c>
      <c r="N103" s="9">
        <v>0</v>
      </c>
      <c r="O103" s="9">
        <v>3</v>
      </c>
      <c r="P103" s="9">
        <v>0</v>
      </c>
      <c r="Q103" s="9">
        <v>2.6</v>
      </c>
      <c r="R103" s="9">
        <v>0</v>
      </c>
    </row>
    <row r="104" spans="1:18">
      <c r="A104" s="9" t="s">
        <v>4</v>
      </c>
      <c r="B104" s="9" t="s">
        <v>150</v>
      </c>
      <c r="C104" s="9" t="s">
        <v>5</v>
      </c>
      <c r="D104" s="9">
        <v>967117</v>
      </c>
      <c r="E104" s="10">
        <v>45698</v>
      </c>
      <c r="F104" s="37">
        <v>0.48211805555555554</v>
      </c>
      <c r="G104" s="9">
        <v>5.3000000000000007</v>
      </c>
      <c r="H104" s="9" t="s">
        <v>3303</v>
      </c>
      <c r="I104" s="9" t="s">
        <v>22</v>
      </c>
      <c r="J104" s="9">
        <v>58</v>
      </c>
      <c r="K104" s="9" t="s">
        <v>7</v>
      </c>
      <c r="L104" s="9" t="s">
        <v>8</v>
      </c>
      <c r="M104" s="9">
        <v>0</v>
      </c>
      <c r="N104" s="9">
        <v>0</v>
      </c>
      <c r="O104" s="9">
        <v>0</v>
      </c>
      <c r="P104" s="9">
        <v>0</v>
      </c>
      <c r="Q104" s="9">
        <v>3.2</v>
      </c>
      <c r="R104" s="9">
        <v>2.1</v>
      </c>
    </row>
    <row r="105" spans="1:18">
      <c r="A105" s="9" t="s">
        <v>4</v>
      </c>
      <c r="B105" s="9" t="s">
        <v>150</v>
      </c>
      <c r="C105" s="9" t="s">
        <v>5</v>
      </c>
      <c r="D105" s="9">
        <v>974609</v>
      </c>
      <c r="E105" s="10">
        <v>45702</v>
      </c>
      <c r="F105" s="37">
        <v>0.7605439814814815</v>
      </c>
      <c r="G105" s="9">
        <v>5.3</v>
      </c>
      <c r="H105" s="9" t="s">
        <v>1161</v>
      </c>
      <c r="I105" s="9" t="s">
        <v>22</v>
      </c>
      <c r="J105" s="9">
        <v>30</v>
      </c>
      <c r="K105" s="9" t="s">
        <v>7</v>
      </c>
      <c r="L105" s="9" t="s">
        <v>8</v>
      </c>
      <c r="M105" s="9">
        <v>0</v>
      </c>
      <c r="N105" s="9">
        <v>0</v>
      </c>
      <c r="O105" s="9">
        <v>0</v>
      </c>
      <c r="P105" s="9">
        <v>0</v>
      </c>
      <c r="Q105" s="9">
        <v>4.8</v>
      </c>
      <c r="R105" s="9">
        <v>0.5</v>
      </c>
    </row>
    <row r="106" spans="1:18">
      <c r="A106" s="9" t="s">
        <v>4</v>
      </c>
      <c r="B106" s="9" t="s">
        <v>150</v>
      </c>
      <c r="C106" s="9" t="s">
        <v>5</v>
      </c>
      <c r="D106" s="9">
        <v>966649</v>
      </c>
      <c r="E106" s="10">
        <v>45697</v>
      </c>
      <c r="F106" s="37">
        <v>0.8684722222222222</v>
      </c>
      <c r="G106" s="9">
        <v>5.2</v>
      </c>
      <c r="H106" s="9" t="s">
        <v>2135</v>
      </c>
      <c r="I106" s="9" t="s">
        <v>22</v>
      </c>
      <c r="J106" s="9">
        <v>23</v>
      </c>
      <c r="K106" s="9" t="s">
        <v>7</v>
      </c>
      <c r="L106" s="9" t="s">
        <v>8</v>
      </c>
      <c r="M106" s="9">
        <v>0</v>
      </c>
      <c r="N106" s="9">
        <v>0</v>
      </c>
      <c r="O106" s="9">
        <v>3</v>
      </c>
      <c r="P106" s="9">
        <v>0</v>
      </c>
      <c r="Q106" s="9">
        <v>0.6</v>
      </c>
      <c r="R106" s="9">
        <v>1.6</v>
      </c>
    </row>
    <row r="107" spans="1:18">
      <c r="A107" s="9" t="s">
        <v>4</v>
      </c>
      <c r="B107" s="9" t="s">
        <v>150</v>
      </c>
      <c r="C107" s="9" t="s">
        <v>5</v>
      </c>
      <c r="D107" s="9">
        <v>968188</v>
      </c>
      <c r="E107" s="10">
        <v>45699</v>
      </c>
      <c r="F107" s="37">
        <v>0.42031250000000003</v>
      </c>
      <c r="G107" s="9">
        <v>5</v>
      </c>
      <c r="H107" s="9" t="s">
        <v>184</v>
      </c>
      <c r="I107" s="9" t="s">
        <v>22</v>
      </c>
      <c r="J107" s="9">
        <v>39</v>
      </c>
      <c r="K107" s="9" t="s">
        <v>7</v>
      </c>
      <c r="L107" s="9" t="s">
        <v>8</v>
      </c>
      <c r="M107" s="9">
        <v>0</v>
      </c>
      <c r="N107" s="9">
        <v>0</v>
      </c>
      <c r="O107" s="9">
        <v>3</v>
      </c>
      <c r="P107" s="9">
        <v>0</v>
      </c>
      <c r="Q107" s="9">
        <v>2</v>
      </c>
      <c r="R107" s="9">
        <v>0</v>
      </c>
    </row>
    <row r="108" spans="1:18">
      <c r="A108" s="9" t="s">
        <v>4</v>
      </c>
      <c r="B108" s="9" t="s">
        <v>150</v>
      </c>
      <c r="C108" s="9" t="s">
        <v>5</v>
      </c>
      <c r="D108" s="9">
        <v>968789</v>
      </c>
      <c r="E108" s="10">
        <v>45699</v>
      </c>
      <c r="F108" s="37">
        <v>0.7003935185185185</v>
      </c>
      <c r="G108" s="9">
        <v>4.9000000000000004</v>
      </c>
      <c r="H108" s="9" t="s">
        <v>1375</v>
      </c>
      <c r="I108" s="9" t="s">
        <v>22</v>
      </c>
      <c r="J108" s="9">
        <v>27</v>
      </c>
      <c r="K108" s="9" t="s">
        <v>7</v>
      </c>
      <c r="L108" s="9" t="s">
        <v>8</v>
      </c>
      <c r="M108" s="9">
        <v>0</v>
      </c>
      <c r="N108" s="9">
        <v>0</v>
      </c>
      <c r="O108" s="9">
        <v>3</v>
      </c>
      <c r="P108" s="9">
        <v>0</v>
      </c>
      <c r="Q108" s="9">
        <v>1.4</v>
      </c>
      <c r="R108" s="9">
        <v>0.5</v>
      </c>
    </row>
    <row r="109" spans="1:18">
      <c r="A109" s="9" t="s">
        <v>4</v>
      </c>
      <c r="B109" s="9" t="s">
        <v>150</v>
      </c>
      <c r="C109" s="9" t="s">
        <v>5</v>
      </c>
      <c r="D109" s="9">
        <v>965404</v>
      </c>
      <c r="E109" s="10">
        <v>45695</v>
      </c>
      <c r="F109" s="37">
        <v>0.62572916666666667</v>
      </c>
      <c r="G109" s="9">
        <v>4.8</v>
      </c>
      <c r="H109" s="9" t="s">
        <v>1591</v>
      </c>
      <c r="I109" s="9" t="s">
        <v>22</v>
      </c>
      <c r="J109" s="9">
        <v>25</v>
      </c>
      <c r="K109" s="9" t="s">
        <v>7</v>
      </c>
      <c r="L109" s="9" t="s">
        <v>8</v>
      </c>
      <c r="M109" s="9">
        <v>0</v>
      </c>
      <c r="N109" s="9">
        <v>0</v>
      </c>
      <c r="O109" s="9">
        <v>0</v>
      </c>
      <c r="P109" s="9">
        <v>0</v>
      </c>
      <c r="Q109" s="9">
        <v>4.8</v>
      </c>
      <c r="R109" s="9">
        <v>0</v>
      </c>
    </row>
    <row r="110" spans="1:18">
      <c r="A110" s="9" t="s">
        <v>4</v>
      </c>
      <c r="B110" s="9" t="s">
        <v>150</v>
      </c>
      <c r="C110" s="9" t="s">
        <v>5</v>
      </c>
      <c r="D110" s="9">
        <v>973642</v>
      </c>
      <c r="E110" s="10">
        <v>45702</v>
      </c>
      <c r="F110" s="37">
        <v>0.42377314814814815</v>
      </c>
      <c r="G110" s="9">
        <v>4.5</v>
      </c>
      <c r="H110" s="9" t="s">
        <v>1723</v>
      </c>
      <c r="I110" s="9" t="s">
        <v>22</v>
      </c>
      <c r="J110" s="9">
        <v>24</v>
      </c>
      <c r="K110" s="9" t="s">
        <v>7</v>
      </c>
      <c r="L110" s="9" t="s">
        <v>8</v>
      </c>
      <c r="M110" s="9">
        <v>0</v>
      </c>
      <c r="N110" s="9">
        <v>0</v>
      </c>
      <c r="O110" s="9">
        <v>3</v>
      </c>
      <c r="P110" s="9">
        <v>0</v>
      </c>
      <c r="Q110" s="9">
        <v>0.2</v>
      </c>
      <c r="R110" s="9">
        <v>1.3</v>
      </c>
    </row>
    <row r="111" spans="1:18">
      <c r="A111" s="9" t="s">
        <v>4</v>
      </c>
      <c r="B111" s="9" t="s">
        <v>150</v>
      </c>
      <c r="C111" s="9" t="s">
        <v>5</v>
      </c>
      <c r="D111" s="9">
        <v>974127</v>
      </c>
      <c r="E111" s="10">
        <v>45702</v>
      </c>
      <c r="F111" s="37">
        <v>0.6115046296296297</v>
      </c>
      <c r="G111" s="9">
        <v>4.4000000000000004</v>
      </c>
      <c r="H111" s="9" t="s">
        <v>2767</v>
      </c>
      <c r="I111" s="9" t="s">
        <v>22</v>
      </c>
      <c r="J111" s="9">
        <v>20</v>
      </c>
      <c r="K111" s="9" t="s">
        <v>7</v>
      </c>
      <c r="L111" s="9" t="s">
        <v>8</v>
      </c>
      <c r="M111" s="9">
        <v>0</v>
      </c>
      <c r="N111" s="9">
        <v>0</v>
      </c>
      <c r="O111" s="9">
        <v>0</v>
      </c>
      <c r="P111" s="9">
        <v>0</v>
      </c>
      <c r="Q111" s="9">
        <v>4.2</v>
      </c>
      <c r="R111" s="9">
        <v>0.2</v>
      </c>
    </row>
    <row r="112" spans="1:18">
      <c r="A112" s="9" t="s">
        <v>4</v>
      </c>
      <c r="B112" s="9" t="s">
        <v>150</v>
      </c>
      <c r="C112" s="9" t="s">
        <v>5</v>
      </c>
      <c r="D112" s="9">
        <v>974592</v>
      </c>
      <c r="E112" s="10">
        <v>45702</v>
      </c>
      <c r="F112" s="37">
        <v>0.75050925925925915</v>
      </c>
      <c r="G112" s="9">
        <v>4.2</v>
      </c>
      <c r="H112" s="9" t="s">
        <v>545</v>
      </c>
      <c r="I112" s="9" t="s">
        <v>22</v>
      </c>
      <c r="J112" s="9">
        <v>40</v>
      </c>
      <c r="K112" s="9" t="s">
        <v>7</v>
      </c>
      <c r="L112" s="9" t="s">
        <v>8</v>
      </c>
      <c r="M112" s="9">
        <v>0</v>
      </c>
      <c r="N112" s="9">
        <v>0</v>
      </c>
      <c r="O112" s="9">
        <v>3</v>
      </c>
      <c r="P112" s="9">
        <v>0</v>
      </c>
      <c r="Q112" s="9">
        <v>1.2</v>
      </c>
      <c r="R112" s="9">
        <v>0</v>
      </c>
    </row>
    <row r="113" spans="1:18">
      <c r="A113" s="9" t="s">
        <v>4</v>
      </c>
      <c r="B113" s="9" t="s">
        <v>150</v>
      </c>
      <c r="C113" s="9" t="s">
        <v>5</v>
      </c>
      <c r="D113" s="9">
        <v>967790</v>
      </c>
      <c r="E113" s="10">
        <v>45698</v>
      </c>
      <c r="F113" s="37">
        <v>0.82600694444444445</v>
      </c>
      <c r="G113" s="9">
        <v>4.2</v>
      </c>
      <c r="H113" s="9" t="s">
        <v>2232</v>
      </c>
      <c r="I113" s="9" t="s">
        <v>22</v>
      </c>
      <c r="J113" s="9">
        <v>28</v>
      </c>
      <c r="K113" s="9" t="s">
        <v>7</v>
      </c>
      <c r="L113" s="9" t="s">
        <v>8</v>
      </c>
      <c r="M113" s="9">
        <v>0</v>
      </c>
      <c r="N113" s="9">
        <v>0</v>
      </c>
      <c r="O113" s="9">
        <v>3</v>
      </c>
      <c r="P113" s="9">
        <v>0</v>
      </c>
      <c r="Q113" s="9">
        <v>1.2</v>
      </c>
      <c r="R113" s="9">
        <v>0</v>
      </c>
    </row>
    <row r="114" spans="1:18">
      <c r="A114" s="9" t="s">
        <v>4</v>
      </c>
      <c r="B114" s="9" t="s">
        <v>150</v>
      </c>
      <c r="C114" s="9" t="s">
        <v>5</v>
      </c>
      <c r="D114" s="9">
        <v>975224</v>
      </c>
      <c r="E114" s="10">
        <v>45702</v>
      </c>
      <c r="F114" s="37">
        <v>0.99805555555555558</v>
      </c>
      <c r="G114" s="9">
        <v>4.0999999999999996</v>
      </c>
      <c r="H114" s="9" t="s">
        <v>440</v>
      </c>
      <c r="I114" s="9" t="s">
        <v>22</v>
      </c>
      <c r="J114" s="9">
        <v>35</v>
      </c>
      <c r="K114" s="9" t="s">
        <v>7</v>
      </c>
      <c r="L114" s="9" t="s">
        <v>8</v>
      </c>
      <c r="M114" s="9">
        <v>0</v>
      </c>
      <c r="N114" s="9">
        <v>0</v>
      </c>
      <c r="O114" s="9">
        <v>0</v>
      </c>
      <c r="P114" s="9">
        <v>0</v>
      </c>
      <c r="Q114" s="9">
        <v>1.6</v>
      </c>
      <c r="R114" s="9">
        <v>2.5</v>
      </c>
    </row>
    <row r="115" spans="1:18">
      <c r="A115" s="9" t="s">
        <v>4</v>
      </c>
      <c r="B115" s="9" t="s">
        <v>150</v>
      </c>
      <c r="C115" s="9" t="s">
        <v>5</v>
      </c>
      <c r="D115" s="9">
        <v>969076</v>
      </c>
      <c r="E115" s="10">
        <v>45699</v>
      </c>
      <c r="F115" s="37">
        <v>0.93538194444444445</v>
      </c>
      <c r="G115" s="9">
        <v>3.6</v>
      </c>
      <c r="H115" s="9" t="s">
        <v>1415</v>
      </c>
      <c r="I115" s="9" t="s">
        <v>22</v>
      </c>
      <c r="J115" s="9">
        <v>29</v>
      </c>
      <c r="K115" s="9" t="s">
        <v>7</v>
      </c>
      <c r="L115" s="9" t="s">
        <v>8</v>
      </c>
      <c r="M115" s="9">
        <v>0</v>
      </c>
      <c r="N115" s="9">
        <v>0</v>
      </c>
      <c r="O115" s="9">
        <v>3</v>
      </c>
      <c r="P115" s="9">
        <v>0</v>
      </c>
      <c r="Q115" s="9">
        <v>0.4</v>
      </c>
      <c r="R115" s="9">
        <v>0.2</v>
      </c>
    </row>
    <row r="116" spans="1:18">
      <c r="A116" s="9" t="s">
        <v>4</v>
      </c>
      <c r="B116" s="9" t="s">
        <v>150</v>
      </c>
      <c r="C116" s="9" t="s">
        <v>5</v>
      </c>
      <c r="D116" s="9">
        <v>969533</v>
      </c>
      <c r="E116" s="10">
        <v>45700</v>
      </c>
      <c r="F116" s="37">
        <v>0.47619212962962965</v>
      </c>
      <c r="G116" s="9">
        <v>3.5999999999999996</v>
      </c>
      <c r="H116" s="9" t="s">
        <v>1119</v>
      </c>
      <c r="I116" s="9" t="s">
        <v>22</v>
      </c>
      <c r="J116" s="9">
        <v>33</v>
      </c>
      <c r="K116" s="9" t="s">
        <v>7</v>
      </c>
      <c r="L116" s="9" t="s">
        <v>8</v>
      </c>
      <c r="M116" s="9">
        <v>0</v>
      </c>
      <c r="N116" s="9">
        <v>0</v>
      </c>
      <c r="O116" s="9">
        <v>0</v>
      </c>
      <c r="P116" s="9">
        <v>0</v>
      </c>
      <c r="Q116" s="9">
        <v>2.4</v>
      </c>
      <c r="R116" s="9">
        <v>1.2</v>
      </c>
    </row>
    <row r="117" spans="1:18">
      <c r="A117" s="9" t="s">
        <v>4</v>
      </c>
      <c r="B117" s="9" t="s">
        <v>150</v>
      </c>
      <c r="C117" s="9" t="s">
        <v>5</v>
      </c>
      <c r="D117" s="9">
        <v>975019</v>
      </c>
      <c r="E117" s="10">
        <v>45702</v>
      </c>
      <c r="F117" s="37">
        <v>0.91081018518518519</v>
      </c>
      <c r="G117" s="9">
        <v>3.5</v>
      </c>
      <c r="H117" s="9" t="s">
        <v>2117</v>
      </c>
      <c r="I117" s="9" t="s">
        <v>22</v>
      </c>
      <c r="J117" s="9">
        <v>22</v>
      </c>
      <c r="K117" s="9" t="s">
        <v>7</v>
      </c>
      <c r="L117" s="9" t="s">
        <v>8</v>
      </c>
      <c r="M117" s="9">
        <v>0</v>
      </c>
      <c r="N117" s="9">
        <v>0</v>
      </c>
      <c r="O117" s="9">
        <v>0</v>
      </c>
      <c r="P117" s="9">
        <v>0</v>
      </c>
      <c r="Q117" s="9">
        <v>2.6</v>
      </c>
      <c r="R117" s="9">
        <v>0.9</v>
      </c>
    </row>
    <row r="118" spans="1:18">
      <c r="A118" s="9" t="s">
        <v>4</v>
      </c>
      <c r="B118" s="9" t="s">
        <v>150</v>
      </c>
      <c r="C118" s="9" t="s">
        <v>5</v>
      </c>
      <c r="D118" s="9">
        <v>966060</v>
      </c>
      <c r="E118" s="10">
        <v>45696</v>
      </c>
      <c r="F118" s="37">
        <v>0.57422453703703702</v>
      </c>
      <c r="G118" s="9">
        <v>3.1</v>
      </c>
      <c r="H118" s="9" t="s">
        <v>2354</v>
      </c>
      <c r="I118" s="9" t="s">
        <v>22</v>
      </c>
      <c r="J118" s="9">
        <v>54</v>
      </c>
      <c r="K118" s="9" t="s">
        <v>7</v>
      </c>
      <c r="L118" s="9" t="s">
        <v>8</v>
      </c>
      <c r="M118" s="9">
        <v>0</v>
      </c>
      <c r="N118" s="9">
        <v>0</v>
      </c>
      <c r="O118" s="9">
        <v>0</v>
      </c>
      <c r="P118" s="9">
        <v>0</v>
      </c>
      <c r="Q118" s="9">
        <v>2.6</v>
      </c>
      <c r="R118" s="9">
        <v>0.5</v>
      </c>
    </row>
    <row r="119" spans="1:18">
      <c r="A119" s="9" t="s">
        <v>4</v>
      </c>
      <c r="B119" s="9" t="s">
        <v>150</v>
      </c>
      <c r="C119" s="9" t="s">
        <v>5</v>
      </c>
      <c r="D119" s="9">
        <v>964906</v>
      </c>
      <c r="E119" s="10">
        <v>45695</v>
      </c>
      <c r="F119" s="37">
        <v>0.34373842592592596</v>
      </c>
      <c r="G119" s="9">
        <v>2.8</v>
      </c>
      <c r="H119" s="9" t="s">
        <v>2083</v>
      </c>
      <c r="I119" s="9" t="s">
        <v>22</v>
      </c>
      <c r="J119" s="9">
        <v>22</v>
      </c>
      <c r="K119" s="9" t="s">
        <v>7</v>
      </c>
      <c r="L119" s="9" t="s">
        <v>8</v>
      </c>
      <c r="M119" s="9">
        <v>0</v>
      </c>
      <c r="N119" s="9">
        <v>0</v>
      </c>
      <c r="O119" s="9">
        <v>0</v>
      </c>
      <c r="P119" s="9">
        <v>0</v>
      </c>
      <c r="Q119" s="9">
        <v>2.8</v>
      </c>
      <c r="R119" s="9">
        <v>0</v>
      </c>
    </row>
    <row r="120" spans="1:18">
      <c r="A120" s="9" t="s">
        <v>4</v>
      </c>
      <c r="B120" s="9" t="s">
        <v>150</v>
      </c>
      <c r="C120" s="9" t="s">
        <v>5</v>
      </c>
      <c r="D120" s="9">
        <v>974809</v>
      </c>
      <c r="E120" s="10">
        <v>45702</v>
      </c>
      <c r="F120" s="37">
        <v>0.823125</v>
      </c>
      <c r="G120" s="9">
        <v>2.6999999999999997</v>
      </c>
      <c r="H120" s="9" t="s">
        <v>1185</v>
      </c>
      <c r="I120" s="9" t="s">
        <v>22</v>
      </c>
      <c r="J120" s="9">
        <v>32</v>
      </c>
      <c r="K120" s="9" t="s">
        <v>7</v>
      </c>
      <c r="L120" s="9" t="s">
        <v>8</v>
      </c>
      <c r="M120" s="9">
        <v>0</v>
      </c>
      <c r="N120" s="9">
        <v>0</v>
      </c>
      <c r="O120" s="9">
        <v>0</v>
      </c>
      <c r="P120" s="9">
        <v>0</v>
      </c>
      <c r="Q120" s="9">
        <v>2.4</v>
      </c>
      <c r="R120" s="9">
        <v>0.3</v>
      </c>
    </row>
    <row r="121" spans="1:18">
      <c r="A121" s="9" t="s">
        <v>4</v>
      </c>
      <c r="B121" s="9" t="s">
        <v>150</v>
      </c>
      <c r="C121" s="9" t="s">
        <v>5</v>
      </c>
      <c r="D121" s="9">
        <v>971146</v>
      </c>
      <c r="E121" s="10">
        <v>45701</v>
      </c>
      <c r="F121" s="37">
        <v>0.4445601851851852</v>
      </c>
      <c r="G121" s="9">
        <v>2.6</v>
      </c>
      <c r="H121" s="9" t="s">
        <v>723</v>
      </c>
      <c r="I121" s="9" t="s">
        <v>22</v>
      </c>
      <c r="J121" s="9">
        <v>27</v>
      </c>
      <c r="K121" s="9" t="s">
        <v>7</v>
      </c>
      <c r="L121" s="9" t="s">
        <v>8</v>
      </c>
      <c r="M121" s="9">
        <v>0</v>
      </c>
      <c r="N121" s="9">
        <v>0</v>
      </c>
      <c r="O121" s="9">
        <v>0</v>
      </c>
      <c r="P121" s="9">
        <v>0</v>
      </c>
      <c r="Q121" s="9">
        <v>2.6</v>
      </c>
      <c r="R121" s="9">
        <v>0</v>
      </c>
    </row>
    <row r="122" spans="1:18">
      <c r="A122" s="9" t="s">
        <v>4</v>
      </c>
      <c r="B122" s="9" t="s">
        <v>150</v>
      </c>
      <c r="C122" s="9" t="s">
        <v>5</v>
      </c>
      <c r="D122" s="9">
        <v>967724</v>
      </c>
      <c r="E122" s="10">
        <v>45698</v>
      </c>
      <c r="F122" s="37">
        <v>0.80150462962962965</v>
      </c>
      <c r="G122" s="9">
        <v>2.6</v>
      </c>
      <c r="H122" s="9" t="s">
        <v>2169</v>
      </c>
      <c r="I122" s="9" t="s">
        <v>22</v>
      </c>
      <c r="J122" s="9">
        <v>21</v>
      </c>
      <c r="K122" s="9" t="s">
        <v>7</v>
      </c>
      <c r="L122" s="9" t="s">
        <v>8</v>
      </c>
      <c r="M122" s="9">
        <v>0</v>
      </c>
      <c r="N122" s="9">
        <v>0</v>
      </c>
      <c r="O122" s="9">
        <v>0</v>
      </c>
      <c r="P122" s="9">
        <v>0</v>
      </c>
      <c r="Q122" s="9">
        <v>2.6</v>
      </c>
      <c r="R122" s="9">
        <v>0</v>
      </c>
    </row>
    <row r="123" spans="1:18">
      <c r="A123" s="9" t="s">
        <v>4</v>
      </c>
      <c r="B123" s="9" t="s">
        <v>150</v>
      </c>
      <c r="C123" s="9" t="s">
        <v>5</v>
      </c>
      <c r="D123" s="9">
        <v>974963</v>
      </c>
      <c r="E123" s="10">
        <v>45702</v>
      </c>
      <c r="F123" s="37">
        <v>0.84980324074074076</v>
      </c>
      <c r="G123" s="9">
        <v>2.5</v>
      </c>
      <c r="H123" s="9" t="s">
        <v>1057</v>
      </c>
      <c r="I123" s="9" t="s">
        <v>22</v>
      </c>
      <c r="J123" s="9">
        <v>25</v>
      </c>
      <c r="K123" s="9" t="s">
        <v>7</v>
      </c>
      <c r="L123" s="9" t="s">
        <v>8</v>
      </c>
      <c r="M123" s="9">
        <v>0</v>
      </c>
      <c r="N123" s="9">
        <v>0</v>
      </c>
      <c r="O123" s="9">
        <v>0</v>
      </c>
      <c r="P123" s="9">
        <v>0</v>
      </c>
      <c r="Q123" s="9">
        <v>2</v>
      </c>
      <c r="R123" s="9">
        <v>0.5</v>
      </c>
    </row>
    <row r="124" spans="1:18">
      <c r="A124" s="9" t="s">
        <v>4</v>
      </c>
      <c r="B124" s="9" t="s">
        <v>150</v>
      </c>
      <c r="C124" s="9" t="s">
        <v>5</v>
      </c>
      <c r="D124" s="9">
        <v>968533</v>
      </c>
      <c r="E124" s="10">
        <v>45699</v>
      </c>
      <c r="F124" s="37">
        <v>0.60099537037037043</v>
      </c>
      <c r="G124" s="9">
        <v>2.4</v>
      </c>
      <c r="H124" s="9" t="s">
        <v>2242</v>
      </c>
      <c r="I124" s="9" t="s">
        <v>22</v>
      </c>
      <c r="J124" s="9">
        <v>36</v>
      </c>
      <c r="K124" s="9" t="s">
        <v>7</v>
      </c>
      <c r="L124" s="9" t="s">
        <v>8</v>
      </c>
      <c r="M124" s="9">
        <v>0</v>
      </c>
      <c r="N124" s="9">
        <v>0</v>
      </c>
      <c r="O124" s="9">
        <v>0</v>
      </c>
      <c r="P124" s="9">
        <v>0</v>
      </c>
      <c r="Q124" s="9">
        <v>2.4</v>
      </c>
      <c r="R124" s="9">
        <v>0</v>
      </c>
    </row>
    <row r="125" spans="1:18">
      <c r="A125" s="9" t="s">
        <v>4</v>
      </c>
      <c r="B125" s="9" t="s">
        <v>150</v>
      </c>
      <c r="C125" s="9" t="s">
        <v>5</v>
      </c>
      <c r="D125" s="9">
        <v>974920</v>
      </c>
      <c r="E125" s="10">
        <v>45702</v>
      </c>
      <c r="F125" s="37">
        <v>0.87142361111111111</v>
      </c>
      <c r="G125" s="9">
        <v>2.4</v>
      </c>
      <c r="H125" s="9" t="s">
        <v>1340</v>
      </c>
      <c r="I125" s="9" t="s">
        <v>22</v>
      </c>
      <c r="J125" s="9">
        <v>30</v>
      </c>
      <c r="K125" s="9" t="s">
        <v>7</v>
      </c>
      <c r="L125" s="9" t="s">
        <v>8</v>
      </c>
      <c r="M125" s="9">
        <v>0</v>
      </c>
      <c r="N125" s="9">
        <v>0</v>
      </c>
      <c r="O125" s="9">
        <v>0</v>
      </c>
      <c r="P125" s="9">
        <v>0</v>
      </c>
      <c r="Q125" s="9">
        <v>2.4</v>
      </c>
      <c r="R125" s="9">
        <v>0</v>
      </c>
    </row>
    <row r="126" spans="1:18">
      <c r="A126" s="9" t="s">
        <v>4</v>
      </c>
      <c r="B126" s="9" t="s">
        <v>150</v>
      </c>
      <c r="C126" s="9" t="s">
        <v>5</v>
      </c>
      <c r="D126" s="9">
        <v>964290</v>
      </c>
      <c r="E126" s="10">
        <v>45694</v>
      </c>
      <c r="F126" s="37">
        <v>0.63929398148148142</v>
      </c>
      <c r="G126" s="9">
        <v>2.4</v>
      </c>
      <c r="H126" s="9" t="s">
        <v>1521</v>
      </c>
      <c r="I126" s="9" t="s">
        <v>22</v>
      </c>
      <c r="J126" s="9">
        <v>29</v>
      </c>
      <c r="K126" s="9" t="s">
        <v>7</v>
      </c>
      <c r="L126" s="9" t="s">
        <v>8</v>
      </c>
      <c r="M126" s="9">
        <v>0</v>
      </c>
      <c r="N126" s="9">
        <v>0</v>
      </c>
      <c r="O126" s="9">
        <v>0</v>
      </c>
      <c r="P126" s="9">
        <v>0</v>
      </c>
      <c r="Q126" s="9">
        <v>2.4</v>
      </c>
      <c r="R126" s="9">
        <v>0</v>
      </c>
    </row>
    <row r="127" spans="1:18">
      <c r="A127" s="9" t="s">
        <v>4</v>
      </c>
      <c r="B127" s="9" t="s">
        <v>150</v>
      </c>
      <c r="C127" s="9" t="s">
        <v>5</v>
      </c>
      <c r="D127" s="9">
        <v>969436</v>
      </c>
      <c r="E127" s="10">
        <v>45700</v>
      </c>
      <c r="F127" s="37">
        <v>0.43874999999999997</v>
      </c>
      <c r="G127" s="9">
        <v>2.4</v>
      </c>
      <c r="H127" s="9" t="s">
        <v>2113</v>
      </c>
      <c r="I127" s="9" t="s">
        <v>22</v>
      </c>
      <c r="J127" s="9">
        <v>23</v>
      </c>
      <c r="K127" s="9" t="s">
        <v>7</v>
      </c>
      <c r="L127" s="9" t="s">
        <v>8</v>
      </c>
      <c r="M127" s="9">
        <v>0</v>
      </c>
      <c r="N127" s="9">
        <v>0</v>
      </c>
      <c r="O127" s="9">
        <v>0</v>
      </c>
      <c r="P127" s="9">
        <v>0</v>
      </c>
      <c r="Q127" s="9">
        <v>2.4</v>
      </c>
      <c r="R127" s="9">
        <v>0</v>
      </c>
    </row>
    <row r="128" spans="1:18">
      <c r="A128" s="9" t="s">
        <v>4</v>
      </c>
      <c r="B128" s="9" t="s">
        <v>150</v>
      </c>
      <c r="C128" s="9" t="s">
        <v>5</v>
      </c>
      <c r="D128" s="9">
        <v>973247</v>
      </c>
      <c r="E128" s="10">
        <v>45702</v>
      </c>
      <c r="F128" s="37">
        <v>3.7916666666666668E-2</v>
      </c>
      <c r="G128" s="9">
        <v>2.4</v>
      </c>
      <c r="H128" s="9" t="s">
        <v>2173</v>
      </c>
      <c r="I128" s="9" t="s">
        <v>22</v>
      </c>
      <c r="J128" s="9">
        <v>21</v>
      </c>
      <c r="K128" s="9" t="s">
        <v>7</v>
      </c>
      <c r="L128" s="9" t="s">
        <v>8</v>
      </c>
      <c r="M128" s="9">
        <v>0</v>
      </c>
      <c r="N128" s="9">
        <v>0</v>
      </c>
      <c r="O128" s="9">
        <v>0</v>
      </c>
      <c r="P128" s="9">
        <v>0</v>
      </c>
      <c r="Q128" s="9">
        <v>2.4</v>
      </c>
      <c r="R128" s="9">
        <v>0</v>
      </c>
    </row>
    <row r="129" spans="1:18">
      <c r="A129" s="9" t="s">
        <v>4</v>
      </c>
      <c r="B129" s="9" t="s">
        <v>150</v>
      </c>
      <c r="C129" s="9" t="s">
        <v>5</v>
      </c>
      <c r="D129" s="9">
        <v>968020</v>
      </c>
      <c r="E129" s="10">
        <v>45699</v>
      </c>
      <c r="F129" s="37">
        <v>0.33462962962962961</v>
      </c>
      <c r="G129" s="9">
        <v>2.2000000000000002</v>
      </c>
      <c r="H129" s="9" t="s">
        <v>1489</v>
      </c>
      <c r="I129" s="9" t="s">
        <v>22</v>
      </c>
      <c r="J129" s="9">
        <v>26</v>
      </c>
      <c r="K129" s="9" t="s">
        <v>7</v>
      </c>
      <c r="L129" s="9" t="s">
        <v>8</v>
      </c>
      <c r="M129" s="9">
        <v>0</v>
      </c>
      <c r="N129" s="9">
        <v>0</v>
      </c>
      <c r="O129" s="9">
        <v>0</v>
      </c>
      <c r="P129" s="9">
        <v>0</v>
      </c>
      <c r="Q129" s="9">
        <v>2.2000000000000002</v>
      </c>
      <c r="R129" s="9">
        <v>0</v>
      </c>
    </row>
    <row r="130" spans="1:18">
      <c r="A130" s="9" t="s">
        <v>4</v>
      </c>
      <c r="B130" s="9" t="s">
        <v>150</v>
      </c>
      <c r="C130" s="9" t="s">
        <v>5</v>
      </c>
      <c r="D130" s="9">
        <v>973496</v>
      </c>
      <c r="E130" s="10">
        <v>45702</v>
      </c>
      <c r="F130" s="37">
        <v>0.36777777777777776</v>
      </c>
      <c r="G130" s="9">
        <v>2.1</v>
      </c>
      <c r="H130" s="9" t="s">
        <v>1165</v>
      </c>
      <c r="I130" s="9" t="s">
        <v>22</v>
      </c>
      <c r="J130" s="9">
        <v>31</v>
      </c>
      <c r="K130" s="9" t="s">
        <v>7</v>
      </c>
      <c r="L130" s="9" t="s">
        <v>8</v>
      </c>
      <c r="M130" s="9">
        <v>0</v>
      </c>
      <c r="N130" s="9">
        <v>0</v>
      </c>
      <c r="O130" s="9">
        <v>0</v>
      </c>
      <c r="P130" s="9">
        <v>0</v>
      </c>
      <c r="Q130" s="9">
        <v>0.8</v>
      </c>
      <c r="R130" s="9">
        <v>1.3</v>
      </c>
    </row>
    <row r="131" spans="1:18">
      <c r="A131" s="9" t="s">
        <v>4</v>
      </c>
      <c r="B131" s="9" t="s">
        <v>150</v>
      </c>
      <c r="C131" s="9" t="s">
        <v>5</v>
      </c>
      <c r="D131" s="9">
        <v>974287</v>
      </c>
      <c r="E131" s="10">
        <v>45702</v>
      </c>
      <c r="F131" s="37">
        <v>0.65600694444444441</v>
      </c>
      <c r="G131" s="9">
        <v>1.4</v>
      </c>
      <c r="H131" s="9" t="s">
        <v>1017</v>
      </c>
      <c r="I131" s="9" t="s">
        <v>22</v>
      </c>
      <c r="J131" s="9">
        <v>34</v>
      </c>
      <c r="K131" s="9" t="s">
        <v>120</v>
      </c>
      <c r="L131" s="9" t="s">
        <v>8</v>
      </c>
      <c r="M131" s="9">
        <v>0</v>
      </c>
      <c r="N131" s="9">
        <v>0</v>
      </c>
      <c r="O131" s="9">
        <v>0</v>
      </c>
      <c r="P131" s="9">
        <v>0</v>
      </c>
      <c r="Q131" s="9">
        <v>1.4</v>
      </c>
      <c r="R131" s="9">
        <v>0</v>
      </c>
    </row>
    <row r="132" spans="1:18">
      <c r="A132" s="9" t="s">
        <v>4</v>
      </c>
      <c r="B132" s="9" t="s">
        <v>150</v>
      </c>
      <c r="C132" s="9" t="s">
        <v>5</v>
      </c>
      <c r="D132" s="9">
        <v>966512</v>
      </c>
      <c r="E132" s="10">
        <v>45697</v>
      </c>
      <c r="F132" s="37">
        <v>0.74121527777777774</v>
      </c>
      <c r="G132" s="9">
        <v>1</v>
      </c>
      <c r="H132" s="9" t="s">
        <v>1423</v>
      </c>
      <c r="I132" s="9" t="s">
        <v>22</v>
      </c>
      <c r="J132" s="9">
        <v>33</v>
      </c>
      <c r="K132" s="9" t="s">
        <v>7</v>
      </c>
      <c r="L132" s="9" t="s">
        <v>8</v>
      </c>
      <c r="M132" s="9">
        <v>0</v>
      </c>
      <c r="N132" s="9">
        <v>0</v>
      </c>
      <c r="O132" s="9">
        <v>0</v>
      </c>
      <c r="P132" s="9">
        <v>0</v>
      </c>
      <c r="Q132" s="9">
        <v>1</v>
      </c>
      <c r="R132" s="9">
        <v>0</v>
      </c>
    </row>
    <row r="133" spans="1:18">
      <c r="A133" s="9" t="s">
        <v>4</v>
      </c>
      <c r="B133" s="9" t="s">
        <v>150</v>
      </c>
      <c r="C133" s="9" t="s">
        <v>5</v>
      </c>
      <c r="D133" s="9">
        <v>974186</v>
      </c>
      <c r="E133" s="10">
        <v>45702</v>
      </c>
      <c r="F133" s="37">
        <v>0.62587962962962962</v>
      </c>
      <c r="G133" s="9">
        <v>1</v>
      </c>
      <c r="H133" s="9" t="s">
        <v>1302</v>
      </c>
      <c r="I133" s="9" t="s">
        <v>22</v>
      </c>
      <c r="J133" s="9">
        <v>32</v>
      </c>
      <c r="K133" s="9" t="s">
        <v>7</v>
      </c>
      <c r="L133" s="9" t="s">
        <v>8</v>
      </c>
      <c r="M133" s="9">
        <v>0</v>
      </c>
      <c r="N133" s="9">
        <v>0</v>
      </c>
      <c r="O133" s="9">
        <v>0</v>
      </c>
      <c r="P133" s="9">
        <v>0</v>
      </c>
      <c r="Q133" s="9">
        <v>1</v>
      </c>
      <c r="R133" s="9">
        <v>0</v>
      </c>
    </row>
    <row r="134" spans="1:18">
      <c r="A134" s="9" t="s">
        <v>4</v>
      </c>
      <c r="B134" s="9" t="s">
        <v>150</v>
      </c>
      <c r="C134" s="9" t="s">
        <v>5</v>
      </c>
      <c r="D134" s="9">
        <v>964752</v>
      </c>
      <c r="E134" s="10">
        <v>45694</v>
      </c>
      <c r="F134" s="37">
        <v>0.99880787037037033</v>
      </c>
      <c r="G134" s="9">
        <v>1</v>
      </c>
      <c r="H134" s="9" t="s">
        <v>2147</v>
      </c>
      <c r="I134" s="9" t="s">
        <v>22</v>
      </c>
      <c r="J134" s="9">
        <v>22</v>
      </c>
      <c r="K134" s="9" t="s">
        <v>7</v>
      </c>
      <c r="L134" s="9" t="s">
        <v>8</v>
      </c>
      <c r="M134" s="9">
        <v>0</v>
      </c>
      <c r="N134" s="9">
        <v>0</v>
      </c>
      <c r="O134" s="9">
        <v>0</v>
      </c>
      <c r="P134" s="9">
        <v>0</v>
      </c>
      <c r="Q134" s="9">
        <v>1</v>
      </c>
      <c r="R134" s="9">
        <v>0</v>
      </c>
    </row>
    <row r="135" spans="1:18">
      <c r="A135" s="9" t="s">
        <v>4</v>
      </c>
      <c r="B135" s="9" t="s">
        <v>150</v>
      </c>
      <c r="C135" s="9" t="s">
        <v>5</v>
      </c>
      <c r="D135" s="9">
        <v>966650</v>
      </c>
      <c r="E135" s="10">
        <v>45697</v>
      </c>
      <c r="F135" s="37">
        <v>0.87285879629629637</v>
      </c>
      <c r="G135" s="9">
        <v>0.6</v>
      </c>
      <c r="H135" s="9" t="s">
        <v>2145</v>
      </c>
      <c r="I135" s="9" t="s">
        <v>22</v>
      </c>
      <c r="J135" s="9">
        <v>20</v>
      </c>
      <c r="K135" s="9" t="s">
        <v>7</v>
      </c>
      <c r="L135" s="9" t="s">
        <v>8</v>
      </c>
      <c r="M135" s="9">
        <v>0</v>
      </c>
      <c r="N135" s="9">
        <v>0</v>
      </c>
      <c r="O135" s="9">
        <v>0</v>
      </c>
      <c r="P135" s="9">
        <v>0</v>
      </c>
      <c r="Q135" s="9">
        <v>0.6</v>
      </c>
      <c r="R135" s="9">
        <v>0</v>
      </c>
    </row>
    <row r="136" spans="1:18">
      <c r="A136" s="9" t="s">
        <v>4</v>
      </c>
      <c r="B136" s="9" t="s">
        <v>150</v>
      </c>
      <c r="C136" s="9" t="s">
        <v>73</v>
      </c>
      <c r="D136" s="9">
        <v>968902</v>
      </c>
      <c r="E136" s="10">
        <v>45699</v>
      </c>
      <c r="F136" s="37">
        <v>0.78422453703703709</v>
      </c>
      <c r="G136" s="9">
        <v>7.8</v>
      </c>
      <c r="H136" s="9" t="s">
        <v>416</v>
      </c>
      <c r="I136" s="9" t="s">
        <v>22</v>
      </c>
      <c r="J136" s="9">
        <v>41</v>
      </c>
      <c r="K136" s="9" t="s">
        <v>7</v>
      </c>
      <c r="L136" s="9" t="s">
        <v>8</v>
      </c>
      <c r="M136" s="9">
        <v>0</v>
      </c>
      <c r="N136" s="9">
        <v>0</v>
      </c>
      <c r="O136" s="9">
        <v>3</v>
      </c>
      <c r="P136" s="9">
        <v>0</v>
      </c>
      <c r="Q136" s="9">
        <v>4.8</v>
      </c>
      <c r="R136" s="9">
        <v>0</v>
      </c>
    </row>
    <row r="137" spans="1:18">
      <c r="A137" s="9" t="s">
        <v>4</v>
      </c>
      <c r="B137" s="9" t="s">
        <v>150</v>
      </c>
      <c r="C137" s="9" t="s">
        <v>73</v>
      </c>
      <c r="D137" s="9">
        <v>974839</v>
      </c>
      <c r="E137" s="10">
        <v>45702</v>
      </c>
      <c r="F137" s="37">
        <v>0.77854166666666658</v>
      </c>
      <c r="G137" s="9">
        <v>7</v>
      </c>
      <c r="H137" s="9" t="s">
        <v>979</v>
      </c>
      <c r="I137" s="9" t="s">
        <v>22</v>
      </c>
      <c r="J137" s="9">
        <v>29</v>
      </c>
      <c r="K137" s="9" t="s">
        <v>7</v>
      </c>
      <c r="L137" s="9" t="s">
        <v>9</v>
      </c>
      <c r="M137" s="9">
        <v>7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</row>
    <row r="138" spans="1:18">
      <c r="A138" s="9" t="s">
        <v>4</v>
      </c>
      <c r="B138" s="9" t="s">
        <v>150</v>
      </c>
      <c r="C138" s="9" t="s">
        <v>73</v>
      </c>
      <c r="D138" s="9">
        <v>970249</v>
      </c>
      <c r="E138" s="10">
        <v>45700</v>
      </c>
      <c r="F138" s="37">
        <v>0.76148148148148154</v>
      </c>
      <c r="G138" s="9">
        <v>7</v>
      </c>
      <c r="H138" s="9" t="s">
        <v>971</v>
      </c>
      <c r="I138" s="9" t="s">
        <v>22</v>
      </c>
      <c r="J138" s="9">
        <v>27</v>
      </c>
      <c r="K138" s="9" t="s">
        <v>7</v>
      </c>
      <c r="L138" s="9" t="s">
        <v>9</v>
      </c>
      <c r="M138" s="9">
        <v>7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</row>
    <row r="139" spans="1:18">
      <c r="A139" s="9" t="s">
        <v>4</v>
      </c>
      <c r="B139" s="9" t="s">
        <v>150</v>
      </c>
      <c r="C139" s="9" t="s">
        <v>73</v>
      </c>
      <c r="D139" s="9">
        <v>975141</v>
      </c>
      <c r="E139" s="10">
        <v>45702</v>
      </c>
      <c r="F139" s="37">
        <v>0.96781249999999996</v>
      </c>
      <c r="G139" s="9">
        <v>6.4</v>
      </c>
      <c r="H139" s="9" t="s">
        <v>1314</v>
      </c>
      <c r="I139" s="9" t="s">
        <v>22</v>
      </c>
      <c r="J139" s="9">
        <v>24</v>
      </c>
      <c r="K139" s="9" t="s">
        <v>7</v>
      </c>
      <c r="L139" s="9" t="s">
        <v>8</v>
      </c>
      <c r="M139" s="9">
        <v>0</v>
      </c>
      <c r="N139" s="9">
        <v>0</v>
      </c>
      <c r="O139" s="9">
        <v>0</v>
      </c>
      <c r="P139" s="9">
        <v>0</v>
      </c>
      <c r="Q139" s="9">
        <v>4.8</v>
      </c>
      <c r="R139" s="9">
        <v>1.6</v>
      </c>
    </row>
    <row r="140" spans="1:18">
      <c r="A140" s="9" t="s">
        <v>4</v>
      </c>
      <c r="B140" s="9" t="s">
        <v>150</v>
      </c>
      <c r="C140" s="9" t="s">
        <v>73</v>
      </c>
      <c r="D140" s="9">
        <v>974961</v>
      </c>
      <c r="E140" s="10">
        <v>45702</v>
      </c>
      <c r="F140" s="37">
        <v>0.88924768518518515</v>
      </c>
      <c r="G140" s="9">
        <v>3.4</v>
      </c>
      <c r="H140" s="9" t="s">
        <v>297</v>
      </c>
      <c r="I140" s="9" t="s">
        <v>22</v>
      </c>
      <c r="J140" s="9">
        <v>41</v>
      </c>
      <c r="K140" s="9" t="s">
        <v>7</v>
      </c>
      <c r="L140" s="9" t="s">
        <v>8</v>
      </c>
      <c r="M140" s="9">
        <v>0</v>
      </c>
      <c r="N140" s="9">
        <v>0</v>
      </c>
      <c r="O140" s="9">
        <v>3</v>
      </c>
      <c r="P140" s="9">
        <v>0</v>
      </c>
      <c r="Q140" s="9">
        <v>0.4</v>
      </c>
      <c r="R140" s="9">
        <v>0</v>
      </c>
    </row>
    <row r="141" spans="1:18">
      <c r="A141" s="9" t="s">
        <v>4</v>
      </c>
      <c r="B141" s="9" t="s">
        <v>150</v>
      </c>
      <c r="C141" s="9" t="s">
        <v>73</v>
      </c>
      <c r="D141" s="9">
        <v>970582</v>
      </c>
      <c r="E141" s="10">
        <v>45700</v>
      </c>
      <c r="F141" s="37">
        <v>0.9927083333333333</v>
      </c>
      <c r="G141" s="9">
        <v>3.2</v>
      </c>
      <c r="H141" s="9" t="s">
        <v>1961</v>
      </c>
      <c r="I141" s="9" t="s">
        <v>22</v>
      </c>
      <c r="J141" s="9">
        <v>25</v>
      </c>
      <c r="K141" s="9" t="s">
        <v>7</v>
      </c>
      <c r="L141" s="9" t="s">
        <v>8</v>
      </c>
      <c r="M141" s="9">
        <v>0</v>
      </c>
      <c r="N141" s="9">
        <v>0</v>
      </c>
      <c r="O141" s="9">
        <v>3</v>
      </c>
      <c r="P141" s="9">
        <v>0</v>
      </c>
      <c r="Q141" s="9">
        <v>0</v>
      </c>
      <c r="R141" s="9">
        <v>0.2</v>
      </c>
    </row>
    <row r="142" spans="1:18">
      <c r="A142" s="9" t="s">
        <v>4</v>
      </c>
      <c r="B142" s="9" t="s">
        <v>150</v>
      </c>
      <c r="C142" s="9" t="s">
        <v>73</v>
      </c>
      <c r="D142" s="9">
        <v>965765</v>
      </c>
      <c r="E142" s="10">
        <v>45695</v>
      </c>
      <c r="F142" s="37">
        <v>0.87527777777777782</v>
      </c>
      <c r="G142" s="9">
        <v>3</v>
      </c>
      <c r="H142" s="9" t="s">
        <v>2510</v>
      </c>
      <c r="I142" s="9" t="s">
        <v>22</v>
      </c>
      <c r="J142" s="9">
        <v>52</v>
      </c>
      <c r="K142" s="9" t="s">
        <v>7</v>
      </c>
      <c r="L142" s="9" t="s">
        <v>8</v>
      </c>
      <c r="M142" s="9">
        <v>0</v>
      </c>
      <c r="N142" s="9">
        <v>0</v>
      </c>
      <c r="O142" s="9">
        <v>3</v>
      </c>
      <c r="P142" s="9">
        <v>0</v>
      </c>
      <c r="Q142" s="9">
        <v>0</v>
      </c>
      <c r="R142" s="9">
        <v>0</v>
      </c>
    </row>
    <row r="143" spans="1:18">
      <c r="A143" s="9" t="s">
        <v>4</v>
      </c>
      <c r="B143" s="9" t="s">
        <v>150</v>
      </c>
      <c r="C143" s="9" t="s">
        <v>73</v>
      </c>
      <c r="D143" s="9">
        <v>966373</v>
      </c>
      <c r="E143" s="10">
        <v>45697</v>
      </c>
      <c r="F143" s="37">
        <v>0.40847222222222218</v>
      </c>
      <c r="G143" s="9">
        <v>3</v>
      </c>
      <c r="H143" s="9" t="s">
        <v>409</v>
      </c>
      <c r="I143" s="9" t="s">
        <v>22</v>
      </c>
      <c r="J143" s="9">
        <v>30</v>
      </c>
      <c r="K143" s="9" t="s">
        <v>7</v>
      </c>
      <c r="L143" s="9" t="s">
        <v>8</v>
      </c>
      <c r="M143" s="9">
        <v>0</v>
      </c>
      <c r="N143" s="9">
        <v>0</v>
      </c>
      <c r="O143" s="9">
        <v>3</v>
      </c>
      <c r="P143" s="9">
        <v>0</v>
      </c>
      <c r="Q143" s="9">
        <v>0</v>
      </c>
      <c r="R143" s="9">
        <v>0</v>
      </c>
    </row>
    <row r="144" spans="1:18">
      <c r="A144" s="9" t="s">
        <v>4</v>
      </c>
      <c r="B144" s="9" t="s">
        <v>150</v>
      </c>
      <c r="C144" s="9" t="s">
        <v>73</v>
      </c>
      <c r="D144" s="9">
        <v>966877</v>
      </c>
      <c r="E144" s="10">
        <v>45698</v>
      </c>
      <c r="F144" s="37">
        <v>0.37675925925925924</v>
      </c>
      <c r="G144" s="9">
        <v>3</v>
      </c>
      <c r="H144" s="9" t="s">
        <v>1357</v>
      </c>
      <c r="I144" s="9" t="s">
        <v>22</v>
      </c>
      <c r="J144" s="9">
        <v>27</v>
      </c>
      <c r="K144" s="9" t="s">
        <v>7</v>
      </c>
      <c r="L144" s="9" t="s">
        <v>8</v>
      </c>
      <c r="M144" s="9">
        <v>0</v>
      </c>
      <c r="N144" s="9">
        <v>0</v>
      </c>
      <c r="O144" s="9">
        <v>3</v>
      </c>
      <c r="P144" s="9">
        <v>0</v>
      </c>
      <c r="Q144" s="9">
        <v>0</v>
      </c>
      <c r="R144" s="9">
        <v>0</v>
      </c>
    </row>
    <row r="145" spans="1:18">
      <c r="A145" s="9" t="s">
        <v>4</v>
      </c>
      <c r="B145" s="9" t="s">
        <v>150</v>
      </c>
      <c r="C145" s="9" t="s">
        <v>73</v>
      </c>
      <c r="D145" s="9">
        <v>967264</v>
      </c>
      <c r="E145" s="10">
        <v>45698</v>
      </c>
      <c r="F145" s="37">
        <v>0.57311342592592596</v>
      </c>
      <c r="G145" s="9">
        <v>3</v>
      </c>
      <c r="H145" s="9" t="s">
        <v>1519</v>
      </c>
      <c r="I145" s="9" t="s">
        <v>22</v>
      </c>
      <c r="J145" s="9">
        <v>23</v>
      </c>
      <c r="K145" s="9" t="s">
        <v>7</v>
      </c>
      <c r="L145" s="9" t="s">
        <v>8</v>
      </c>
      <c r="M145" s="9">
        <v>0</v>
      </c>
      <c r="N145" s="9">
        <v>0</v>
      </c>
      <c r="O145" s="9">
        <v>3</v>
      </c>
      <c r="P145" s="9">
        <v>0</v>
      </c>
      <c r="Q145" s="9">
        <v>0</v>
      </c>
      <c r="R145" s="9">
        <v>0</v>
      </c>
    </row>
    <row r="146" spans="1:18">
      <c r="A146" s="9" t="s">
        <v>4</v>
      </c>
      <c r="B146" s="9" t="s">
        <v>150</v>
      </c>
      <c r="C146" s="9" t="s">
        <v>73</v>
      </c>
      <c r="D146" s="9">
        <v>975222</v>
      </c>
      <c r="E146" s="10">
        <v>45702</v>
      </c>
      <c r="F146" s="37">
        <v>0.99762731481481481</v>
      </c>
      <c r="G146" s="9">
        <v>3</v>
      </c>
      <c r="H146" s="9" t="s">
        <v>1246</v>
      </c>
      <c r="I146" s="9" t="s">
        <v>22</v>
      </c>
      <c r="J146" s="9">
        <v>32</v>
      </c>
      <c r="K146" s="9" t="s">
        <v>7</v>
      </c>
      <c r="L146" s="9" t="s">
        <v>8</v>
      </c>
      <c r="M146" s="9">
        <v>0</v>
      </c>
      <c r="N146" s="9">
        <v>0</v>
      </c>
      <c r="O146" s="9">
        <v>3</v>
      </c>
      <c r="P146" s="9">
        <v>0</v>
      </c>
      <c r="Q146" s="9">
        <v>0</v>
      </c>
      <c r="R146" s="9">
        <v>0</v>
      </c>
    </row>
    <row r="147" spans="1:18">
      <c r="A147" s="9" t="s">
        <v>4</v>
      </c>
      <c r="B147" s="9" t="s">
        <v>150</v>
      </c>
      <c r="C147" s="9" t="s">
        <v>73</v>
      </c>
      <c r="D147" s="9">
        <v>971835</v>
      </c>
      <c r="E147" s="10">
        <v>45701</v>
      </c>
      <c r="F147" s="37">
        <v>0.60380787037037031</v>
      </c>
      <c r="G147" s="9">
        <v>2.8</v>
      </c>
      <c r="H147" s="9" t="s">
        <v>1465</v>
      </c>
      <c r="I147" s="9" t="s">
        <v>22</v>
      </c>
      <c r="J147" s="9">
        <v>21</v>
      </c>
      <c r="K147" s="9" t="s">
        <v>7</v>
      </c>
      <c r="L147" s="9" t="s">
        <v>8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2.8</v>
      </c>
    </row>
    <row r="148" spans="1:18">
      <c r="A148" s="9" t="s">
        <v>4</v>
      </c>
      <c r="B148" s="9" t="s">
        <v>150</v>
      </c>
      <c r="C148" s="9" t="s">
        <v>73</v>
      </c>
      <c r="D148" s="9">
        <v>968513</v>
      </c>
      <c r="E148" s="10">
        <v>45699</v>
      </c>
      <c r="F148" s="37">
        <v>0.59278935185185189</v>
      </c>
      <c r="G148" s="9">
        <v>0.5</v>
      </c>
      <c r="H148" s="9" t="s">
        <v>1139</v>
      </c>
      <c r="I148" s="9" t="s">
        <v>22</v>
      </c>
      <c r="J148" s="9">
        <v>31</v>
      </c>
      <c r="K148" s="9" t="s">
        <v>7</v>
      </c>
      <c r="L148" s="9" t="s">
        <v>8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0.5</v>
      </c>
    </row>
    <row r="149" spans="1:18">
      <c r="A149" s="9" t="s">
        <v>4</v>
      </c>
      <c r="B149" s="9" t="s">
        <v>150</v>
      </c>
      <c r="C149" s="9" t="s">
        <v>73</v>
      </c>
      <c r="D149" s="9">
        <v>972643</v>
      </c>
      <c r="E149" s="10">
        <v>45701</v>
      </c>
      <c r="F149" s="37">
        <v>0.81538194444444445</v>
      </c>
      <c r="G149" s="9">
        <v>0.3</v>
      </c>
      <c r="H149" s="9" t="s">
        <v>2246</v>
      </c>
      <c r="I149" s="9" t="s">
        <v>22</v>
      </c>
      <c r="J149" s="9">
        <v>28</v>
      </c>
      <c r="K149" s="9" t="s">
        <v>7</v>
      </c>
      <c r="L149" s="9" t="s">
        <v>8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0.3</v>
      </c>
    </row>
    <row r="150" spans="1:18">
      <c r="A150" s="9" t="s">
        <v>4</v>
      </c>
      <c r="B150" s="9" t="s">
        <v>150</v>
      </c>
      <c r="C150" s="9" t="s">
        <v>73</v>
      </c>
      <c r="D150" s="9">
        <v>972729</v>
      </c>
      <c r="E150" s="10">
        <v>45701</v>
      </c>
      <c r="F150" s="37">
        <v>0.84196759259259257</v>
      </c>
      <c r="G150" s="9">
        <v>0.2</v>
      </c>
      <c r="H150" s="9" t="s">
        <v>2107</v>
      </c>
      <c r="I150" s="9" t="s">
        <v>22</v>
      </c>
      <c r="J150" s="9">
        <v>21</v>
      </c>
      <c r="K150" s="9" t="s">
        <v>7</v>
      </c>
      <c r="L150" s="9" t="s">
        <v>8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0.2</v>
      </c>
    </row>
    <row r="151" spans="1:18">
      <c r="A151" s="9" t="s">
        <v>4</v>
      </c>
      <c r="B151" s="9" t="s">
        <v>150</v>
      </c>
      <c r="C151" s="9" t="s">
        <v>73</v>
      </c>
      <c r="D151" s="9">
        <v>969270</v>
      </c>
      <c r="E151" s="10">
        <v>45700</v>
      </c>
      <c r="F151" s="37">
        <v>0.35965277777777777</v>
      </c>
      <c r="G151" s="9">
        <v>0</v>
      </c>
      <c r="H151" s="9" t="s">
        <v>2416</v>
      </c>
      <c r="I151" s="9" t="s">
        <v>22</v>
      </c>
      <c r="J151" s="9">
        <v>53</v>
      </c>
      <c r="K151" s="9" t="s">
        <v>7</v>
      </c>
      <c r="L151" s="9" t="s">
        <v>8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</row>
    <row r="152" spans="1:18">
      <c r="A152" s="9" t="s">
        <v>4</v>
      </c>
      <c r="B152" s="9" t="s">
        <v>150</v>
      </c>
      <c r="C152" s="9" t="s">
        <v>73</v>
      </c>
      <c r="D152" s="9">
        <v>974932</v>
      </c>
      <c r="E152" s="10">
        <v>45702</v>
      </c>
      <c r="F152" s="37">
        <v>0.87800925925925932</v>
      </c>
      <c r="G152" s="9">
        <v>0</v>
      </c>
      <c r="H152" s="9" t="s">
        <v>2551</v>
      </c>
      <c r="I152" s="9" t="s">
        <v>22</v>
      </c>
      <c r="J152" s="9">
        <v>50</v>
      </c>
      <c r="K152" s="9" t="s">
        <v>7</v>
      </c>
      <c r="L152" s="9" t="s">
        <v>8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</row>
    <row r="153" spans="1:18">
      <c r="A153" s="9" t="s">
        <v>4</v>
      </c>
      <c r="B153" s="9" t="s">
        <v>150</v>
      </c>
      <c r="C153" s="9" t="s">
        <v>73</v>
      </c>
      <c r="D153" s="9">
        <v>975037</v>
      </c>
      <c r="E153" s="10">
        <v>45702</v>
      </c>
      <c r="F153" s="37">
        <v>0.91603009259259249</v>
      </c>
      <c r="G153" s="9">
        <v>0</v>
      </c>
      <c r="H153" s="9" t="s">
        <v>3313</v>
      </c>
      <c r="I153" s="9" t="s">
        <v>22</v>
      </c>
      <c r="J153" s="9">
        <v>43</v>
      </c>
      <c r="K153" s="9" t="s">
        <v>7</v>
      </c>
      <c r="L153" s="9" t="s">
        <v>8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</row>
    <row r="154" spans="1:18">
      <c r="A154" s="9" t="s">
        <v>4</v>
      </c>
      <c r="B154" s="9" t="s">
        <v>150</v>
      </c>
      <c r="C154" s="9" t="s">
        <v>73</v>
      </c>
      <c r="D154" s="9">
        <v>964688</v>
      </c>
      <c r="E154" s="10">
        <v>45694</v>
      </c>
      <c r="F154" s="37">
        <v>0.87056712962962957</v>
      </c>
      <c r="G154" s="9">
        <v>0</v>
      </c>
      <c r="H154" s="9" t="s">
        <v>1485</v>
      </c>
      <c r="I154" s="9" t="s">
        <v>22</v>
      </c>
      <c r="J154" s="9">
        <v>33</v>
      </c>
      <c r="K154" s="9" t="s">
        <v>7</v>
      </c>
      <c r="L154" s="9" t="s">
        <v>8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</row>
    <row r="155" spans="1:18">
      <c r="A155" s="9" t="s">
        <v>4</v>
      </c>
      <c r="B155" s="9" t="s">
        <v>150</v>
      </c>
      <c r="C155" s="9" t="s">
        <v>73</v>
      </c>
      <c r="D155" s="9">
        <v>966523</v>
      </c>
      <c r="E155" s="10">
        <v>45697</v>
      </c>
      <c r="F155" s="37">
        <v>0.76299768518518529</v>
      </c>
      <c r="G155" s="9">
        <v>0</v>
      </c>
      <c r="H155" s="9" t="s">
        <v>1989</v>
      </c>
      <c r="I155" s="9" t="s">
        <v>22</v>
      </c>
      <c r="J155" s="9">
        <v>25</v>
      </c>
      <c r="K155" s="9" t="s">
        <v>7</v>
      </c>
      <c r="L155" s="9" t="s">
        <v>8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</row>
    <row r="156" spans="1:18">
      <c r="A156" s="9" t="s">
        <v>4</v>
      </c>
      <c r="B156" s="9" t="s">
        <v>150</v>
      </c>
      <c r="C156" s="9" t="s">
        <v>73</v>
      </c>
      <c r="D156" s="9">
        <v>975096</v>
      </c>
      <c r="E156" s="10">
        <v>45702</v>
      </c>
      <c r="F156" s="37">
        <v>0.94586805555555553</v>
      </c>
      <c r="G156" s="9">
        <v>0</v>
      </c>
      <c r="H156" s="9" t="s">
        <v>2254</v>
      </c>
      <c r="I156" s="9" t="s">
        <v>22</v>
      </c>
      <c r="J156" s="9">
        <v>25</v>
      </c>
      <c r="K156" s="9" t="s">
        <v>7</v>
      </c>
      <c r="L156" s="9" t="s">
        <v>8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</row>
    <row r="157" spans="1:18">
      <c r="A157" s="9" t="s">
        <v>4</v>
      </c>
      <c r="B157" s="9" t="s">
        <v>150</v>
      </c>
      <c r="C157" s="9" t="s">
        <v>73</v>
      </c>
      <c r="D157" s="9">
        <v>969769</v>
      </c>
      <c r="E157" s="10">
        <v>45700</v>
      </c>
      <c r="F157" s="37">
        <v>0.59934027777777776</v>
      </c>
      <c r="G157" s="9">
        <v>0</v>
      </c>
      <c r="H157" s="9" t="s">
        <v>2737</v>
      </c>
      <c r="I157" s="9" t="s">
        <v>22</v>
      </c>
      <c r="J157" s="9">
        <v>24</v>
      </c>
      <c r="K157" s="9" t="s">
        <v>7</v>
      </c>
      <c r="L157" s="9" t="s">
        <v>8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</row>
    <row r="158" spans="1:18">
      <c r="A158" s="9" t="s">
        <v>4</v>
      </c>
      <c r="B158" s="9" t="s">
        <v>150</v>
      </c>
      <c r="C158" s="9" t="s">
        <v>73</v>
      </c>
      <c r="D158" s="9">
        <v>974983</v>
      </c>
      <c r="E158" s="10">
        <v>45702</v>
      </c>
      <c r="F158" s="37">
        <v>0.90087962962962964</v>
      </c>
      <c r="G158" s="9">
        <v>0</v>
      </c>
      <c r="H158" s="9" t="s">
        <v>2057</v>
      </c>
      <c r="I158" s="9" t="s">
        <v>22</v>
      </c>
      <c r="J158" s="9">
        <v>21</v>
      </c>
      <c r="K158" s="9" t="s">
        <v>7</v>
      </c>
      <c r="L158" s="9" t="s">
        <v>8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</row>
    <row r="159" spans="1:18">
      <c r="A159" s="9" t="s">
        <v>4</v>
      </c>
      <c r="B159" s="9" t="s">
        <v>150</v>
      </c>
      <c r="C159" s="9" t="s">
        <v>73</v>
      </c>
      <c r="D159" s="9">
        <v>975147</v>
      </c>
      <c r="E159" s="10">
        <v>45702</v>
      </c>
      <c r="F159" s="37">
        <v>0.97253472222222215</v>
      </c>
      <c r="G159" s="9">
        <v>0</v>
      </c>
      <c r="H159" s="9" t="s">
        <v>2159</v>
      </c>
      <c r="I159" s="9" t="s">
        <v>22</v>
      </c>
      <c r="J159" s="9">
        <v>19</v>
      </c>
      <c r="K159" s="9" t="s">
        <v>7</v>
      </c>
      <c r="L159" s="9" t="s">
        <v>8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B7E9-4C3F-F34D-8B28-2EE561DF2E98}">
  <dimension ref="A1:R77"/>
  <sheetViews>
    <sheetView showGridLines="0" workbookViewId="0">
      <selection activeCell="C1" sqref="C1:C1048576"/>
    </sheetView>
  </sheetViews>
  <sheetFormatPr baseColWidth="10" defaultColWidth="14.332031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bestFit="1" customWidth="1"/>
    <col min="6" max="6" width="9.5" bestFit="1" customWidth="1"/>
    <col min="7" max="7" width="11" bestFit="1" customWidth="1"/>
    <col min="8" max="8" width="35.5" bestFit="1" customWidth="1"/>
    <col min="9" max="9" width="15.33203125" bestFit="1" customWidth="1"/>
    <col min="10" max="10" width="6" bestFit="1" customWidth="1"/>
    <col min="11" max="11" width="15.332031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3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14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973162</v>
      </c>
      <c r="E2" s="10">
        <v>45701</v>
      </c>
      <c r="F2" s="11">
        <v>0.97841435185185188</v>
      </c>
      <c r="G2" s="9">
        <v>17.8</v>
      </c>
      <c r="H2" s="9" t="s">
        <v>3291</v>
      </c>
      <c r="I2" s="9" t="s">
        <v>10</v>
      </c>
      <c r="J2" s="9">
        <v>34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1</v>
      </c>
      <c r="Q2" s="9">
        <v>9.6</v>
      </c>
      <c r="R2" s="9">
        <v>0.2</v>
      </c>
    </row>
    <row r="3" spans="1:18">
      <c r="A3" s="9" t="s">
        <v>4</v>
      </c>
      <c r="B3" s="9" t="s">
        <v>150</v>
      </c>
      <c r="C3" s="9" t="s">
        <v>5</v>
      </c>
      <c r="D3" s="9">
        <v>975174</v>
      </c>
      <c r="E3" s="10">
        <v>45702</v>
      </c>
      <c r="F3" s="11">
        <v>0.98017361111111112</v>
      </c>
      <c r="G3" s="9">
        <v>17</v>
      </c>
      <c r="H3" s="9" t="s">
        <v>2137</v>
      </c>
      <c r="I3" s="9" t="s">
        <v>10</v>
      </c>
      <c r="J3" s="9">
        <v>35</v>
      </c>
      <c r="K3" s="9" t="s">
        <v>7</v>
      </c>
      <c r="L3" s="9" t="s">
        <v>8</v>
      </c>
      <c r="M3" s="9">
        <v>0</v>
      </c>
      <c r="N3" s="9">
        <v>0</v>
      </c>
      <c r="O3" s="9">
        <v>0</v>
      </c>
      <c r="P3" s="9">
        <v>2</v>
      </c>
      <c r="Q3" s="9">
        <v>10</v>
      </c>
      <c r="R3" s="9">
        <v>5</v>
      </c>
    </row>
    <row r="4" spans="1:18">
      <c r="A4" s="9" t="s">
        <v>4</v>
      </c>
      <c r="B4" s="9" t="s">
        <v>150</v>
      </c>
      <c r="C4" s="9" t="s">
        <v>5</v>
      </c>
      <c r="D4" s="9">
        <v>971488</v>
      </c>
      <c r="E4" s="10">
        <v>45701</v>
      </c>
      <c r="F4" s="11">
        <v>0.48153935185185182</v>
      </c>
      <c r="G4" s="9">
        <v>16</v>
      </c>
      <c r="H4" s="9" t="s">
        <v>2464</v>
      </c>
      <c r="I4" s="9" t="s">
        <v>10</v>
      </c>
      <c r="J4" s="9">
        <v>47</v>
      </c>
      <c r="K4" s="9" t="s">
        <v>7</v>
      </c>
      <c r="L4" s="9" t="s">
        <v>8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5</v>
      </c>
    </row>
    <row r="5" spans="1:18">
      <c r="A5" s="9" t="s">
        <v>4</v>
      </c>
      <c r="B5" s="9" t="s">
        <v>150</v>
      </c>
      <c r="C5" s="9" t="s">
        <v>5</v>
      </c>
      <c r="D5" s="9">
        <v>967792</v>
      </c>
      <c r="E5" s="10">
        <v>45698</v>
      </c>
      <c r="F5" s="11">
        <v>0.82668981481481474</v>
      </c>
      <c r="G5" s="9">
        <v>16</v>
      </c>
      <c r="H5" s="9" t="s">
        <v>945</v>
      </c>
      <c r="I5" s="9" t="s">
        <v>10</v>
      </c>
      <c r="J5" s="9">
        <v>34</v>
      </c>
      <c r="K5" s="9" t="s">
        <v>7</v>
      </c>
      <c r="L5" s="9" t="s">
        <v>8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5</v>
      </c>
    </row>
    <row r="6" spans="1:18">
      <c r="A6" s="9" t="s">
        <v>4</v>
      </c>
      <c r="B6" s="9" t="s">
        <v>150</v>
      </c>
      <c r="C6" s="9" t="s">
        <v>5</v>
      </c>
      <c r="D6" s="9">
        <v>970629</v>
      </c>
      <c r="E6" s="10">
        <v>45701</v>
      </c>
      <c r="F6" s="11">
        <v>2.9166666666666664E-2</v>
      </c>
      <c r="G6" s="9">
        <v>15.6</v>
      </c>
      <c r="H6" s="9" t="s">
        <v>3111</v>
      </c>
      <c r="I6" s="9" t="s">
        <v>10</v>
      </c>
      <c r="J6" s="9">
        <v>37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1</v>
      </c>
      <c r="Q6" s="9">
        <v>9.6</v>
      </c>
      <c r="R6" s="9">
        <v>5</v>
      </c>
    </row>
    <row r="7" spans="1:18">
      <c r="A7" s="9" t="s">
        <v>4</v>
      </c>
      <c r="B7" s="9" t="s">
        <v>150</v>
      </c>
      <c r="C7" s="9" t="s">
        <v>5</v>
      </c>
      <c r="D7" s="9">
        <v>975035</v>
      </c>
      <c r="E7" s="10">
        <v>45702</v>
      </c>
      <c r="F7" s="11">
        <v>0.9150462962962963</v>
      </c>
      <c r="G7" s="9">
        <v>15.4</v>
      </c>
      <c r="H7" s="9" t="s">
        <v>769</v>
      </c>
      <c r="I7" s="9" t="s">
        <v>10</v>
      </c>
      <c r="J7" s="9">
        <v>34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4.4000000000000004</v>
      </c>
    </row>
    <row r="8" spans="1:18">
      <c r="A8" s="9" t="s">
        <v>4</v>
      </c>
      <c r="B8" s="9" t="s">
        <v>150</v>
      </c>
      <c r="C8" s="9" t="s">
        <v>5</v>
      </c>
      <c r="D8" s="9">
        <v>966695</v>
      </c>
      <c r="E8" s="10">
        <v>45698</v>
      </c>
      <c r="F8" s="11">
        <v>1.357638888888889E-2</v>
      </c>
      <c r="G8" s="9">
        <v>15.2</v>
      </c>
      <c r="H8" s="9" t="s">
        <v>1811</v>
      </c>
      <c r="I8" s="9" t="s">
        <v>10</v>
      </c>
      <c r="J8" s="9">
        <v>39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2</v>
      </c>
      <c r="Q8" s="9">
        <v>10</v>
      </c>
      <c r="R8" s="9">
        <v>3.2</v>
      </c>
    </row>
    <row r="9" spans="1:18">
      <c r="A9" s="9" t="s">
        <v>4</v>
      </c>
      <c r="B9" s="9" t="s">
        <v>150</v>
      </c>
      <c r="C9" s="9" t="s">
        <v>5</v>
      </c>
      <c r="D9" s="9">
        <v>972947</v>
      </c>
      <c r="E9" s="10">
        <v>45701</v>
      </c>
      <c r="F9" s="11">
        <v>0.90445601851851853</v>
      </c>
      <c r="G9" s="9">
        <v>15</v>
      </c>
      <c r="H9" s="9" t="s">
        <v>403</v>
      </c>
      <c r="I9" s="9" t="s">
        <v>10</v>
      </c>
      <c r="J9" s="9">
        <v>39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4</v>
      </c>
    </row>
    <row r="10" spans="1:18">
      <c r="A10" s="9" t="s">
        <v>4</v>
      </c>
      <c r="B10" s="9" t="s">
        <v>150</v>
      </c>
      <c r="C10" s="9" t="s">
        <v>5</v>
      </c>
      <c r="D10" s="9">
        <v>975120</v>
      </c>
      <c r="E10" s="10">
        <v>45702</v>
      </c>
      <c r="F10" s="11">
        <v>0.95660879629629625</v>
      </c>
      <c r="G10" s="9">
        <v>14.5</v>
      </c>
      <c r="H10" s="9" t="s">
        <v>2921</v>
      </c>
      <c r="I10" s="9" t="s">
        <v>10</v>
      </c>
      <c r="J10" s="9">
        <v>50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3.5</v>
      </c>
    </row>
    <row r="11" spans="1:18">
      <c r="A11" s="9" t="s">
        <v>4</v>
      </c>
      <c r="B11" s="9" t="s">
        <v>150</v>
      </c>
      <c r="C11" s="9" t="s">
        <v>5</v>
      </c>
      <c r="D11" s="9">
        <v>970586</v>
      </c>
      <c r="E11" s="10">
        <v>45700</v>
      </c>
      <c r="F11" s="11">
        <v>0.99415509259259249</v>
      </c>
      <c r="G11" s="9">
        <v>14</v>
      </c>
      <c r="H11" s="9" t="s">
        <v>2410</v>
      </c>
      <c r="I11" s="9" t="s">
        <v>10</v>
      </c>
      <c r="J11" s="9">
        <v>53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9.6</v>
      </c>
      <c r="R11" s="9">
        <v>3.4</v>
      </c>
    </row>
    <row r="12" spans="1:18">
      <c r="A12" s="9" t="s">
        <v>4</v>
      </c>
      <c r="B12" s="9" t="s">
        <v>150</v>
      </c>
      <c r="C12" s="9" t="s">
        <v>5</v>
      </c>
      <c r="D12" s="9">
        <v>975007</v>
      </c>
      <c r="E12" s="10">
        <v>45702</v>
      </c>
      <c r="F12" s="11">
        <v>0.90874999999999995</v>
      </c>
      <c r="G12" s="9">
        <v>13.5</v>
      </c>
      <c r="H12" s="9" t="s">
        <v>2452</v>
      </c>
      <c r="I12" s="9" t="s">
        <v>10</v>
      </c>
      <c r="J12" s="9">
        <v>52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2</v>
      </c>
      <c r="Q12" s="9">
        <v>10</v>
      </c>
      <c r="R12" s="9">
        <v>1.5</v>
      </c>
    </row>
    <row r="13" spans="1:18">
      <c r="A13" s="9" t="s">
        <v>4</v>
      </c>
      <c r="B13" s="9" t="s">
        <v>150</v>
      </c>
      <c r="C13" s="9" t="s">
        <v>5</v>
      </c>
      <c r="D13" s="9">
        <v>967846</v>
      </c>
      <c r="E13" s="10">
        <v>45698</v>
      </c>
      <c r="F13" s="11">
        <v>0.89498842592592587</v>
      </c>
      <c r="G13" s="9">
        <v>13.3</v>
      </c>
      <c r="H13" s="9" t="s">
        <v>77</v>
      </c>
      <c r="I13" s="9" t="s">
        <v>10</v>
      </c>
      <c r="J13" s="9">
        <v>43</v>
      </c>
      <c r="K13" s="9" t="s">
        <v>7</v>
      </c>
      <c r="L13" s="9" t="s">
        <v>9</v>
      </c>
      <c r="M13" s="9">
        <v>7</v>
      </c>
      <c r="N13" s="9">
        <v>0</v>
      </c>
      <c r="O13" s="9">
        <v>0</v>
      </c>
      <c r="P13" s="9">
        <v>1</v>
      </c>
      <c r="Q13" s="9">
        <v>5</v>
      </c>
      <c r="R13" s="9">
        <v>0.3</v>
      </c>
    </row>
    <row r="14" spans="1:18">
      <c r="A14" s="9" t="s">
        <v>4</v>
      </c>
      <c r="B14" s="9" t="s">
        <v>150</v>
      </c>
      <c r="C14" s="9" t="s">
        <v>5</v>
      </c>
      <c r="D14" s="9">
        <v>975136</v>
      </c>
      <c r="E14" s="10">
        <v>45702</v>
      </c>
      <c r="F14" s="11">
        <v>0.96570601851851856</v>
      </c>
      <c r="G14" s="9">
        <v>12.2</v>
      </c>
      <c r="H14" s="9" t="s">
        <v>2735</v>
      </c>
      <c r="I14" s="9" t="s">
        <v>10</v>
      </c>
      <c r="J14" s="9">
        <v>44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1.2</v>
      </c>
    </row>
    <row r="15" spans="1:18">
      <c r="A15" s="9" t="s">
        <v>4</v>
      </c>
      <c r="B15" s="9" t="s">
        <v>150</v>
      </c>
      <c r="C15" s="9" t="s">
        <v>5</v>
      </c>
      <c r="D15" s="9">
        <v>974126</v>
      </c>
      <c r="E15" s="10">
        <v>45702</v>
      </c>
      <c r="F15" s="11">
        <v>0.6114236111111111</v>
      </c>
      <c r="G15" s="9">
        <v>12.2</v>
      </c>
      <c r="H15" s="9" t="s">
        <v>1373</v>
      </c>
      <c r="I15" s="9" t="s">
        <v>10</v>
      </c>
      <c r="J15" s="9">
        <v>30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1.2</v>
      </c>
    </row>
    <row r="16" spans="1:18">
      <c r="A16" s="9" t="s">
        <v>4</v>
      </c>
      <c r="B16" s="9" t="s">
        <v>150</v>
      </c>
      <c r="C16" s="9" t="s">
        <v>5</v>
      </c>
      <c r="D16" s="9">
        <v>967794</v>
      </c>
      <c r="E16" s="10">
        <v>45698</v>
      </c>
      <c r="F16" s="11">
        <v>0.83223379629629635</v>
      </c>
      <c r="G16" s="9">
        <v>12.2</v>
      </c>
      <c r="H16" s="9" t="s">
        <v>3027</v>
      </c>
      <c r="I16" s="9" t="s">
        <v>10</v>
      </c>
      <c r="J16" s="9">
        <v>47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6.2</v>
      </c>
      <c r="R16" s="9">
        <v>5</v>
      </c>
    </row>
    <row r="17" spans="1:18">
      <c r="A17" s="9" t="s">
        <v>4</v>
      </c>
      <c r="B17" s="9" t="s">
        <v>150</v>
      </c>
      <c r="C17" s="9" t="s">
        <v>5</v>
      </c>
      <c r="D17" s="9">
        <v>964944</v>
      </c>
      <c r="E17" s="10">
        <v>45695</v>
      </c>
      <c r="F17" s="11">
        <v>0.3669560185185185</v>
      </c>
      <c r="G17" s="9">
        <v>12</v>
      </c>
      <c r="H17" s="9" t="s">
        <v>1799</v>
      </c>
      <c r="I17" s="9" t="s">
        <v>10</v>
      </c>
      <c r="J17" s="9">
        <v>27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2</v>
      </c>
      <c r="Q17" s="9">
        <v>10</v>
      </c>
      <c r="R17" s="9">
        <v>0</v>
      </c>
    </row>
    <row r="18" spans="1:18">
      <c r="A18" s="9" t="s">
        <v>4</v>
      </c>
      <c r="B18" s="9" t="s">
        <v>150</v>
      </c>
      <c r="C18" s="9" t="s">
        <v>5</v>
      </c>
      <c r="D18" s="9">
        <v>974698</v>
      </c>
      <c r="E18" s="10">
        <v>45702</v>
      </c>
      <c r="F18" s="11">
        <v>0.79545138888888889</v>
      </c>
      <c r="G18" s="9">
        <v>12</v>
      </c>
      <c r="H18" s="9" t="s">
        <v>2478</v>
      </c>
      <c r="I18" s="9" t="s">
        <v>10</v>
      </c>
      <c r="J18" s="9">
        <v>51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1</v>
      </c>
    </row>
    <row r="19" spans="1:18">
      <c r="A19" s="9" t="s">
        <v>4</v>
      </c>
      <c r="B19" s="9" t="s">
        <v>150</v>
      </c>
      <c r="C19" s="9" t="s">
        <v>5</v>
      </c>
      <c r="D19" s="9">
        <v>969946</v>
      </c>
      <c r="E19" s="10">
        <v>45700</v>
      </c>
      <c r="F19" s="11">
        <v>0.6815972222222223</v>
      </c>
      <c r="G19" s="9">
        <v>11.9</v>
      </c>
      <c r="H19" s="9" t="s">
        <v>1477</v>
      </c>
      <c r="I19" s="9" t="s">
        <v>10</v>
      </c>
      <c r="J19" s="9">
        <v>43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1</v>
      </c>
      <c r="Q19" s="9">
        <v>10</v>
      </c>
      <c r="R19" s="9">
        <v>0.9</v>
      </c>
    </row>
    <row r="20" spans="1:18">
      <c r="A20" s="9" t="s">
        <v>4</v>
      </c>
      <c r="B20" s="9" t="s">
        <v>150</v>
      </c>
      <c r="C20" s="9" t="s">
        <v>5</v>
      </c>
      <c r="D20" s="9">
        <v>969736</v>
      </c>
      <c r="E20" s="10">
        <v>45700</v>
      </c>
      <c r="F20" s="11">
        <v>0.58209490740740744</v>
      </c>
      <c r="G20" s="9">
        <v>11.9</v>
      </c>
      <c r="H20" s="9" t="s">
        <v>464</v>
      </c>
      <c r="I20" s="9" t="s">
        <v>10</v>
      </c>
      <c r="J20" s="9">
        <v>40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1</v>
      </c>
      <c r="Q20" s="9">
        <v>10</v>
      </c>
      <c r="R20" s="9">
        <v>0.9</v>
      </c>
    </row>
    <row r="21" spans="1:18">
      <c r="A21" s="9" t="s">
        <v>4</v>
      </c>
      <c r="B21" s="9" t="s">
        <v>150</v>
      </c>
      <c r="C21" s="9" t="s">
        <v>5</v>
      </c>
      <c r="D21" s="9">
        <v>965970</v>
      </c>
      <c r="E21" s="10">
        <v>45696</v>
      </c>
      <c r="F21" s="11">
        <v>0.41692129629629626</v>
      </c>
      <c r="G21" s="9">
        <v>11.8</v>
      </c>
      <c r="H21" s="9" t="s">
        <v>2733</v>
      </c>
      <c r="I21" s="9" t="s">
        <v>10</v>
      </c>
      <c r="J21" s="9">
        <v>48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0.8</v>
      </c>
    </row>
    <row r="22" spans="1:18">
      <c r="A22" s="9" t="s">
        <v>4</v>
      </c>
      <c r="B22" s="9" t="s">
        <v>150</v>
      </c>
      <c r="C22" s="9" t="s">
        <v>5</v>
      </c>
      <c r="D22" s="9">
        <v>972723</v>
      </c>
      <c r="E22" s="10">
        <v>45701</v>
      </c>
      <c r="F22" s="11">
        <v>0.84015046296296303</v>
      </c>
      <c r="G22" s="9">
        <v>11.8</v>
      </c>
      <c r="H22" s="9" t="s">
        <v>3123</v>
      </c>
      <c r="I22" s="9" t="s">
        <v>10</v>
      </c>
      <c r="J22" s="9">
        <v>45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0.8</v>
      </c>
    </row>
    <row r="23" spans="1:18">
      <c r="A23" s="9" t="s">
        <v>4</v>
      </c>
      <c r="B23" s="9" t="s">
        <v>150</v>
      </c>
      <c r="C23" s="9" t="s">
        <v>5</v>
      </c>
      <c r="D23" s="9">
        <v>975219</v>
      </c>
      <c r="E23" s="10">
        <v>45702</v>
      </c>
      <c r="F23" s="11">
        <v>0.99689814814814814</v>
      </c>
      <c r="G23" s="9">
        <v>11.4</v>
      </c>
      <c r="H23" s="9" t="s">
        <v>1095</v>
      </c>
      <c r="I23" s="9" t="s">
        <v>10</v>
      </c>
      <c r="J23" s="9">
        <v>32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9.6</v>
      </c>
      <c r="R23" s="9">
        <v>0.8</v>
      </c>
    </row>
    <row r="24" spans="1:18">
      <c r="A24" s="9" t="s">
        <v>4</v>
      </c>
      <c r="B24" s="9" t="s">
        <v>150</v>
      </c>
      <c r="C24" s="9" t="s">
        <v>5</v>
      </c>
      <c r="D24" s="9">
        <v>972285</v>
      </c>
      <c r="E24" s="10">
        <v>45701</v>
      </c>
      <c r="F24" s="11">
        <v>0.72763888888888895</v>
      </c>
      <c r="G24" s="9">
        <v>11.4</v>
      </c>
      <c r="H24" s="9" t="s">
        <v>2845</v>
      </c>
      <c r="I24" s="9" t="s">
        <v>10</v>
      </c>
      <c r="J24" s="9">
        <v>41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0</v>
      </c>
      <c r="Q24" s="9">
        <v>9.6</v>
      </c>
      <c r="R24" s="9">
        <v>1.8</v>
      </c>
    </row>
    <row r="25" spans="1:18">
      <c r="A25" s="9" t="s">
        <v>4</v>
      </c>
      <c r="B25" s="9" t="s">
        <v>150</v>
      </c>
      <c r="C25" s="9" t="s">
        <v>5</v>
      </c>
      <c r="D25" s="9">
        <v>975058</v>
      </c>
      <c r="E25" s="10">
        <v>45702</v>
      </c>
      <c r="F25" s="11">
        <v>0.92569444444444438</v>
      </c>
      <c r="G25" s="9">
        <v>11.2</v>
      </c>
      <c r="H25" s="9" t="s">
        <v>361</v>
      </c>
      <c r="I25" s="9" t="s">
        <v>10</v>
      </c>
      <c r="J25" s="9">
        <v>40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1</v>
      </c>
      <c r="Q25" s="9">
        <v>10</v>
      </c>
      <c r="R25" s="9">
        <v>0.2</v>
      </c>
    </row>
    <row r="26" spans="1:18">
      <c r="A26" s="9" t="s">
        <v>4</v>
      </c>
      <c r="B26" s="9" t="s">
        <v>150</v>
      </c>
      <c r="C26" s="9" t="s">
        <v>5</v>
      </c>
      <c r="D26" s="9">
        <v>969348</v>
      </c>
      <c r="E26" s="10">
        <v>45700</v>
      </c>
      <c r="F26" s="11">
        <v>0.35093749999999996</v>
      </c>
      <c r="G26" s="9">
        <v>11.1</v>
      </c>
      <c r="H26" s="9" t="s">
        <v>2897</v>
      </c>
      <c r="I26" s="9" t="s">
        <v>10</v>
      </c>
      <c r="J26" s="9">
        <v>44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0</v>
      </c>
      <c r="Q26" s="9">
        <v>9.6</v>
      </c>
      <c r="R26" s="9">
        <v>1.5</v>
      </c>
    </row>
    <row r="27" spans="1:18">
      <c r="A27" s="9" t="s">
        <v>4</v>
      </c>
      <c r="B27" s="9" t="s">
        <v>150</v>
      </c>
      <c r="C27" s="9" t="s">
        <v>5</v>
      </c>
      <c r="D27" s="9">
        <v>967713</v>
      </c>
      <c r="E27" s="10">
        <v>45698</v>
      </c>
      <c r="F27" s="11">
        <v>0.78438657407407408</v>
      </c>
      <c r="G27" s="9">
        <v>11</v>
      </c>
      <c r="H27" s="9" t="s">
        <v>2436</v>
      </c>
      <c r="I27" s="9" t="s">
        <v>10</v>
      </c>
      <c r="J27" s="9">
        <v>50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1</v>
      </c>
      <c r="Q27" s="9">
        <v>10</v>
      </c>
      <c r="R27" s="9">
        <v>0</v>
      </c>
    </row>
    <row r="28" spans="1:18">
      <c r="A28" s="9" t="s">
        <v>4</v>
      </c>
      <c r="B28" s="9" t="s">
        <v>150</v>
      </c>
      <c r="C28" s="9" t="s">
        <v>5</v>
      </c>
      <c r="D28" s="9">
        <v>975231</v>
      </c>
      <c r="E28" s="10">
        <v>45702</v>
      </c>
      <c r="F28" s="11">
        <v>0.99983796296296301</v>
      </c>
      <c r="G28" s="9">
        <v>11</v>
      </c>
      <c r="H28" s="9" t="s">
        <v>859</v>
      </c>
      <c r="I28" s="9" t="s">
        <v>10</v>
      </c>
      <c r="J28" s="9">
        <v>38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1</v>
      </c>
      <c r="Q28" s="9">
        <v>10</v>
      </c>
      <c r="R28" s="9">
        <v>0</v>
      </c>
    </row>
    <row r="29" spans="1:18">
      <c r="A29" s="9" t="s">
        <v>4</v>
      </c>
      <c r="B29" s="9" t="s">
        <v>150</v>
      </c>
      <c r="C29" s="9" t="s">
        <v>5</v>
      </c>
      <c r="D29" s="9">
        <v>970382</v>
      </c>
      <c r="E29" s="10">
        <v>45700</v>
      </c>
      <c r="F29" s="11">
        <v>0.89790509259259255</v>
      </c>
      <c r="G29" s="9">
        <v>10.1</v>
      </c>
      <c r="H29" s="9" t="s">
        <v>2149</v>
      </c>
      <c r="I29" s="9" t="s">
        <v>10</v>
      </c>
      <c r="J29" s="9">
        <v>27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1</v>
      </c>
      <c r="Q29" s="9">
        <v>6.6</v>
      </c>
      <c r="R29" s="9">
        <v>2.5</v>
      </c>
    </row>
    <row r="30" spans="1:18">
      <c r="A30" s="9" t="s">
        <v>4</v>
      </c>
      <c r="B30" s="9" t="s">
        <v>150</v>
      </c>
      <c r="C30" s="9" t="s">
        <v>5</v>
      </c>
      <c r="D30" s="9">
        <v>964283</v>
      </c>
      <c r="E30" s="10">
        <v>45694</v>
      </c>
      <c r="F30" s="11">
        <v>0.63655092592592599</v>
      </c>
      <c r="G30" s="9">
        <v>10</v>
      </c>
      <c r="H30" s="9" t="s">
        <v>1131</v>
      </c>
      <c r="I30" s="9" t="s">
        <v>10</v>
      </c>
      <c r="J30" s="9">
        <v>34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0</v>
      </c>
      <c r="Q30" s="9">
        <v>10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969892</v>
      </c>
      <c r="E31" s="10">
        <v>45700</v>
      </c>
      <c r="F31" s="11">
        <v>0.65857638888888892</v>
      </c>
      <c r="G31" s="9">
        <v>9.6</v>
      </c>
      <c r="H31" s="9" t="s">
        <v>2783</v>
      </c>
      <c r="I31" s="9" t="s">
        <v>10</v>
      </c>
      <c r="J31" s="9">
        <v>44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0</v>
      </c>
      <c r="Q31" s="9">
        <v>9.6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968904</v>
      </c>
      <c r="E32" s="10">
        <v>45699</v>
      </c>
      <c r="F32" s="11">
        <v>0.78471064814814817</v>
      </c>
      <c r="G32" s="9">
        <v>9</v>
      </c>
      <c r="H32" s="9" t="s">
        <v>2430</v>
      </c>
      <c r="I32" s="9" t="s">
        <v>10</v>
      </c>
      <c r="J32" s="9">
        <v>53</v>
      </c>
      <c r="K32" s="9" t="s">
        <v>7</v>
      </c>
      <c r="L32" s="9" t="s">
        <v>9</v>
      </c>
      <c r="M32" s="9">
        <v>7</v>
      </c>
      <c r="N32" s="9">
        <v>0</v>
      </c>
      <c r="O32" s="9">
        <v>0</v>
      </c>
      <c r="P32" s="9">
        <v>0</v>
      </c>
      <c r="Q32" s="9">
        <v>2</v>
      </c>
      <c r="R32" s="9">
        <v>0</v>
      </c>
    </row>
    <row r="33" spans="1:18">
      <c r="A33" s="9" t="s">
        <v>4</v>
      </c>
      <c r="B33" s="9" t="s">
        <v>150</v>
      </c>
      <c r="C33" s="9" t="s">
        <v>5</v>
      </c>
      <c r="D33" s="9">
        <v>968071</v>
      </c>
      <c r="E33" s="10">
        <v>45699</v>
      </c>
      <c r="F33" s="11">
        <v>0.36686342592592597</v>
      </c>
      <c r="G33" s="9">
        <v>8.6999999999999993</v>
      </c>
      <c r="H33" s="9" t="s">
        <v>3051</v>
      </c>
      <c r="I33" s="9" t="s">
        <v>10</v>
      </c>
      <c r="J33" s="9">
        <v>46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1</v>
      </c>
      <c r="Q33" s="9">
        <v>4.4000000000000004</v>
      </c>
      <c r="R33" s="9">
        <v>3.3</v>
      </c>
    </row>
    <row r="34" spans="1:18">
      <c r="A34" s="9" t="s">
        <v>4</v>
      </c>
      <c r="B34" s="9" t="s">
        <v>150</v>
      </c>
      <c r="C34" s="9" t="s">
        <v>5</v>
      </c>
      <c r="D34" s="9">
        <v>972903</v>
      </c>
      <c r="E34" s="10">
        <v>45701</v>
      </c>
      <c r="F34" s="11">
        <v>0.89282407407407405</v>
      </c>
      <c r="G34" s="9">
        <v>8.6</v>
      </c>
      <c r="H34" s="9" t="s">
        <v>466</v>
      </c>
      <c r="I34" s="9" t="s">
        <v>10</v>
      </c>
      <c r="J34" s="9">
        <v>37</v>
      </c>
      <c r="K34" s="9" t="s">
        <v>7</v>
      </c>
      <c r="L34" s="9" t="s">
        <v>9</v>
      </c>
      <c r="M34" s="9">
        <v>7</v>
      </c>
      <c r="N34" s="9">
        <v>0</v>
      </c>
      <c r="O34" s="9">
        <v>0</v>
      </c>
      <c r="P34" s="9">
        <v>0</v>
      </c>
      <c r="Q34" s="9">
        <v>1.6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969630</v>
      </c>
      <c r="E35" s="10">
        <v>45700</v>
      </c>
      <c r="F35" s="11">
        <v>0.52706018518518516</v>
      </c>
      <c r="G35" s="9">
        <v>8.6</v>
      </c>
      <c r="H35" s="9" t="s">
        <v>753</v>
      </c>
      <c r="I35" s="9" t="s">
        <v>10</v>
      </c>
      <c r="J35" s="9">
        <v>29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3</v>
      </c>
      <c r="Q35" s="9">
        <v>5.4</v>
      </c>
      <c r="R35" s="9">
        <v>0.2</v>
      </c>
    </row>
    <row r="36" spans="1:18">
      <c r="A36" s="9" t="s">
        <v>4</v>
      </c>
      <c r="B36" s="9" t="s">
        <v>150</v>
      </c>
      <c r="C36" s="9" t="s">
        <v>5</v>
      </c>
      <c r="D36" s="9">
        <v>969117</v>
      </c>
      <c r="E36" s="10">
        <v>45700</v>
      </c>
      <c r="F36" s="11">
        <v>1.0567129629629629E-2</v>
      </c>
      <c r="G36" s="9">
        <v>8.6</v>
      </c>
      <c r="H36" s="9" t="s">
        <v>264</v>
      </c>
      <c r="I36" s="9" t="s">
        <v>10</v>
      </c>
      <c r="J36" s="9">
        <v>24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1</v>
      </c>
      <c r="Q36" s="9">
        <v>4.8</v>
      </c>
      <c r="R36" s="9">
        <v>2.8</v>
      </c>
    </row>
    <row r="37" spans="1:18">
      <c r="A37" s="9" t="s">
        <v>4</v>
      </c>
      <c r="B37" s="9" t="s">
        <v>150</v>
      </c>
      <c r="C37" s="9" t="s">
        <v>5</v>
      </c>
      <c r="D37" s="9">
        <v>965791</v>
      </c>
      <c r="E37" s="10">
        <v>45695</v>
      </c>
      <c r="F37" s="11">
        <v>0.94483796296296296</v>
      </c>
      <c r="G37" s="9">
        <v>8.4</v>
      </c>
      <c r="H37" s="9" t="s">
        <v>949</v>
      </c>
      <c r="I37" s="9" t="s">
        <v>10</v>
      </c>
      <c r="J37" s="9">
        <v>34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1</v>
      </c>
      <c r="Q37" s="9">
        <v>7.4</v>
      </c>
      <c r="R37" s="9">
        <v>0</v>
      </c>
    </row>
    <row r="38" spans="1:18">
      <c r="A38" s="9" t="s">
        <v>4</v>
      </c>
      <c r="B38" s="9" t="s">
        <v>150</v>
      </c>
      <c r="C38" s="9" t="s">
        <v>5</v>
      </c>
      <c r="D38" s="9">
        <v>973914</v>
      </c>
      <c r="E38" s="10">
        <v>45702</v>
      </c>
      <c r="F38" s="11">
        <v>0.49511574074074072</v>
      </c>
      <c r="G38" s="9">
        <v>8.1999999999999993</v>
      </c>
      <c r="H38" s="9" t="s">
        <v>2256</v>
      </c>
      <c r="I38" s="9" t="s">
        <v>10</v>
      </c>
      <c r="J38" s="9">
        <v>48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1</v>
      </c>
      <c r="Q38" s="9">
        <v>7.2</v>
      </c>
      <c r="R38" s="9">
        <v>0</v>
      </c>
    </row>
    <row r="39" spans="1:18">
      <c r="A39" s="9" t="s">
        <v>4</v>
      </c>
      <c r="B39" s="9" t="s">
        <v>150</v>
      </c>
      <c r="C39" s="9" t="s">
        <v>5</v>
      </c>
      <c r="D39" s="9">
        <v>965598</v>
      </c>
      <c r="E39" s="10">
        <v>45695</v>
      </c>
      <c r="F39" s="11">
        <v>0.70709490740740744</v>
      </c>
      <c r="G39" s="9">
        <v>8</v>
      </c>
      <c r="H39" s="9" t="s">
        <v>2555</v>
      </c>
      <c r="I39" s="9" t="s">
        <v>10</v>
      </c>
      <c r="J39" s="9">
        <v>50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1</v>
      </c>
      <c r="Q39" s="9">
        <v>3.4</v>
      </c>
      <c r="R39" s="9">
        <v>3.6</v>
      </c>
    </row>
    <row r="40" spans="1:18">
      <c r="A40" s="9" t="s">
        <v>4</v>
      </c>
      <c r="B40" s="9" t="s">
        <v>150</v>
      </c>
      <c r="C40" s="9" t="s">
        <v>5</v>
      </c>
      <c r="D40" s="9">
        <v>974600</v>
      </c>
      <c r="E40" s="10">
        <v>45702</v>
      </c>
      <c r="F40" s="11">
        <v>0.75527777777777771</v>
      </c>
      <c r="G40" s="9">
        <v>7.8</v>
      </c>
      <c r="H40" s="9" t="s">
        <v>1239</v>
      </c>
      <c r="I40" s="9" t="s">
        <v>10</v>
      </c>
      <c r="J40" s="9">
        <v>30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1</v>
      </c>
      <c r="Q40" s="9">
        <v>6.8</v>
      </c>
      <c r="R40" s="9">
        <v>0</v>
      </c>
    </row>
    <row r="41" spans="1:18">
      <c r="A41" s="9" t="s">
        <v>4</v>
      </c>
      <c r="B41" s="9" t="s">
        <v>150</v>
      </c>
      <c r="C41" s="9" t="s">
        <v>5</v>
      </c>
      <c r="D41" s="9">
        <v>970410</v>
      </c>
      <c r="E41" s="10">
        <v>45700</v>
      </c>
      <c r="F41" s="11">
        <v>0.90604166666666675</v>
      </c>
      <c r="G41" s="9">
        <v>7.6</v>
      </c>
      <c r="H41" s="9" t="s">
        <v>635</v>
      </c>
      <c r="I41" s="9" t="s">
        <v>10</v>
      </c>
      <c r="J41" s="9">
        <v>36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0</v>
      </c>
      <c r="Q41" s="9">
        <v>7.6</v>
      </c>
      <c r="R41" s="9">
        <v>0</v>
      </c>
    </row>
    <row r="42" spans="1:18">
      <c r="A42" s="9" t="s">
        <v>4</v>
      </c>
      <c r="B42" s="9" t="s">
        <v>150</v>
      </c>
      <c r="C42" s="9" t="s">
        <v>5</v>
      </c>
      <c r="D42" s="9">
        <v>964299</v>
      </c>
      <c r="E42" s="10">
        <v>45694</v>
      </c>
      <c r="F42" s="11">
        <v>0.64501157407407406</v>
      </c>
      <c r="G42" s="9">
        <v>6.9</v>
      </c>
      <c r="H42" s="9" t="s">
        <v>1551</v>
      </c>
      <c r="I42" s="9" t="s">
        <v>10</v>
      </c>
      <c r="J42" s="9">
        <v>26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1</v>
      </c>
      <c r="Q42" s="9">
        <v>4.8</v>
      </c>
      <c r="R42" s="9">
        <v>1.1000000000000001</v>
      </c>
    </row>
    <row r="43" spans="1:18">
      <c r="A43" s="9" t="s">
        <v>4</v>
      </c>
      <c r="B43" s="9" t="s">
        <v>150</v>
      </c>
      <c r="C43" s="9" t="s">
        <v>5</v>
      </c>
      <c r="D43" s="9">
        <v>969766</v>
      </c>
      <c r="E43" s="10">
        <v>45700</v>
      </c>
      <c r="F43" s="11">
        <v>0.59891203703703699</v>
      </c>
      <c r="G43" s="9">
        <v>6.8</v>
      </c>
      <c r="H43" s="9" t="s">
        <v>1316</v>
      </c>
      <c r="I43" s="9" t="s">
        <v>10</v>
      </c>
      <c r="J43" s="9">
        <v>31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2</v>
      </c>
      <c r="Q43" s="9">
        <v>4.8</v>
      </c>
      <c r="R43" s="9">
        <v>0</v>
      </c>
    </row>
    <row r="44" spans="1:18">
      <c r="A44" s="9" t="s">
        <v>4</v>
      </c>
      <c r="B44" s="9" t="s">
        <v>150</v>
      </c>
      <c r="C44" s="9" t="s">
        <v>5</v>
      </c>
      <c r="D44" s="9">
        <v>974561</v>
      </c>
      <c r="E44" s="10">
        <v>45702</v>
      </c>
      <c r="F44" s="11">
        <v>0.73721064814814818</v>
      </c>
      <c r="G44" s="9">
        <v>6.3999999999999995</v>
      </c>
      <c r="H44" s="9" t="s">
        <v>2248</v>
      </c>
      <c r="I44" s="9" t="s">
        <v>10</v>
      </c>
      <c r="J44" s="9">
        <v>27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1</v>
      </c>
      <c r="Q44" s="9">
        <v>4.8</v>
      </c>
      <c r="R44" s="9">
        <v>0.6</v>
      </c>
    </row>
    <row r="45" spans="1:18">
      <c r="A45" s="9" t="s">
        <v>4</v>
      </c>
      <c r="B45" s="9" t="s">
        <v>150</v>
      </c>
      <c r="C45" s="9" t="s">
        <v>5</v>
      </c>
      <c r="D45" s="9">
        <v>974836</v>
      </c>
      <c r="E45" s="10">
        <v>45702</v>
      </c>
      <c r="F45" s="11">
        <v>0.83474537037037033</v>
      </c>
      <c r="G45" s="9">
        <v>6.2</v>
      </c>
      <c r="H45" s="9" t="s">
        <v>1437</v>
      </c>
      <c r="I45" s="9" t="s">
        <v>10</v>
      </c>
      <c r="J45" s="9">
        <v>26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0</v>
      </c>
      <c r="Q45" s="9">
        <v>6.2</v>
      </c>
      <c r="R45" s="9">
        <v>0</v>
      </c>
    </row>
    <row r="46" spans="1:18">
      <c r="A46" s="9" t="s">
        <v>4</v>
      </c>
      <c r="B46" s="9" t="s">
        <v>150</v>
      </c>
      <c r="C46" s="9" t="s">
        <v>5</v>
      </c>
      <c r="D46" s="9">
        <v>973120</v>
      </c>
      <c r="E46" s="10">
        <v>45701</v>
      </c>
      <c r="F46" s="11">
        <v>0.95968749999999992</v>
      </c>
      <c r="G46" s="9">
        <v>6.1000000000000005</v>
      </c>
      <c r="H46" s="9" t="s">
        <v>1741</v>
      </c>
      <c r="I46" s="9" t="s">
        <v>10</v>
      </c>
      <c r="J46" s="9">
        <v>27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1</v>
      </c>
      <c r="Q46" s="9">
        <v>4.4000000000000004</v>
      </c>
      <c r="R46" s="9">
        <v>0.7</v>
      </c>
    </row>
    <row r="47" spans="1:18">
      <c r="A47" s="9" t="s">
        <v>4</v>
      </c>
      <c r="B47" s="9" t="s">
        <v>150</v>
      </c>
      <c r="C47" s="9" t="s">
        <v>5</v>
      </c>
      <c r="D47" s="9">
        <v>969512</v>
      </c>
      <c r="E47" s="10">
        <v>45700</v>
      </c>
      <c r="F47" s="11">
        <v>0.4692708333333333</v>
      </c>
      <c r="G47" s="9">
        <v>5.8</v>
      </c>
      <c r="H47" s="9" t="s">
        <v>735</v>
      </c>
      <c r="I47" s="9" t="s">
        <v>10</v>
      </c>
      <c r="J47" s="9">
        <v>35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1</v>
      </c>
      <c r="Q47" s="9">
        <v>4.8</v>
      </c>
      <c r="R47" s="9">
        <v>0</v>
      </c>
    </row>
    <row r="48" spans="1:18">
      <c r="A48" s="9" t="s">
        <v>4</v>
      </c>
      <c r="B48" s="9" t="s">
        <v>150</v>
      </c>
      <c r="C48" s="9" t="s">
        <v>5</v>
      </c>
      <c r="D48" s="9">
        <v>971319</v>
      </c>
      <c r="E48" s="10">
        <v>45701</v>
      </c>
      <c r="F48" s="11">
        <v>0.47965277777777776</v>
      </c>
      <c r="G48" s="9">
        <v>5.8</v>
      </c>
      <c r="H48" s="9" t="s">
        <v>1256</v>
      </c>
      <c r="I48" s="9" t="s">
        <v>10</v>
      </c>
      <c r="J48" s="9">
        <v>32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1</v>
      </c>
      <c r="Q48" s="9">
        <v>4.8</v>
      </c>
      <c r="R48" s="9">
        <v>0</v>
      </c>
    </row>
    <row r="49" spans="1:18">
      <c r="A49" s="9" t="s">
        <v>4</v>
      </c>
      <c r="B49" s="9" t="s">
        <v>150</v>
      </c>
      <c r="C49" s="9" t="s">
        <v>5</v>
      </c>
      <c r="D49" s="9">
        <v>974822</v>
      </c>
      <c r="E49" s="10">
        <v>45702</v>
      </c>
      <c r="F49" s="11">
        <v>0.82728009259259261</v>
      </c>
      <c r="G49" s="9">
        <v>5.8</v>
      </c>
      <c r="H49" s="9" t="s">
        <v>1917</v>
      </c>
      <c r="I49" s="9" t="s">
        <v>10</v>
      </c>
      <c r="J49" s="9">
        <v>26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1</v>
      </c>
      <c r="Q49" s="9">
        <v>4.8</v>
      </c>
      <c r="R49" s="9">
        <v>0</v>
      </c>
    </row>
    <row r="50" spans="1:18">
      <c r="A50" s="9" t="s">
        <v>4</v>
      </c>
      <c r="B50" s="9" t="s">
        <v>150</v>
      </c>
      <c r="C50" s="9" t="s">
        <v>5</v>
      </c>
      <c r="D50" s="9">
        <v>965975</v>
      </c>
      <c r="E50" s="10">
        <v>45696</v>
      </c>
      <c r="F50" s="11">
        <v>0.43005787037037035</v>
      </c>
      <c r="G50" s="9">
        <v>4.8</v>
      </c>
      <c r="H50" s="9" t="s">
        <v>1473</v>
      </c>
      <c r="I50" s="9" t="s">
        <v>10</v>
      </c>
      <c r="J50" s="9">
        <v>27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0</v>
      </c>
      <c r="Q50" s="9">
        <v>4.8</v>
      </c>
      <c r="R50" s="9">
        <v>0</v>
      </c>
    </row>
    <row r="51" spans="1:18">
      <c r="A51" s="9" t="s">
        <v>4</v>
      </c>
      <c r="B51" s="9" t="s">
        <v>150</v>
      </c>
      <c r="C51" s="9" t="s">
        <v>5</v>
      </c>
      <c r="D51" s="9">
        <v>969830</v>
      </c>
      <c r="E51" s="10">
        <v>45700</v>
      </c>
      <c r="F51" s="11">
        <v>0.62375000000000003</v>
      </c>
      <c r="G51" s="9">
        <v>4.8</v>
      </c>
      <c r="H51" s="9" t="s">
        <v>1713</v>
      </c>
      <c r="I51" s="9" t="s">
        <v>10</v>
      </c>
      <c r="J51" s="9">
        <v>23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0</v>
      </c>
      <c r="Q51" s="9">
        <v>4.8</v>
      </c>
      <c r="R51" s="9">
        <v>0</v>
      </c>
    </row>
    <row r="52" spans="1:18">
      <c r="A52" s="9" t="s">
        <v>4</v>
      </c>
      <c r="B52" s="9" t="s">
        <v>150</v>
      </c>
      <c r="C52" s="9" t="s">
        <v>5</v>
      </c>
      <c r="D52" s="9">
        <v>967893</v>
      </c>
      <c r="E52" s="10">
        <v>45698</v>
      </c>
      <c r="F52" s="11">
        <v>0.98491898148148149</v>
      </c>
      <c r="G52" s="9">
        <v>4.5999999999999996</v>
      </c>
      <c r="H52" s="9" t="s">
        <v>173</v>
      </c>
      <c r="I52" s="9" t="s">
        <v>10</v>
      </c>
      <c r="J52" s="9">
        <v>50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3</v>
      </c>
      <c r="Q52" s="9">
        <v>1.6</v>
      </c>
      <c r="R52" s="9">
        <v>0</v>
      </c>
    </row>
    <row r="53" spans="1:18">
      <c r="A53" s="9" t="s">
        <v>4</v>
      </c>
      <c r="B53" s="9" t="s">
        <v>150</v>
      </c>
      <c r="C53" s="9" t="s">
        <v>5</v>
      </c>
      <c r="D53" s="9">
        <v>970266</v>
      </c>
      <c r="E53" s="10">
        <v>45700</v>
      </c>
      <c r="F53" s="11">
        <v>0.8526273148148148</v>
      </c>
      <c r="G53" s="9">
        <v>4.4000000000000004</v>
      </c>
      <c r="H53" s="9" t="s">
        <v>511</v>
      </c>
      <c r="I53" s="9" t="s">
        <v>10</v>
      </c>
      <c r="J53" s="9">
        <v>25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0</v>
      </c>
      <c r="Q53" s="9">
        <v>4.4000000000000004</v>
      </c>
      <c r="R53" s="9">
        <v>0</v>
      </c>
    </row>
    <row r="54" spans="1:18">
      <c r="A54" s="9" t="s">
        <v>4</v>
      </c>
      <c r="B54" s="9" t="s">
        <v>150</v>
      </c>
      <c r="C54" s="9" t="s">
        <v>5</v>
      </c>
      <c r="D54" s="9">
        <v>969070</v>
      </c>
      <c r="E54" s="10">
        <v>45699</v>
      </c>
      <c r="F54" s="11">
        <v>0.93012731481481481</v>
      </c>
      <c r="G54" s="9">
        <v>4</v>
      </c>
      <c r="H54" s="9" t="s">
        <v>2589</v>
      </c>
      <c r="I54" s="9" t="s">
        <v>10</v>
      </c>
      <c r="J54" s="9">
        <v>46</v>
      </c>
      <c r="K54" s="9" t="s">
        <v>7</v>
      </c>
      <c r="L54" s="9" t="s">
        <v>8</v>
      </c>
      <c r="M54" s="9">
        <v>0</v>
      </c>
      <c r="N54" s="9">
        <v>0</v>
      </c>
      <c r="O54" s="9">
        <v>0</v>
      </c>
      <c r="P54" s="9">
        <v>0</v>
      </c>
      <c r="Q54" s="9">
        <v>4</v>
      </c>
      <c r="R54" s="9">
        <v>0</v>
      </c>
    </row>
    <row r="55" spans="1:18">
      <c r="A55" s="9" t="s">
        <v>4</v>
      </c>
      <c r="B55" s="9" t="s">
        <v>150</v>
      </c>
      <c r="C55" s="9" t="s">
        <v>5</v>
      </c>
      <c r="D55" s="9">
        <v>970080</v>
      </c>
      <c r="E55" s="10">
        <v>45700</v>
      </c>
      <c r="F55" s="11">
        <v>0.76827546296296301</v>
      </c>
      <c r="G55" s="9">
        <v>4</v>
      </c>
      <c r="H55" s="9" t="s">
        <v>2721</v>
      </c>
      <c r="I55" s="9" t="s">
        <v>10</v>
      </c>
      <c r="J55" s="9">
        <v>44</v>
      </c>
      <c r="K55" s="9" t="s">
        <v>75</v>
      </c>
      <c r="L55" s="9" t="s">
        <v>8</v>
      </c>
      <c r="M55" s="9">
        <v>0</v>
      </c>
      <c r="N55" s="9">
        <v>0</v>
      </c>
      <c r="O55" s="9">
        <v>0</v>
      </c>
      <c r="P55" s="9">
        <v>1</v>
      </c>
      <c r="Q55" s="9">
        <v>2.6</v>
      </c>
      <c r="R55" s="9">
        <v>0.4</v>
      </c>
    </row>
    <row r="56" spans="1:18">
      <c r="A56" s="9" t="s">
        <v>4</v>
      </c>
      <c r="B56" s="9" t="s">
        <v>150</v>
      </c>
      <c r="C56" s="9" t="s">
        <v>5</v>
      </c>
      <c r="D56" s="9">
        <v>969616</v>
      </c>
      <c r="E56" s="10">
        <v>45700</v>
      </c>
      <c r="F56" s="11">
        <v>0.52091435185185186</v>
      </c>
      <c r="G56" s="9">
        <v>3.6999999999999997</v>
      </c>
      <c r="H56" s="9" t="s">
        <v>1873</v>
      </c>
      <c r="I56" s="9" t="s">
        <v>10</v>
      </c>
      <c r="J56" s="9">
        <v>43</v>
      </c>
      <c r="K56" s="9" t="s">
        <v>7</v>
      </c>
      <c r="L56" s="9" t="s">
        <v>8</v>
      </c>
      <c r="M56" s="9">
        <v>0</v>
      </c>
      <c r="N56" s="9">
        <v>0</v>
      </c>
      <c r="O56" s="9">
        <v>0</v>
      </c>
      <c r="P56" s="9">
        <v>1</v>
      </c>
      <c r="Q56" s="9">
        <v>2.4</v>
      </c>
      <c r="R56" s="9">
        <v>0.3</v>
      </c>
    </row>
    <row r="57" spans="1:18">
      <c r="A57" s="9" t="s">
        <v>4</v>
      </c>
      <c r="B57" s="9" t="s">
        <v>150</v>
      </c>
      <c r="C57" s="9" t="s">
        <v>5</v>
      </c>
      <c r="D57" s="9">
        <v>971113</v>
      </c>
      <c r="E57" s="10">
        <v>45701</v>
      </c>
      <c r="F57" s="11">
        <v>0.43542824074074077</v>
      </c>
      <c r="G57" s="9">
        <v>3.6</v>
      </c>
      <c r="H57" s="9" t="s">
        <v>1547</v>
      </c>
      <c r="I57" s="9" t="s">
        <v>10</v>
      </c>
      <c r="J57" s="9">
        <v>28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0</v>
      </c>
      <c r="Q57" s="9">
        <v>1.4</v>
      </c>
      <c r="R57" s="9">
        <v>2.2000000000000002</v>
      </c>
    </row>
    <row r="58" spans="1:18">
      <c r="A58" s="9" t="s">
        <v>4</v>
      </c>
      <c r="B58" s="9" t="s">
        <v>150</v>
      </c>
      <c r="C58" s="9" t="s">
        <v>5</v>
      </c>
      <c r="D58" s="9">
        <v>974313</v>
      </c>
      <c r="E58" s="10">
        <v>45702</v>
      </c>
      <c r="F58" s="11">
        <v>0.66214120370370366</v>
      </c>
      <c r="G58" s="9">
        <v>3.5</v>
      </c>
      <c r="H58" s="9" t="s">
        <v>825</v>
      </c>
      <c r="I58" s="9" t="s">
        <v>10</v>
      </c>
      <c r="J58" s="9">
        <v>39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0</v>
      </c>
      <c r="Q58" s="9">
        <v>1.2</v>
      </c>
      <c r="R58" s="9">
        <v>2.2999999999999998</v>
      </c>
    </row>
    <row r="59" spans="1:18">
      <c r="A59" s="9" t="s">
        <v>4</v>
      </c>
      <c r="B59" s="9" t="s">
        <v>150</v>
      </c>
      <c r="C59" s="9" t="s">
        <v>5</v>
      </c>
      <c r="D59" s="9">
        <v>971502</v>
      </c>
      <c r="E59" s="10">
        <v>45701</v>
      </c>
      <c r="F59" s="11">
        <v>0.52810185185185188</v>
      </c>
      <c r="G59" s="9">
        <v>3.4</v>
      </c>
      <c r="H59" s="9" t="s">
        <v>2432</v>
      </c>
      <c r="I59" s="9" t="s">
        <v>10</v>
      </c>
      <c r="J59" s="9">
        <v>51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1</v>
      </c>
      <c r="Q59" s="9">
        <v>2.4</v>
      </c>
      <c r="R59" s="9">
        <v>0</v>
      </c>
    </row>
    <row r="60" spans="1:18">
      <c r="A60" s="9" t="s">
        <v>4</v>
      </c>
      <c r="B60" s="9" t="s">
        <v>150</v>
      </c>
      <c r="C60" s="9" t="s">
        <v>5</v>
      </c>
      <c r="D60" s="9">
        <v>971926</v>
      </c>
      <c r="E60" s="10">
        <v>45701</v>
      </c>
      <c r="F60" s="11">
        <v>0.6237152777777778</v>
      </c>
      <c r="G60" s="9">
        <v>3.4</v>
      </c>
      <c r="H60" s="9" t="s">
        <v>2573</v>
      </c>
      <c r="I60" s="9" t="s">
        <v>10</v>
      </c>
      <c r="J60" s="9">
        <v>49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1</v>
      </c>
      <c r="Q60" s="9">
        <v>2.4</v>
      </c>
      <c r="R60" s="9">
        <v>0</v>
      </c>
    </row>
    <row r="61" spans="1:18">
      <c r="A61" s="9" t="s">
        <v>4</v>
      </c>
      <c r="B61" s="9" t="s">
        <v>150</v>
      </c>
      <c r="C61" s="9" t="s">
        <v>5</v>
      </c>
      <c r="D61" s="9">
        <v>975205</v>
      </c>
      <c r="E61" s="10">
        <v>45702</v>
      </c>
      <c r="F61" s="11">
        <v>0.99216435185185192</v>
      </c>
      <c r="G61" s="9">
        <v>3.2</v>
      </c>
      <c r="H61" s="9" t="s">
        <v>2097</v>
      </c>
      <c r="I61" s="9" t="s">
        <v>10</v>
      </c>
      <c r="J61" s="9">
        <v>37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2</v>
      </c>
      <c r="Q61" s="9">
        <v>1.2</v>
      </c>
      <c r="R61" s="9">
        <v>0</v>
      </c>
    </row>
    <row r="62" spans="1:18">
      <c r="A62" s="9" t="s">
        <v>4</v>
      </c>
      <c r="B62" s="9" t="s">
        <v>150</v>
      </c>
      <c r="C62" s="9" t="s">
        <v>5</v>
      </c>
      <c r="D62" s="9">
        <v>966659</v>
      </c>
      <c r="E62" s="10">
        <v>45697</v>
      </c>
      <c r="F62" s="11">
        <v>0.9092824074074074</v>
      </c>
      <c r="G62" s="9">
        <v>2.8</v>
      </c>
      <c r="H62" s="9" t="s">
        <v>1575</v>
      </c>
      <c r="I62" s="9" t="s">
        <v>10</v>
      </c>
      <c r="J62" s="9">
        <v>33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1</v>
      </c>
      <c r="Q62" s="9">
        <v>1.8</v>
      </c>
      <c r="R62" s="9">
        <v>0</v>
      </c>
    </row>
    <row r="63" spans="1:18">
      <c r="A63" s="9" t="s">
        <v>4</v>
      </c>
      <c r="B63" s="9" t="s">
        <v>150</v>
      </c>
      <c r="C63" s="9" t="s">
        <v>5</v>
      </c>
      <c r="D63" s="9">
        <v>974651</v>
      </c>
      <c r="E63" s="10">
        <v>45702</v>
      </c>
      <c r="F63" s="11">
        <v>0.77925925925925921</v>
      </c>
      <c r="G63" s="9">
        <v>2.6</v>
      </c>
      <c r="H63" s="9" t="s">
        <v>911</v>
      </c>
      <c r="I63" s="9" t="s">
        <v>10</v>
      </c>
      <c r="J63" s="9">
        <v>35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0</v>
      </c>
      <c r="Q63" s="9">
        <v>2.6</v>
      </c>
      <c r="R63" s="9">
        <v>0</v>
      </c>
    </row>
    <row r="64" spans="1:18">
      <c r="A64" s="9" t="s">
        <v>4</v>
      </c>
      <c r="B64" s="9" t="s">
        <v>150</v>
      </c>
      <c r="C64" s="9" t="s">
        <v>5</v>
      </c>
      <c r="D64" s="9">
        <v>971242</v>
      </c>
      <c r="E64" s="10">
        <v>45701</v>
      </c>
      <c r="F64" s="11">
        <v>0.46047453703703706</v>
      </c>
      <c r="G64" s="9">
        <v>2.5</v>
      </c>
      <c r="H64" s="9" t="s">
        <v>3031</v>
      </c>
      <c r="I64" s="9" t="s">
        <v>10</v>
      </c>
      <c r="J64" s="9">
        <v>33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1</v>
      </c>
      <c r="Q64" s="9">
        <v>1</v>
      </c>
      <c r="R64" s="9">
        <v>0.5</v>
      </c>
    </row>
    <row r="65" spans="1:18">
      <c r="A65" s="9" t="s">
        <v>4</v>
      </c>
      <c r="B65" s="9" t="s">
        <v>150</v>
      </c>
      <c r="C65" s="9" t="s">
        <v>5</v>
      </c>
      <c r="D65" s="9">
        <v>972374</v>
      </c>
      <c r="E65" s="10">
        <v>45701</v>
      </c>
      <c r="F65" s="11">
        <v>0.74763888888888896</v>
      </c>
      <c r="G65" s="9">
        <v>2.2000000000000002</v>
      </c>
      <c r="H65" s="9" t="s">
        <v>3057</v>
      </c>
      <c r="I65" s="9" t="s">
        <v>10</v>
      </c>
      <c r="J65" s="9">
        <v>51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1</v>
      </c>
      <c r="Q65" s="9">
        <v>1.2</v>
      </c>
      <c r="R65" s="9">
        <v>0</v>
      </c>
    </row>
    <row r="66" spans="1:18">
      <c r="A66" s="9" t="s">
        <v>4</v>
      </c>
      <c r="B66" s="9" t="s">
        <v>150</v>
      </c>
      <c r="C66" s="9" t="s">
        <v>5</v>
      </c>
      <c r="D66" s="9">
        <v>971029</v>
      </c>
      <c r="E66" s="10">
        <v>45701</v>
      </c>
      <c r="F66" s="11">
        <v>0.41469907407407408</v>
      </c>
      <c r="G66" s="9">
        <v>1.4</v>
      </c>
      <c r="H66" s="9" t="s">
        <v>2557</v>
      </c>
      <c r="I66" s="9" t="s">
        <v>10</v>
      </c>
      <c r="J66" s="9">
        <v>36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1</v>
      </c>
      <c r="Q66" s="9">
        <v>0.4</v>
      </c>
      <c r="R66" s="9">
        <v>0</v>
      </c>
    </row>
    <row r="67" spans="1:18">
      <c r="A67" s="9" t="s">
        <v>4</v>
      </c>
      <c r="B67" s="9" t="s">
        <v>150</v>
      </c>
      <c r="C67" s="9" t="s">
        <v>5</v>
      </c>
      <c r="D67" s="9">
        <v>975144</v>
      </c>
      <c r="E67" s="10">
        <v>45702</v>
      </c>
      <c r="F67" s="11">
        <v>0.97092592592592597</v>
      </c>
      <c r="G67" s="9">
        <v>1.2</v>
      </c>
      <c r="H67" s="9" t="s">
        <v>2999</v>
      </c>
      <c r="I67" s="9" t="s">
        <v>10</v>
      </c>
      <c r="J67" s="9">
        <v>48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0</v>
      </c>
      <c r="Q67" s="9">
        <v>1.2</v>
      </c>
      <c r="R67" s="9">
        <v>0</v>
      </c>
    </row>
    <row r="68" spans="1:18">
      <c r="A68" s="9" t="s">
        <v>4</v>
      </c>
      <c r="B68" s="9" t="s">
        <v>150</v>
      </c>
      <c r="C68" s="9" t="s">
        <v>5</v>
      </c>
      <c r="D68" s="9">
        <v>974004</v>
      </c>
      <c r="E68" s="10">
        <v>45702</v>
      </c>
      <c r="F68" s="11">
        <v>0.5788078703703704</v>
      </c>
      <c r="G68" s="9">
        <v>0.8</v>
      </c>
      <c r="H68" s="9" t="s">
        <v>2420</v>
      </c>
      <c r="I68" s="9" t="s">
        <v>10</v>
      </c>
      <c r="J68" s="9">
        <v>52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0</v>
      </c>
      <c r="Q68" s="9">
        <v>0.8</v>
      </c>
      <c r="R68" s="9">
        <v>0</v>
      </c>
    </row>
    <row r="69" spans="1:18">
      <c r="A69" s="9" t="s">
        <v>4</v>
      </c>
      <c r="B69" s="9" t="s">
        <v>150</v>
      </c>
      <c r="C69" s="9" t="s">
        <v>5</v>
      </c>
      <c r="D69" s="9">
        <v>968846</v>
      </c>
      <c r="E69" s="10">
        <v>45699</v>
      </c>
      <c r="F69" s="11">
        <v>0.7267824074074074</v>
      </c>
      <c r="G69" s="9">
        <v>0.8</v>
      </c>
      <c r="H69" s="9" t="s">
        <v>1711</v>
      </c>
      <c r="I69" s="9" t="s">
        <v>10</v>
      </c>
      <c r="J69" s="9">
        <v>29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0</v>
      </c>
      <c r="Q69" s="9">
        <v>0.8</v>
      </c>
      <c r="R69" s="9">
        <v>0</v>
      </c>
    </row>
    <row r="70" spans="1:18">
      <c r="A70" s="9" t="s">
        <v>4</v>
      </c>
      <c r="B70" s="9" t="s">
        <v>150</v>
      </c>
      <c r="C70" s="9" t="s">
        <v>5</v>
      </c>
      <c r="D70" s="9">
        <v>973081</v>
      </c>
      <c r="E70" s="10">
        <v>45701</v>
      </c>
      <c r="F70" s="11">
        <v>0.94543981481481476</v>
      </c>
      <c r="G70" s="9">
        <v>0.6</v>
      </c>
      <c r="H70" s="9" t="s">
        <v>1379</v>
      </c>
      <c r="I70" s="9" t="s">
        <v>10</v>
      </c>
      <c r="J70" s="9">
        <v>34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0</v>
      </c>
      <c r="Q70" s="9">
        <v>0.6</v>
      </c>
      <c r="R70" s="9">
        <v>0</v>
      </c>
    </row>
    <row r="71" spans="1:18">
      <c r="A71" s="9" t="s">
        <v>4</v>
      </c>
      <c r="B71" s="9" t="s">
        <v>150</v>
      </c>
      <c r="C71" s="9" t="s">
        <v>5</v>
      </c>
      <c r="D71" s="9">
        <v>975063</v>
      </c>
      <c r="E71" s="10">
        <v>45702</v>
      </c>
      <c r="F71" s="11">
        <v>0.88688657407407412</v>
      </c>
      <c r="G71" s="9">
        <v>0.6</v>
      </c>
      <c r="H71" s="9" t="s">
        <v>529</v>
      </c>
      <c r="I71" s="9" t="s">
        <v>10</v>
      </c>
      <c r="J71" s="9">
        <v>31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0</v>
      </c>
      <c r="Q71" s="9">
        <v>0.6</v>
      </c>
      <c r="R71" s="9">
        <v>0</v>
      </c>
    </row>
    <row r="72" spans="1:18">
      <c r="A72" s="9" t="s">
        <v>4</v>
      </c>
      <c r="B72" s="9" t="s">
        <v>150</v>
      </c>
      <c r="C72" s="9" t="s">
        <v>73</v>
      </c>
      <c r="D72" s="9">
        <v>970454</v>
      </c>
      <c r="E72" s="10">
        <v>45700</v>
      </c>
      <c r="F72" s="11">
        <v>0.92335648148148142</v>
      </c>
      <c r="G72" s="9">
        <v>11.8</v>
      </c>
      <c r="H72" s="9" t="s">
        <v>1316</v>
      </c>
      <c r="I72" s="9" t="s">
        <v>10</v>
      </c>
      <c r="J72" s="9">
        <v>31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2</v>
      </c>
      <c r="Q72" s="9">
        <v>8.4</v>
      </c>
      <c r="R72" s="9">
        <v>1.4</v>
      </c>
    </row>
    <row r="73" spans="1:18">
      <c r="A73" s="9" t="s">
        <v>4</v>
      </c>
      <c r="B73" s="9" t="s">
        <v>150</v>
      </c>
      <c r="C73" s="9" t="s">
        <v>73</v>
      </c>
      <c r="D73" s="9">
        <v>974627</v>
      </c>
      <c r="E73" s="10">
        <v>45702</v>
      </c>
      <c r="F73" s="11">
        <v>0.76748842592592592</v>
      </c>
      <c r="G73" s="9">
        <v>4.7</v>
      </c>
      <c r="H73" s="9" t="s">
        <v>1240</v>
      </c>
      <c r="I73" s="9" t="s">
        <v>10</v>
      </c>
      <c r="J73" s="9">
        <v>30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1</v>
      </c>
      <c r="Q73" s="9">
        <v>2.4</v>
      </c>
      <c r="R73" s="9">
        <v>1.3</v>
      </c>
    </row>
    <row r="74" spans="1:18">
      <c r="A74" s="9" t="s">
        <v>4</v>
      </c>
      <c r="B74" s="9" t="s">
        <v>150</v>
      </c>
      <c r="C74" s="9" t="s">
        <v>73</v>
      </c>
      <c r="D74" s="9">
        <v>968890</v>
      </c>
      <c r="E74" s="10">
        <v>45963</v>
      </c>
      <c r="F74" s="11">
        <v>0.7681365740740741</v>
      </c>
      <c r="G74" s="9">
        <v>1</v>
      </c>
      <c r="H74" s="9" t="s">
        <v>2280</v>
      </c>
      <c r="I74" s="9" t="s">
        <v>10</v>
      </c>
      <c r="J74" s="9">
        <v>58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1</v>
      </c>
      <c r="Q74" s="9">
        <v>0</v>
      </c>
      <c r="R74" s="9">
        <v>0</v>
      </c>
    </row>
    <row r="75" spans="1:18">
      <c r="A75" s="9" t="s">
        <v>4</v>
      </c>
      <c r="B75" s="9" t="s">
        <v>150</v>
      </c>
      <c r="C75" s="9" t="s">
        <v>73</v>
      </c>
      <c r="D75" s="9">
        <v>968397</v>
      </c>
      <c r="E75" s="10">
        <v>45699</v>
      </c>
      <c r="F75" s="11">
        <v>0.51364583333333336</v>
      </c>
      <c r="G75" s="9">
        <v>0</v>
      </c>
      <c r="H75" s="9" t="s">
        <v>2987</v>
      </c>
      <c r="I75" s="9" t="s">
        <v>10</v>
      </c>
      <c r="J75" s="9">
        <v>41</v>
      </c>
      <c r="K75" s="9" t="s">
        <v>7</v>
      </c>
      <c r="L75" s="9" t="s">
        <v>8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</row>
    <row r="76" spans="1:18">
      <c r="A76" s="9" t="s">
        <v>4</v>
      </c>
      <c r="B76" s="9" t="s">
        <v>150</v>
      </c>
      <c r="C76" s="9" t="s">
        <v>73</v>
      </c>
      <c r="D76" s="9">
        <v>975085</v>
      </c>
      <c r="E76" s="10">
        <v>45702</v>
      </c>
      <c r="F76" s="11">
        <v>0.94039351851851849</v>
      </c>
      <c r="G76" s="9">
        <v>0</v>
      </c>
      <c r="H76" s="9" t="s">
        <v>256</v>
      </c>
      <c r="I76" s="9" t="s">
        <v>10</v>
      </c>
      <c r="J76" s="9">
        <v>39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</row>
    <row r="77" spans="1:18">
      <c r="A77" s="9" t="s">
        <v>4</v>
      </c>
      <c r="B77" s="9" t="s">
        <v>150</v>
      </c>
      <c r="C77" s="9" t="s">
        <v>73</v>
      </c>
      <c r="D77" s="9">
        <v>974913</v>
      </c>
      <c r="E77" s="10">
        <v>45702</v>
      </c>
      <c r="F77" s="11">
        <v>0.86848379629629635</v>
      </c>
      <c r="G77" s="9">
        <v>0</v>
      </c>
      <c r="H77" s="9" t="s">
        <v>1621</v>
      </c>
      <c r="I77" s="9" t="s">
        <v>10</v>
      </c>
      <c r="J77" s="9">
        <v>31</v>
      </c>
      <c r="K77" s="9" t="s">
        <v>7</v>
      </c>
      <c r="L77" s="9" t="s">
        <v>8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4B8CB-36AC-EE41-988E-8560186BE4C8}">
  <dimension ref="A1:R66"/>
  <sheetViews>
    <sheetView showGridLines="0" workbookViewId="0">
      <selection activeCell="C1" sqref="C1:C1048576"/>
    </sheetView>
  </sheetViews>
  <sheetFormatPr baseColWidth="10" defaultColWidth="14.332031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11" style="20" bestFit="1" customWidth="1"/>
    <col min="7" max="7" width="11" bestFit="1" customWidth="1"/>
    <col min="8" max="8" width="36.1640625" bestFit="1" customWidth="1"/>
    <col min="9" max="9" width="21.83203125" bestFit="1" customWidth="1"/>
    <col min="10" max="10" width="6" bestFit="1" customWidth="1"/>
    <col min="11" max="11" width="15.332031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965091</v>
      </c>
      <c r="E2" s="10">
        <v>45695</v>
      </c>
      <c r="F2" s="37">
        <v>0.43113425925925924</v>
      </c>
      <c r="G2" s="9">
        <v>13.9</v>
      </c>
      <c r="H2" s="9" t="s">
        <v>3069</v>
      </c>
      <c r="I2" s="9" t="s">
        <v>62</v>
      </c>
      <c r="J2" s="9">
        <v>44</v>
      </c>
      <c r="K2" s="9" t="s">
        <v>7</v>
      </c>
      <c r="L2" s="9" t="s">
        <v>8</v>
      </c>
      <c r="M2" s="9">
        <v>0</v>
      </c>
      <c r="N2" s="9">
        <v>0</v>
      </c>
      <c r="O2" s="9">
        <v>3</v>
      </c>
      <c r="P2" s="9">
        <v>0</v>
      </c>
      <c r="Q2" s="9">
        <v>10</v>
      </c>
      <c r="R2" s="9">
        <v>0.9</v>
      </c>
    </row>
    <row r="3" spans="1:18">
      <c r="A3" s="9" t="s">
        <v>4</v>
      </c>
      <c r="B3" s="9" t="s">
        <v>150</v>
      </c>
      <c r="C3" s="9" t="s">
        <v>5</v>
      </c>
      <c r="D3" s="9">
        <v>975168</v>
      </c>
      <c r="E3" s="10">
        <v>45702</v>
      </c>
      <c r="F3" s="37">
        <v>0.9786689814814814</v>
      </c>
      <c r="G3" s="9">
        <v>13</v>
      </c>
      <c r="H3" s="9" t="s">
        <v>276</v>
      </c>
      <c r="I3" s="9" t="s">
        <v>62</v>
      </c>
      <c r="J3" s="9">
        <v>39</v>
      </c>
      <c r="K3" s="9" t="s">
        <v>7</v>
      </c>
      <c r="L3" s="9" t="s">
        <v>8</v>
      </c>
      <c r="M3" s="9">
        <v>0</v>
      </c>
      <c r="N3" s="9">
        <v>0</v>
      </c>
      <c r="O3" s="9">
        <v>3</v>
      </c>
      <c r="P3" s="9">
        <v>0</v>
      </c>
      <c r="Q3" s="9">
        <v>10</v>
      </c>
      <c r="R3" s="9">
        <v>0</v>
      </c>
    </row>
    <row r="4" spans="1:18">
      <c r="A4" s="9" t="s">
        <v>4</v>
      </c>
      <c r="B4" s="9" t="s">
        <v>150</v>
      </c>
      <c r="C4" s="9" t="s">
        <v>5</v>
      </c>
      <c r="D4" s="9">
        <v>975177</v>
      </c>
      <c r="E4" s="10">
        <v>45702</v>
      </c>
      <c r="F4" s="37">
        <v>0.98192129629629632</v>
      </c>
      <c r="G4" s="9">
        <v>13</v>
      </c>
      <c r="H4" s="9" t="s">
        <v>629</v>
      </c>
      <c r="I4" s="9" t="s">
        <v>62</v>
      </c>
      <c r="J4" s="9">
        <v>37</v>
      </c>
      <c r="K4" s="9" t="s">
        <v>7</v>
      </c>
      <c r="L4" s="9" t="s">
        <v>8</v>
      </c>
      <c r="M4" s="9">
        <v>0</v>
      </c>
      <c r="N4" s="9">
        <v>0</v>
      </c>
      <c r="O4" s="9">
        <v>3</v>
      </c>
      <c r="P4" s="9">
        <v>0</v>
      </c>
      <c r="Q4" s="9">
        <v>10</v>
      </c>
      <c r="R4" s="9">
        <v>0</v>
      </c>
    </row>
    <row r="5" spans="1:18">
      <c r="A5" s="9" t="s">
        <v>4</v>
      </c>
      <c r="B5" s="9" t="s">
        <v>150</v>
      </c>
      <c r="C5" s="9" t="s">
        <v>5</v>
      </c>
      <c r="D5" s="9">
        <v>973670</v>
      </c>
      <c r="E5" s="10">
        <v>45702</v>
      </c>
      <c r="F5" s="37">
        <v>0.43151620370370369</v>
      </c>
      <c r="G5" s="9">
        <v>13</v>
      </c>
      <c r="H5" s="9" t="s">
        <v>1149</v>
      </c>
      <c r="I5" s="9" t="s">
        <v>62</v>
      </c>
      <c r="J5" s="9">
        <v>34</v>
      </c>
      <c r="K5" s="9" t="s">
        <v>7</v>
      </c>
      <c r="L5" s="9" t="s">
        <v>8</v>
      </c>
      <c r="M5" s="9">
        <v>0</v>
      </c>
      <c r="N5" s="9">
        <v>0</v>
      </c>
      <c r="O5" s="9">
        <v>3</v>
      </c>
      <c r="P5" s="9">
        <v>0</v>
      </c>
      <c r="Q5" s="9">
        <v>10</v>
      </c>
      <c r="R5" s="9">
        <v>0</v>
      </c>
    </row>
    <row r="6" spans="1:18">
      <c r="A6" s="9" t="s">
        <v>4</v>
      </c>
      <c r="B6" s="9" t="s">
        <v>150</v>
      </c>
      <c r="C6" s="9" t="s">
        <v>5</v>
      </c>
      <c r="D6" s="9">
        <v>974568</v>
      </c>
      <c r="E6" s="10">
        <v>45702</v>
      </c>
      <c r="F6" s="37">
        <v>0.74031249999999993</v>
      </c>
      <c r="G6" s="9">
        <v>13</v>
      </c>
      <c r="H6" s="9" t="s">
        <v>2763</v>
      </c>
      <c r="I6" s="9" t="s">
        <v>62</v>
      </c>
      <c r="J6" s="9">
        <v>43</v>
      </c>
      <c r="K6" s="9" t="s">
        <v>7</v>
      </c>
      <c r="L6" s="9" t="s">
        <v>8</v>
      </c>
      <c r="M6" s="9">
        <v>0</v>
      </c>
      <c r="N6" s="9">
        <v>0</v>
      </c>
      <c r="O6" s="9">
        <v>3</v>
      </c>
      <c r="P6" s="9">
        <v>0</v>
      </c>
      <c r="Q6" s="9">
        <v>10</v>
      </c>
      <c r="R6" s="9">
        <v>0</v>
      </c>
    </row>
    <row r="7" spans="1:18">
      <c r="A7" s="9" t="s">
        <v>4</v>
      </c>
      <c r="B7" s="9" t="s">
        <v>150</v>
      </c>
      <c r="C7" s="9" t="s">
        <v>5</v>
      </c>
      <c r="D7" s="9">
        <v>963731</v>
      </c>
      <c r="E7" s="10">
        <v>45694</v>
      </c>
      <c r="F7" s="37">
        <v>0.37277777777777782</v>
      </c>
      <c r="G7" s="9">
        <v>11.9</v>
      </c>
      <c r="H7" s="9" t="s">
        <v>2276</v>
      </c>
      <c r="I7" s="9" t="s">
        <v>62</v>
      </c>
      <c r="J7" s="9">
        <v>44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0</v>
      </c>
      <c r="Q7" s="9">
        <v>10</v>
      </c>
      <c r="R7" s="9">
        <v>1.9</v>
      </c>
    </row>
    <row r="8" spans="1:18">
      <c r="A8" s="9" t="s">
        <v>4</v>
      </c>
      <c r="B8" s="9" t="s">
        <v>150</v>
      </c>
      <c r="C8" s="9" t="s">
        <v>5</v>
      </c>
      <c r="D8" s="9">
        <v>964936</v>
      </c>
      <c r="E8" s="10">
        <v>45695</v>
      </c>
      <c r="F8" s="37">
        <v>0.36048611111111112</v>
      </c>
      <c r="G8" s="9">
        <v>11.8</v>
      </c>
      <c r="H8" s="9" t="s">
        <v>1953</v>
      </c>
      <c r="I8" s="9" t="s">
        <v>62</v>
      </c>
      <c r="J8" s="9">
        <v>26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0</v>
      </c>
      <c r="Q8" s="9">
        <v>10</v>
      </c>
      <c r="R8" s="9">
        <v>1.8</v>
      </c>
    </row>
    <row r="9" spans="1:18">
      <c r="A9" s="9" t="s">
        <v>4</v>
      </c>
      <c r="B9" s="9" t="s">
        <v>150</v>
      </c>
      <c r="C9" s="9" t="s">
        <v>5</v>
      </c>
      <c r="D9" s="9">
        <v>974870</v>
      </c>
      <c r="E9" s="10">
        <v>45702</v>
      </c>
      <c r="F9" s="37">
        <v>0.84607638888888881</v>
      </c>
      <c r="G9" s="9">
        <v>11.3</v>
      </c>
      <c r="H9" s="9" t="s">
        <v>2677</v>
      </c>
      <c r="I9" s="9" t="s">
        <v>62</v>
      </c>
      <c r="J9" s="9">
        <v>28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0</v>
      </c>
      <c r="Q9" s="9">
        <v>10</v>
      </c>
      <c r="R9" s="9">
        <v>1.3</v>
      </c>
    </row>
    <row r="10" spans="1:18">
      <c r="A10" s="9" t="s">
        <v>4</v>
      </c>
      <c r="B10" s="9" t="s">
        <v>150</v>
      </c>
      <c r="C10" s="9" t="s">
        <v>5</v>
      </c>
      <c r="D10" s="9">
        <v>975187</v>
      </c>
      <c r="E10" s="10">
        <v>45702</v>
      </c>
      <c r="F10" s="37">
        <v>0.94499999999999995</v>
      </c>
      <c r="G10" s="9">
        <v>11.2</v>
      </c>
      <c r="H10" s="9" t="s">
        <v>2881</v>
      </c>
      <c r="I10" s="9" t="s">
        <v>62</v>
      </c>
      <c r="J10" s="9">
        <v>43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0</v>
      </c>
      <c r="Q10" s="9">
        <v>10</v>
      </c>
      <c r="R10" s="9">
        <v>1.2</v>
      </c>
    </row>
    <row r="11" spans="1:18">
      <c r="A11" s="9" t="s">
        <v>4</v>
      </c>
      <c r="B11" s="9" t="s">
        <v>150</v>
      </c>
      <c r="C11" s="9" t="s">
        <v>5</v>
      </c>
      <c r="D11" s="9">
        <v>975075</v>
      </c>
      <c r="E11" s="10">
        <v>45702</v>
      </c>
      <c r="F11" s="37">
        <v>0.93710648148148146</v>
      </c>
      <c r="G11" s="9">
        <v>10.4</v>
      </c>
      <c r="H11" s="9" t="s">
        <v>867</v>
      </c>
      <c r="I11" s="9" t="s">
        <v>62</v>
      </c>
      <c r="J11" s="9">
        <v>35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0</v>
      </c>
      <c r="Q11" s="9">
        <v>10</v>
      </c>
      <c r="R11" s="9">
        <v>0.4</v>
      </c>
    </row>
    <row r="12" spans="1:18">
      <c r="A12" s="9" t="s">
        <v>4</v>
      </c>
      <c r="B12" s="9" t="s">
        <v>150</v>
      </c>
      <c r="C12" s="9" t="s">
        <v>5</v>
      </c>
      <c r="D12" s="9">
        <v>975041</v>
      </c>
      <c r="E12" s="10">
        <v>45702</v>
      </c>
      <c r="F12" s="37">
        <v>0.91752314814814817</v>
      </c>
      <c r="G12" s="9">
        <v>10</v>
      </c>
      <c r="H12" s="9" t="s">
        <v>2715</v>
      </c>
      <c r="I12" s="9" t="s">
        <v>62</v>
      </c>
      <c r="J12" s="9">
        <v>24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0</v>
      </c>
      <c r="Q12" s="9">
        <v>10</v>
      </c>
      <c r="R12" s="9">
        <v>0</v>
      </c>
    </row>
    <row r="13" spans="1:18">
      <c r="A13" s="9" t="s">
        <v>4</v>
      </c>
      <c r="B13" s="9" t="s">
        <v>150</v>
      </c>
      <c r="C13" s="9" t="s">
        <v>5</v>
      </c>
      <c r="D13" s="9">
        <v>964634</v>
      </c>
      <c r="E13" s="10">
        <v>45694</v>
      </c>
      <c r="F13" s="37">
        <v>0.81116898148148142</v>
      </c>
      <c r="G13" s="9">
        <v>9.6</v>
      </c>
      <c r="H13" s="9" t="s">
        <v>993</v>
      </c>
      <c r="I13" s="9" t="s">
        <v>62</v>
      </c>
      <c r="J13" s="9">
        <v>31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0</v>
      </c>
      <c r="Q13" s="9">
        <v>9.6</v>
      </c>
      <c r="R13" s="9">
        <v>0</v>
      </c>
    </row>
    <row r="14" spans="1:18">
      <c r="A14" s="9" t="s">
        <v>4</v>
      </c>
      <c r="B14" s="9" t="s">
        <v>150</v>
      </c>
      <c r="C14" s="9" t="s">
        <v>5</v>
      </c>
      <c r="D14" s="9">
        <v>968854</v>
      </c>
      <c r="E14" s="10">
        <v>45699</v>
      </c>
      <c r="F14" s="37">
        <v>0.73487268518518523</v>
      </c>
      <c r="G14" s="9">
        <v>9</v>
      </c>
      <c r="H14" s="9" t="s">
        <v>1681</v>
      </c>
      <c r="I14" s="9" t="s">
        <v>62</v>
      </c>
      <c r="J14" s="9">
        <v>28</v>
      </c>
      <c r="K14" s="9" t="s">
        <v>7</v>
      </c>
      <c r="L14" s="9" t="s">
        <v>8</v>
      </c>
      <c r="M14" s="9">
        <v>0</v>
      </c>
      <c r="N14" s="9">
        <v>0</v>
      </c>
      <c r="O14" s="9">
        <v>3</v>
      </c>
      <c r="P14" s="9">
        <v>0</v>
      </c>
      <c r="Q14" s="9">
        <v>4.8</v>
      </c>
      <c r="R14" s="9">
        <v>1.2</v>
      </c>
    </row>
    <row r="15" spans="1:18">
      <c r="A15" s="9" t="s">
        <v>4</v>
      </c>
      <c r="B15" s="9" t="s">
        <v>150</v>
      </c>
      <c r="C15" s="9" t="s">
        <v>5</v>
      </c>
      <c r="D15" s="9">
        <v>972868</v>
      </c>
      <c r="E15" s="10">
        <v>45701</v>
      </c>
      <c r="F15" s="37">
        <v>0.88395833333333329</v>
      </c>
      <c r="G15" s="9">
        <v>8.8000000000000007</v>
      </c>
      <c r="H15" s="9" t="s">
        <v>1467</v>
      </c>
      <c r="I15" s="9" t="s">
        <v>62</v>
      </c>
      <c r="J15" s="9">
        <v>31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0</v>
      </c>
      <c r="Q15" s="9">
        <v>8.8000000000000007</v>
      </c>
      <c r="R15" s="9">
        <v>0</v>
      </c>
    </row>
    <row r="16" spans="1:18">
      <c r="A16" s="9" t="s">
        <v>4</v>
      </c>
      <c r="B16" s="9" t="s">
        <v>150</v>
      </c>
      <c r="C16" s="9" t="s">
        <v>5</v>
      </c>
      <c r="D16" s="9">
        <v>969607</v>
      </c>
      <c r="E16" s="10">
        <v>45700</v>
      </c>
      <c r="F16" s="37">
        <v>0.51590277777777771</v>
      </c>
      <c r="G16" s="9">
        <v>8.6</v>
      </c>
      <c r="H16" s="9" t="s">
        <v>2406</v>
      </c>
      <c r="I16" s="9" t="s">
        <v>62</v>
      </c>
      <c r="J16" s="9">
        <v>53</v>
      </c>
      <c r="K16" s="9" t="s">
        <v>7</v>
      </c>
      <c r="L16" s="9" t="s">
        <v>8</v>
      </c>
      <c r="M16" s="9">
        <v>0</v>
      </c>
      <c r="N16" s="9">
        <v>0</v>
      </c>
      <c r="O16" s="9">
        <v>3</v>
      </c>
      <c r="P16" s="9">
        <v>0</v>
      </c>
      <c r="Q16" s="9">
        <v>5.6</v>
      </c>
      <c r="R16" s="9">
        <v>0</v>
      </c>
    </row>
    <row r="17" spans="1:18">
      <c r="A17" s="9" t="s">
        <v>4</v>
      </c>
      <c r="B17" s="9" t="s">
        <v>150</v>
      </c>
      <c r="C17" s="9" t="s">
        <v>5</v>
      </c>
      <c r="D17" s="9">
        <v>973870</v>
      </c>
      <c r="E17" s="10">
        <v>45702</v>
      </c>
      <c r="F17" s="37">
        <v>0.48300925925925925</v>
      </c>
      <c r="G17" s="9">
        <v>7.8</v>
      </c>
      <c r="H17" s="9" t="s">
        <v>2747</v>
      </c>
      <c r="I17" s="9" t="s">
        <v>62</v>
      </c>
      <c r="J17" s="9">
        <v>23</v>
      </c>
      <c r="K17" s="9" t="s">
        <v>7</v>
      </c>
      <c r="L17" s="9" t="s">
        <v>8</v>
      </c>
      <c r="M17" s="9">
        <v>0</v>
      </c>
      <c r="N17" s="9">
        <v>0</v>
      </c>
      <c r="O17" s="9">
        <v>3</v>
      </c>
      <c r="P17" s="9">
        <v>0</v>
      </c>
      <c r="Q17" s="9">
        <v>4.8</v>
      </c>
      <c r="R17" s="9">
        <v>0</v>
      </c>
    </row>
    <row r="18" spans="1:18">
      <c r="A18" s="9" t="s">
        <v>4</v>
      </c>
      <c r="B18" s="9" t="s">
        <v>150</v>
      </c>
      <c r="C18" s="9" t="s">
        <v>5</v>
      </c>
      <c r="D18" s="9">
        <v>973078</v>
      </c>
      <c r="E18" s="10">
        <v>45701</v>
      </c>
      <c r="F18" s="37">
        <v>0.9445486111111111</v>
      </c>
      <c r="G18" s="9">
        <v>7.2</v>
      </c>
      <c r="H18" s="9" t="s">
        <v>3307</v>
      </c>
      <c r="I18" s="9" t="s">
        <v>62</v>
      </c>
      <c r="J18" s="9">
        <v>44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0</v>
      </c>
      <c r="Q18" s="9">
        <v>7.2</v>
      </c>
      <c r="R18" s="9">
        <v>0</v>
      </c>
    </row>
    <row r="19" spans="1:18">
      <c r="A19" s="9" t="s">
        <v>4</v>
      </c>
      <c r="B19" s="9" t="s">
        <v>150</v>
      </c>
      <c r="C19" s="9" t="s">
        <v>5</v>
      </c>
      <c r="D19" s="9">
        <v>965770</v>
      </c>
      <c r="E19" s="10">
        <v>45695</v>
      </c>
      <c r="F19" s="37">
        <v>0.88392361111111117</v>
      </c>
      <c r="G19" s="9">
        <v>7.2</v>
      </c>
      <c r="H19" s="9" t="s">
        <v>462</v>
      </c>
      <c r="I19" s="9" t="s">
        <v>62</v>
      </c>
      <c r="J19" s="9">
        <v>39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0</v>
      </c>
      <c r="Q19" s="9">
        <v>7.2</v>
      </c>
      <c r="R19" s="9">
        <v>0</v>
      </c>
    </row>
    <row r="20" spans="1:18">
      <c r="A20" s="9" t="s">
        <v>4</v>
      </c>
      <c r="B20" s="9" t="s">
        <v>150</v>
      </c>
      <c r="C20" s="9" t="s">
        <v>5</v>
      </c>
      <c r="D20" s="9">
        <v>965305</v>
      </c>
      <c r="E20" s="10">
        <v>45695</v>
      </c>
      <c r="F20" s="37">
        <v>0.55776620370370367</v>
      </c>
      <c r="G20" s="9">
        <v>6.4</v>
      </c>
      <c r="H20" s="9" t="s">
        <v>1563</v>
      </c>
      <c r="I20" s="9" t="s">
        <v>62</v>
      </c>
      <c r="J20" s="9">
        <v>31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0</v>
      </c>
      <c r="Q20" s="9">
        <v>6.2</v>
      </c>
      <c r="R20" s="9">
        <v>0.2</v>
      </c>
    </row>
    <row r="21" spans="1:18">
      <c r="A21" s="9" t="s">
        <v>4</v>
      </c>
      <c r="B21" s="9" t="s">
        <v>150</v>
      </c>
      <c r="C21" s="9" t="s">
        <v>5</v>
      </c>
      <c r="D21" s="9">
        <v>973279</v>
      </c>
      <c r="E21" s="10">
        <v>45702</v>
      </c>
      <c r="F21" s="37">
        <v>9.07175925925926E-2</v>
      </c>
      <c r="G21" s="9">
        <v>6.4</v>
      </c>
      <c r="H21" s="9" t="s">
        <v>1153</v>
      </c>
      <c r="I21" s="9" t="s">
        <v>62</v>
      </c>
      <c r="J21" s="9">
        <v>30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0</v>
      </c>
      <c r="Q21" s="9">
        <v>5.4</v>
      </c>
      <c r="R21" s="9">
        <v>1</v>
      </c>
    </row>
    <row r="22" spans="1:18">
      <c r="A22" s="9" t="s">
        <v>4</v>
      </c>
      <c r="B22" s="9" t="s">
        <v>150</v>
      </c>
      <c r="C22" s="9" t="s">
        <v>5</v>
      </c>
      <c r="D22" s="9">
        <v>966093</v>
      </c>
      <c r="E22" s="10">
        <v>45696</v>
      </c>
      <c r="F22" s="37">
        <v>0.66013888888888894</v>
      </c>
      <c r="G22" s="9">
        <v>6</v>
      </c>
      <c r="H22" s="9" t="s">
        <v>3011</v>
      </c>
      <c r="I22" s="9" t="s">
        <v>62</v>
      </c>
      <c r="J22" s="9">
        <v>45</v>
      </c>
      <c r="K22" s="9" t="s">
        <v>7</v>
      </c>
      <c r="L22" s="9" t="s">
        <v>8</v>
      </c>
      <c r="M22" s="9">
        <v>0</v>
      </c>
      <c r="N22" s="9">
        <v>0</v>
      </c>
      <c r="O22" s="9">
        <v>3</v>
      </c>
      <c r="P22" s="9">
        <v>0</v>
      </c>
      <c r="Q22" s="9">
        <v>3</v>
      </c>
      <c r="R22" s="9">
        <v>0</v>
      </c>
    </row>
    <row r="23" spans="1:18">
      <c r="A23" s="9" t="s">
        <v>4</v>
      </c>
      <c r="B23" s="9" t="s">
        <v>150</v>
      </c>
      <c r="C23" s="9" t="s">
        <v>5</v>
      </c>
      <c r="D23" s="9">
        <v>970392</v>
      </c>
      <c r="E23" s="10">
        <v>45700</v>
      </c>
      <c r="F23" s="37">
        <v>0.89993055555555557</v>
      </c>
      <c r="G23" s="9">
        <v>5.4</v>
      </c>
      <c r="H23" s="9" t="s">
        <v>349</v>
      </c>
      <c r="I23" s="9" t="s">
        <v>62</v>
      </c>
      <c r="J23" s="9">
        <v>39</v>
      </c>
      <c r="K23" s="9" t="s">
        <v>7</v>
      </c>
      <c r="L23" s="9" t="s">
        <v>8</v>
      </c>
      <c r="M23" s="9">
        <v>0</v>
      </c>
      <c r="N23" s="9">
        <v>0</v>
      </c>
      <c r="O23" s="9">
        <v>3</v>
      </c>
      <c r="P23" s="9">
        <v>0</v>
      </c>
      <c r="Q23" s="9">
        <v>2.4</v>
      </c>
      <c r="R23" s="9">
        <v>0</v>
      </c>
    </row>
    <row r="24" spans="1:18">
      <c r="A24" s="9" t="s">
        <v>4</v>
      </c>
      <c r="B24" s="9" t="s">
        <v>150</v>
      </c>
      <c r="C24" s="9" t="s">
        <v>5</v>
      </c>
      <c r="D24" s="9">
        <v>965777</v>
      </c>
      <c r="E24" s="10">
        <v>45695</v>
      </c>
      <c r="F24" s="37">
        <v>0.90439814814814812</v>
      </c>
      <c r="G24" s="9">
        <v>5.4</v>
      </c>
      <c r="H24" s="9" t="s">
        <v>2895</v>
      </c>
      <c r="I24" s="9" t="s">
        <v>62</v>
      </c>
      <c r="J24" s="9">
        <v>34</v>
      </c>
      <c r="K24" s="9" t="s">
        <v>7</v>
      </c>
      <c r="L24" s="9" t="s">
        <v>8</v>
      </c>
      <c r="M24" s="9">
        <v>0</v>
      </c>
      <c r="N24" s="9">
        <v>0</v>
      </c>
      <c r="O24" s="9">
        <v>3</v>
      </c>
      <c r="P24" s="9">
        <v>0</v>
      </c>
      <c r="Q24" s="9">
        <v>0.6</v>
      </c>
      <c r="R24" s="9">
        <v>1.8</v>
      </c>
    </row>
    <row r="25" spans="1:18">
      <c r="A25" s="9" t="s">
        <v>4</v>
      </c>
      <c r="B25" s="9" t="s">
        <v>150</v>
      </c>
      <c r="C25" s="9" t="s">
        <v>5</v>
      </c>
      <c r="D25" s="9">
        <v>975072</v>
      </c>
      <c r="E25" s="10">
        <v>45702</v>
      </c>
      <c r="F25" s="37">
        <v>0.93482638888888892</v>
      </c>
      <c r="G25" s="9">
        <v>5.2</v>
      </c>
      <c r="H25" s="9" t="s">
        <v>3135</v>
      </c>
      <c r="I25" s="9" t="s">
        <v>62</v>
      </c>
      <c r="J25" s="9">
        <v>44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0</v>
      </c>
      <c r="Q25" s="9">
        <v>5.2</v>
      </c>
      <c r="R25" s="9">
        <v>0</v>
      </c>
    </row>
    <row r="26" spans="1:18">
      <c r="A26" s="9" t="s">
        <v>4</v>
      </c>
      <c r="B26" s="9" t="s">
        <v>150</v>
      </c>
      <c r="C26" s="9" t="s">
        <v>5</v>
      </c>
      <c r="D26" s="9">
        <v>964763</v>
      </c>
      <c r="E26" s="10">
        <v>45695</v>
      </c>
      <c r="F26" s="37">
        <v>4.3483796296296291E-2</v>
      </c>
      <c r="G26" s="9">
        <v>5.2</v>
      </c>
      <c r="H26" s="9" t="s">
        <v>1579</v>
      </c>
      <c r="I26" s="9" t="s">
        <v>62</v>
      </c>
      <c r="J26" s="9">
        <v>29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0</v>
      </c>
      <c r="Q26" s="9">
        <v>5.2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974375</v>
      </c>
      <c r="E27" s="10">
        <v>45702</v>
      </c>
      <c r="F27" s="37">
        <v>0.67813657407407402</v>
      </c>
      <c r="G27" s="9">
        <v>5.2</v>
      </c>
      <c r="H27" s="9" t="s">
        <v>1907</v>
      </c>
      <c r="I27" s="9" t="s">
        <v>62</v>
      </c>
      <c r="J27" s="9">
        <v>27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0</v>
      </c>
      <c r="Q27" s="9">
        <v>5.2</v>
      </c>
      <c r="R27" s="9">
        <v>0</v>
      </c>
    </row>
    <row r="28" spans="1:18">
      <c r="A28" s="9" t="s">
        <v>4</v>
      </c>
      <c r="B28" s="9" t="s">
        <v>150</v>
      </c>
      <c r="C28" s="9" t="s">
        <v>5</v>
      </c>
      <c r="D28" s="9">
        <v>969537</v>
      </c>
      <c r="E28" s="10">
        <v>45700</v>
      </c>
      <c r="F28" s="37">
        <v>0.47704861111111113</v>
      </c>
      <c r="G28" s="9">
        <v>5.1999999999999993</v>
      </c>
      <c r="H28" s="9" t="s">
        <v>2069</v>
      </c>
      <c r="I28" s="9" t="s">
        <v>62</v>
      </c>
      <c r="J28" s="9">
        <v>24</v>
      </c>
      <c r="K28" s="9" t="s">
        <v>7</v>
      </c>
      <c r="L28" s="9" t="s">
        <v>8</v>
      </c>
      <c r="M28" s="9">
        <v>0</v>
      </c>
      <c r="N28" s="9">
        <v>0</v>
      </c>
      <c r="O28" s="9">
        <v>3</v>
      </c>
      <c r="P28" s="9">
        <v>0</v>
      </c>
      <c r="Q28" s="9">
        <v>1.6</v>
      </c>
      <c r="R28" s="9">
        <v>0.6</v>
      </c>
    </row>
    <row r="29" spans="1:18">
      <c r="A29" s="9" t="s">
        <v>4</v>
      </c>
      <c r="B29" s="9" t="s">
        <v>150</v>
      </c>
      <c r="C29" s="9" t="s">
        <v>5</v>
      </c>
      <c r="D29" s="9">
        <v>968894</v>
      </c>
      <c r="E29" s="10">
        <v>45699</v>
      </c>
      <c r="F29" s="37">
        <v>0.77079861111111114</v>
      </c>
      <c r="G29" s="9">
        <v>4.8</v>
      </c>
      <c r="H29" s="9" t="s">
        <v>415</v>
      </c>
      <c r="I29" s="9" t="s">
        <v>62</v>
      </c>
      <c r="J29" s="9">
        <v>41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0</v>
      </c>
      <c r="Q29" s="9">
        <v>4.8</v>
      </c>
      <c r="R29" s="9">
        <v>0</v>
      </c>
    </row>
    <row r="30" spans="1:18">
      <c r="A30" s="9" t="s">
        <v>4</v>
      </c>
      <c r="B30" s="9" t="s">
        <v>150</v>
      </c>
      <c r="C30" s="9" t="s">
        <v>5</v>
      </c>
      <c r="D30" s="9">
        <v>975054</v>
      </c>
      <c r="E30" s="10">
        <v>45702</v>
      </c>
      <c r="F30" s="37">
        <v>0.92322916666666666</v>
      </c>
      <c r="G30" s="9">
        <v>4.8</v>
      </c>
      <c r="H30" s="9" t="s">
        <v>2877</v>
      </c>
      <c r="I30" s="9" t="s">
        <v>62</v>
      </c>
      <c r="J30" s="9">
        <v>35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0</v>
      </c>
      <c r="Q30" s="9">
        <v>4.8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966106</v>
      </c>
      <c r="E31" s="10">
        <v>45696</v>
      </c>
      <c r="F31" s="37">
        <v>0.68108796296296292</v>
      </c>
      <c r="G31" s="9">
        <v>4.8</v>
      </c>
      <c r="H31" s="9" t="s">
        <v>1781</v>
      </c>
      <c r="I31" s="9" t="s">
        <v>62</v>
      </c>
      <c r="J31" s="9">
        <v>27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0</v>
      </c>
      <c r="Q31" s="9">
        <v>4.8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972102</v>
      </c>
      <c r="E32" s="10">
        <v>45701</v>
      </c>
      <c r="F32" s="37">
        <v>0.68821759259259263</v>
      </c>
      <c r="G32" s="9">
        <v>4.8</v>
      </c>
      <c r="H32" s="9" t="s">
        <v>2186</v>
      </c>
      <c r="I32" s="9" t="s">
        <v>62</v>
      </c>
      <c r="J32" s="9">
        <v>19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0</v>
      </c>
      <c r="Q32" s="9">
        <v>4.8</v>
      </c>
      <c r="R32" s="9">
        <v>0</v>
      </c>
    </row>
    <row r="33" spans="1:18">
      <c r="A33" s="9" t="s">
        <v>4</v>
      </c>
      <c r="B33" s="9" t="s">
        <v>150</v>
      </c>
      <c r="C33" s="9" t="s">
        <v>5</v>
      </c>
      <c r="D33" s="9">
        <v>967230</v>
      </c>
      <c r="E33" s="10">
        <v>45698</v>
      </c>
      <c r="F33" s="37">
        <v>0.55390046296296302</v>
      </c>
      <c r="G33" s="9">
        <v>4.5999999999999996</v>
      </c>
      <c r="H33" s="9" t="s">
        <v>2633</v>
      </c>
      <c r="I33" s="9" t="s">
        <v>62</v>
      </c>
      <c r="J33" s="9">
        <v>38</v>
      </c>
      <c r="K33" s="9" t="s">
        <v>7</v>
      </c>
      <c r="L33" s="9" t="s">
        <v>8</v>
      </c>
      <c r="M33" s="9">
        <v>0</v>
      </c>
      <c r="N33" s="9">
        <v>0</v>
      </c>
      <c r="O33" s="9">
        <v>3</v>
      </c>
      <c r="P33" s="9">
        <v>0</v>
      </c>
      <c r="Q33" s="9">
        <v>0.6</v>
      </c>
      <c r="R33" s="9">
        <v>1</v>
      </c>
    </row>
    <row r="34" spans="1:18">
      <c r="A34" s="9" t="s">
        <v>4</v>
      </c>
      <c r="B34" s="9" t="s">
        <v>150</v>
      </c>
      <c r="C34" s="9" t="s">
        <v>5</v>
      </c>
      <c r="D34" s="9">
        <v>975191</v>
      </c>
      <c r="E34" s="10">
        <v>45702</v>
      </c>
      <c r="F34" s="37">
        <v>0.9857407407407407</v>
      </c>
      <c r="G34" s="9">
        <v>4.2</v>
      </c>
      <c r="H34" s="9" t="s">
        <v>875</v>
      </c>
      <c r="I34" s="9" t="s">
        <v>62</v>
      </c>
      <c r="J34" s="9">
        <v>37</v>
      </c>
      <c r="K34" s="9" t="s">
        <v>7</v>
      </c>
      <c r="L34" s="9" t="s">
        <v>8</v>
      </c>
      <c r="M34" s="9">
        <v>0</v>
      </c>
      <c r="N34" s="9">
        <v>0</v>
      </c>
      <c r="O34" s="9">
        <v>3</v>
      </c>
      <c r="P34" s="9">
        <v>0</v>
      </c>
      <c r="Q34" s="9">
        <v>1.2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964641</v>
      </c>
      <c r="E35" s="10">
        <v>45694</v>
      </c>
      <c r="F35" s="37">
        <v>0.82200231481481489</v>
      </c>
      <c r="G35" s="9">
        <v>4</v>
      </c>
      <c r="H35" s="9" t="s">
        <v>1945</v>
      </c>
      <c r="I35" s="9" t="s">
        <v>62</v>
      </c>
      <c r="J35" s="9">
        <v>22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0</v>
      </c>
      <c r="Q35" s="9">
        <v>4</v>
      </c>
      <c r="R35" s="9">
        <v>0</v>
      </c>
    </row>
    <row r="36" spans="1:18">
      <c r="A36" s="9" t="s">
        <v>4</v>
      </c>
      <c r="B36" s="9" t="s">
        <v>150</v>
      </c>
      <c r="C36" s="9" t="s">
        <v>5</v>
      </c>
      <c r="D36" s="9">
        <v>966640</v>
      </c>
      <c r="E36" s="10">
        <v>45697</v>
      </c>
      <c r="F36" s="37">
        <v>0.85593750000000002</v>
      </c>
      <c r="G36" s="9">
        <v>3.8</v>
      </c>
      <c r="H36" s="9" t="s">
        <v>1027</v>
      </c>
      <c r="I36" s="9" t="s">
        <v>62</v>
      </c>
      <c r="J36" s="9">
        <v>32</v>
      </c>
      <c r="K36" s="9" t="s">
        <v>7</v>
      </c>
      <c r="L36" s="9" t="s">
        <v>8</v>
      </c>
      <c r="M36" s="9">
        <v>0</v>
      </c>
      <c r="N36" s="9">
        <v>0</v>
      </c>
      <c r="O36" s="9">
        <v>3</v>
      </c>
      <c r="P36" s="9">
        <v>0</v>
      </c>
      <c r="Q36" s="9">
        <v>0.8</v>
      </c>
      <c r="R36" s="9">
        <v>0</v>
      </c>
    </row>
    <row r="37" spans="1:18">
      <c r="A37" s="9" t="s">
        <v>4</v>
      </c>
      <c r="B37" s="9" t="s">
        <v>150</v>
      </c>
      <c r="C37" s="9" t="s">
        <v>5</v>
      </c>
      <c r="D37" s="9">
        <v>968519</v>
      </c>
      <c r="E37" s="10">
        <v>45699</v>
      </c>
      <c r="F37" s="37">
        <v>0.59390046296296295</v>
      </c>
      <c r="G37" s="9">
        <v>3.6</v>
      </c>
      <c r="H37" s="9" t="s">
        <v>158</v>
      </c>
      <c r="I37" s="9" t="s">
        <v>62</v>
      </c>
      <c r="J37" s="9">
        <v>31</v>
      </c>
      <c r="K37" s="9" t="s">
        <v>7</v>
      </c>
      <c r="L37" s="9" t="s">
        <v>8</v>
      </c>
      <c r="M37" s="9">
        <v>0</v>
      </c>
      <c r="N37" s="9">
        <v>0</v>
      </c>
      <c r="O37" s="9">
        <v>3</v>
      </c>
      <c r="P37" s="9">
        <v>0</v>
      </c>
      <c r="Q37" s="9">
        <v>0.6</v>
      </c>
      <c r="R37" s="9">
        <v>0</v>
      </c>
    </row>
    <row r="38" spans="1:18">
      <c r="A38" s="9" t="s">
        <v>4</v>
      </c>
      <c r="B38" s="9" t="s">
        <v>150</v>
      </c>
      <c r="C38" s="9" t="s">
        <v>5</v>
      </c>
      <c r="D38" s="9">
        <v>968845</v>
      </c>
      <c r="E38" s="10">
        <v>45699</v>
      </c>
      <c r="F38" s="37">
        <v>0.72659722222222223</v>
      </c>
      <c r="G38" s="9">
        <v>3.1999999999999997</v>
      </c>
      <c r="H38" s="9" t="s">
        <v>1981</v>
      </c>
      <c r="I38" s="9" t="s">
        <v>62</v>
      </c>
      <c r="J38" s="9">
        <v>27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0</v>
      </c>
      <c r="Q38" s="9">
        <v>2.8</v>
      </c>
      <c r="R38" s="9">
        <v>0.4</v>
      </c>
    </row>
    <row r="39" spans="1:18">
      <c r="A39" s="9" t="s">
        <v>4</v>
      </c>
      <c r="B39" s="9" t="s">
        <v>150</v>
      </c>
      <c r="C39" s="9" t="s">
        <v>5</v>
      </c>
      <c r="D39" s="9">
        <v>967899</v>
      </c>
      <c r="E39" s="10">
        <v>45699</v>
      </c>
      <c r="F39" s="37">
        <v>1.5671296296296298E-2</v>
      </c>
      <c r="G39" s="9">
        <v>2.4</v>
      </c>
      <c r="H39" s="9" t="s">
        <v>319</v>
      </c>
      <c r="I39" s="9" t="s">
        <v>62</v>
      </c>
      <c r="J39" s="9">
        <v>39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0</v>
      </c>
      <c r="Q39" s="9">
        <v>2.4</v>
      </c>
      <c r="R39" s="9">
        <v>0</v>
      </c>
    </row>
    <row r="40" spans="1:18">
      <c r="A40" s="9" t="s">
        <v>4</v>
      </c>
      <c r="B40" s="9" t="s">
        <v>150</v>
      </c>
      <c r="C40" s="9" t="s">
        <v>5</v>
      </c>
      <c r="D40" s="9">
        <v>966021</v>
      </c>
      <c r="E40" s="10">
        <v>45696</v>
      </c>
      <c r="F40" s="37">
        <v>0.4990856481481481</v>
      </c>
      <c r="G40" s="9">
        <v>2.4</v>
      </c>
      <c r="H40" s="9" t="s">
        <v>1821</v>
      </c>
      <c r="I40" s="9" t="s">
        <v>62</v>
      </c>
      <c r="J40" s="9">
        <v>28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0</v>
      </c>
      <c r="Q40" s="9">
        <v>2.4</v>
      </c>
      <c r="R40" s="9">
        <v>0</v>
      </c>
    </row>
    <row r="41" spans="1:18">
      <c r="A41" s="9" t="s">
        <v>4</v>
      </c>
      <c r="B41" s="9" t="s">
        <v>150</v>
      </c>
      <c r="C41" s="9" t="s">
        <v>5</v>
      </c>
      <c r="D41" s="9">
        <v>975201</v>
      </c>
      <c r="E41" s="10">
        <v>45702</v>
      </c>
      <c r="F41" s="37">
        <v>0.9906018518518519</v>
      </c>
      <c r="G41" s="9">
        <v>2.4</v>
      </c>
      <c r="H41" s="9" t="s">
        <v>1679</v>
      </c>
      <c r="I41" s="9" t="s">
        <v>62</v>
      </c>
      <c r="J41" s="9">
        <v>27</v>
      </c>
      <c r="K41" s="9" t="s">
        <v>75</v>
      </c>
      <c r="L41" s="9" t="s">
        <v>8</v>
      </c>
      <c r="M41" s="9">
        <v>0</v>
      </c>
      <c r="N41" s="9">
        <v>0</v>
      </c>
      <c r="O41" s="9">
        <v>0</v>
      </c>
      <c r="P41" s="9">
        <v>0</v>
      </c>
      <c r="Q41" s="9">
        <v>2.4</v>
      </c>
      <c r="R41" s="9">
        <v>0</v>
      </c>
    </row>
    <row r="42" spans="1:18">
      <c r="A42" s="9" t="s">
        <v>4</v>
      </c>
      <c r="B42" s="9" t="s">
        <v>150</v>
      </c>
      <c r="C42" s="9" t="s">
        <v>5</v>
      </c>
      <c r="D42" s="9">
        <v>969479</v>
      </c>
      <c r="E42" s="10">
        <v>45700</v>
      </c>
      <c r="F42" s="37">
        <v>0.45591435185185186</v>
      </c>
      <c r="G42" s="9">
        <v>2.2000000000000002</v>
      </c>
      <c r="H42" s="9" t="s">
        <v>1167</v>
      </c>
      <c r="I42" s="9" t="s">
        <v>62</v>
      </c>
      <c r="J42" s="9">
        <v>19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0</v>
      </c>
      <c r="Q42" s="9">
        <v>2.2000000000000002</v>
      </c>
      <c r="R42" s="9">
        <v>0</v>
      </c>
    </row>
    <row r="43" spans="1:18">
      <c r="A43" s="9" t="s">
        <v>4</v>
      </c>
      <c r="B43" s="9" t="s">
        <v>150</v>
      </c>
      <c r="C43" s="9" t="s">
        <v>5</v>
      </c>
      <c r="D43" s="9">
        <v>964400</v>
      </c>
      <c r="E43" s="10">
        <v>45694</v>
      </c>
      <c r="F43" s="37">
        <v>0.68706018518518519</v>
      </c>
      <c r="G43" s="9">
        <v>1.8</v>
      </c>
      <c r="H43" s="9" t="s">
        <v>1073</v>
      </c>
      <c r="I43" s="9" t="s">
        <v>62</v>
      </c>
      <c r="J43" s="9">
        <v>34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0</v>
      </c>
      <c r="Q43" s="9">
        <v>0.8</v>
      </c>
      <c r="R43" s="9">
        <v>1</v>
      </c>
    </row>
    <row r="44" spans="1:18">
      <c r="A44" s="9" t="s">
        <v>4</v>
      </c>
      <c r="B44" s="9" t="s">
        <v>150</v>
      </c>
      <c r="C44" s="9" t="s">
        <v>5</v>
      </c>
      <c r="D44" s="9">
        <v>964575</v>
      </c>
      <c r="E44" s="10">
        <v>45694</v>
      </c>
      <c r="F44" s="37">
        <v>0.78127314814814808</v>
      </c>
      <c r="G44" s="9">
        <v>1.6</v>
      </c>
      <c r="H44" s="9" t="s">
        <v>1367</v>
      </c>
      <c r="I44" s="9" t="s">
        <v>62</v>
      </c>
      <c r="J44" s="9">
        <v>21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0</v>
      </c>
      <c r="Q44" s="9">
        <v>1.6</v>
      </c>
      <c r="R44" s="9">
        <v>0</v>
      </c>
    </row>
    <row r="45" spans="1:18">
      <c r="A45" s="9" t="s">
        <v>4</v>
      </c>
      <c r="B45" s="9" t="s">
        <v>150</v>
      </c>
      <c r="C45" s="9" t="s">
        <v>5</v>
      </c>
      <c r="D45" s="9">
        <v>966114</v>
      </c>
      <c r="E45" s="10">
        <v>45696</v>
      </c>
      <c r="F45" s="37">
        <v>0.71325231481481488</v>
      </c>
      <c r="G45" s="9">
        <v>1.4</v>
      </c>
      <c r="H45" s="9" t="s">
        <v>2101</v>
      </c>
      <c r="I45" s="9" t="s">
        <v>62</v>
      </c>
      <c r="J45" s="9">
        <v>19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0</v>
      </c>
      <c r="Q45" s="9">
        <v>1.4</v>
      </c>
      <c r="R45" s="9">
        <v>0</v>
      </c>
    </row>
    <row r="46" spans="1:18">
      <c r="A46" s="9" t="s">
        <v>4</v>
      </c>
      <c r="B46" s="9" t="s">
        <v>150</v>
      </c>
      <c r="C46" s="9" t="s">
        <v>5</v>
      </c>
      <c r="D46" s="9">
        <v>969024</v>
      </c>
      <c r="E46" s="10">
        <v>45699</v>
      </c>
      <c r="F46" s="37">
        <v>0.88887731481481491</v>
      </c>
      <c r="G46" s="9">
        <v>1.2</v>
      </c>
      <c r="H46" s="9" t="s">
        <v>2188</v>
      </c>
      <c r="I46" s="9" t="s">
        <v>62</v>
      </c>
      <c r="J46" s="9">
        <v>18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0</v>
      </c>
      <c r="Q46" s="9">
        <v>1.2</v>
      </c>
      <c r="R46" s="9">
        <v>0</v>
      </c>
    </row>
    <row r="47" spans="1:18">
      <c r="A47" s="9" t="s">
        <v>4</v>
      </c>
      <c r="B47" s="9" t="s">
        <v>150</v>
      </c>
      <c r="C47" s="9" t="s">
        <v>5</v>
      </c>
      <c r="D47" s="9">
        <v>964320</v>
      </c>
      <c r="E47" s="10">
        <v>45694</v>
      </c>
      <c r="F47" s="37">
        <v>0.65238425925925925</v>
      </c>
      <c r="G47" s="9">
        <v>1</v>
      </c>
      <c r="H47" s="9" t="s">
        <v>1707</v>
      </c>
      <c r="I47" s="9" t="s">
        <v>62</v>
      </c>
      <c r="J47" s="9">
        <v>19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0</v>
      </c>
      <c r="Q47" s="9">
        <v>1</v>
      </c>
      <c r="R47" s="9">
        <v>0</v>
      </c>
    </row>
    <row r="48" spans="1:18">
      <c r="A48" s="9" t="s">
        <v>4</v>
      </c>
      <c r="B48" s="9" t="s">
        <v>150</v>
      </c>
      <c r="C48" s="9" t="s">
        <v>5</v>
      </c>
      <c r="D48" s="9">
        <v>967171</v>
      </c>
      <c r="E48" s="10">
        <v>45698</v>
      </c>
      <c r="F48" s="37">
        <v>0.52103009259259259</v>
      </c>
      <c r="G48" s="9">
        <v>0.8</v>
      </c>
      <c r="H48" s="9" t="s">
        <v>1949</v>
      </c>
      <c r="I48" s="9" t="s">
        <v>62</v>
      </c>
      <c r="J48" s="9">
        <v>28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0</v>
      </c>
      <c r="Q48" s="9">
        <v>0.8</v>
      </c>
      <c r="R48" s="9">
        <v>0</v>
      </c>
    </row>
    <row r="49" spans="1:18">
      <c r="A49" s="9" t="s">
        <v>4</v>
      </c>
      <c r="B49" s="9" t="s">
        <v>150</v>
      </c>
      <c r="C49" s="9" t="s">
        <v>5</v>
      </c>
      <c r="D49" s="9">
        <v>965285</v>
      </c>
      <c r="E49" s="10">
        <v>45695</v>
      </c>
      <c r="F49" s="37">
        <v>0.5458101851851852</v>
      </c>
      <c r="G49" s="9">
        <v>0.6</v>
      </c>
      <c r="H49" s="9" t="s">
        <v>815</v>
      </c>
      <c r="I49" s="9" t="s">
        <v>62</v>
      </c>
      <c r="J49" s="9">
        <v>31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0</v>
      </c>
      <c r="Q49" s="9">
        <v>0.6</v>
      </c>
      <c r="R49" s="9">
        <v>0</v>
      </c>
    </row>
    <row r="50" spans="1:18">
      <c r="A50" s="9" t="s">
        <v>4</v>
      </c>
      <c r="B50" s="9" t="s">
        <v>150</v>
      </c>
      <c r="C50" s="9" t="s">
        <v>5</v>
      </c>
      <c r="D50" s="9">
        <v>965431</v>
      </c>
      <c r="E50" s="10">
        <v>45695</v>
      </c>
      <c r="F50" s="37">
        <v>0.6403240740740741</v>
      </c>
      <c r="G50" s="9">
        <v>0.6</v>
      </c>
      <c r="H50" s="9" t="s">
        <v>1739</v>
      </c>
      <c r="I50" s="9" t="s">
        <v>62</v>
      </c>
      <c r="J50" s="9">
        <v>29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0</v>
      </c>
      <c r="Q50" s="9">
        <v>0.6</v>
      </c>
      <c r="R50" s="9">
        <v>0</v>
      </c>
    </row>
    <row r="51" spans="1:18">
      <c r="A51" s="9" t="s">
        <v>4</v>
      </c>
      <c r="B51" s="9" t="s">
        <v>150</v>
      </c>
      <c r="C51" s="9" t="s">
        <v>5</v>
      </c>
      <c r="D51" s="9">
        <v>968086</v>
      </c>
      <c r="E51" s="10">
        <v>45699</v>
      </c>
      <c r="F51" s="37">
        <v>0.37703703703703706</v>
      </c>
      <c r="G51" s="9">
        <v>0.6</v>
      </c>
      <c r="H51" s="9" t="s">
        <v>2194</v>
      </c>
      <c r="I51" s="9" t="s">
        <v>62</v>
      </c>
      <c r="J51" s="9">
        <v>20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0</v>
      </c>
      <c r="Q51" s="9">
        <v>0.6</v>
      </c>
      <c r="R51" s="9">
        <v>0</v>
      </c>
    </row>
    <row r="52" spans="1:18">
      <c r="A52" s="9" t="s">
        <v>4</v>
      </c>
      <c r="B52" s="9" t="s">
        <v>150</v>
      </c>
      <c r="C52" s="9" t="s">
        <v>5</v>
      </c>
      <c r="D52" s="9">
        <v>975101</v>
      </c>
      <c r="E52" s="10">
        <v>45702</v>
      </c>
      <c r="F52" s="37">
        <v>0.9465972222222222</v>
      </c>
      <c r="G52" s="9">
        <v>0.4</v>
      </c>
      <c r="H52" s="9" t="s">
        <v>2031</v>
      </c>
      <c r="I52" s="9" t="s">
        <v>62</v>
      </c>
      <c r="J52" s="9">
        <v>22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0</v>
      </c>
      <c r="Q52" s="9">
        <v>0.4</v>
      </c>
      <c r="R52" s="9">
        <v>0</v>
      </c>
    </row>
    <row r="53" spans="1:18">
      <c r="A53" s="9" t="s">
        <v>4</v>
      </c>
      <c r="B53" s="9" t="s">
        <v>150</v>
      </c>
      <c r="C53" s="9" t="s">
        <v>73</v>
      </c>
      <c r="D53" s="9">
        <v>964900</v>
      </c>
      <c r="E53" s="10">
        <v>45695</v>
      </c>
      <c r="F53" s="37">
        <v>0.34027777777777773</v>
      </c>
      <c r="G53" s="9">
        <v>7</v>
      </c>
      <c r="H53" s="9" t="s">
        <v>1322</v>
      </c>
      <c r="I53" s="9" t="s">
        <v>62</v>
      </c>
      <c r="J53" s="9">
        <v>33</v>
      </c>
      <c r="K53" s="9" t="s">
        <v>7</v>
      </c>
      <c r="L53" s="9" t="s">
        <v>9</v>
      </c>
      <c r="M53" s="9">
        <v>7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>
      <c r="A54" s="9" t="s">
        <v>4</v>
      </c>
      <c r="B54" s="9" t="s">
        <v>150</v>
      </c>
      <c r="C54" s="9" t="s">
        <v>73</v>
      </c>
      <c r="D54" s="9">
        <v>969382</v>
      </c>
      <c r="E54" s="10">
        <v>45700</v>
      </c>
      <c r="F54" s="37">
        <v>0.40807870370370369</v>
      </c>
      <c r="G54" s="9">
        <v>7</v>
      </c>
      <c r="H54" s="9" t="s">
        <v>1975</v>
      </c>
      <c r="I54" s="9" t="s">
        <v>62</v>
      </c>
      <c r="J54" s="9">
        <v>24</v>
      </c>
      <c r="K54" s="9" t="s">
        <v>7</v>
      </c>
      <c r="L54" s="9" t="s">
        <v>9</v>
      </c>
      <c r="M54" s="9">
        <v>7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</row>
    <row r="55" spans="1:18">
      <c r="A55" s="9" t="s">
        <v>4</v>
      </c>
      <c r="B55" s="9" t="s">
        <v>150</v>
      </c>
      <c r="C55" s="9" t="s">
        <v>73</v>
      </c>
      <c r="D55" s="9">
        <v>970983</v>
      </c>
      <c r="E55" s="10">
        <v>45701</v>
      </c>
      <c r="F55" s="37">
        <v>0.40607638888888892</v>
      </c>
      <c r="G55" s="9">
        <v>4.8</v>
      </c>
      <c r="H55" s="9" t="s">
        <v>1639</v>
      </c>
      <c r="I55" s="9" t="s">
        <v>62</v>
      </c>
      <c r="J55" s="9">
        <v>31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0</v>
      </c>
      <c r="Q55" s="9">
        <v>4.8</v>
      </c>
      <c r="R55" s="9">
        <v>0</v>
      </c>
    </row>
    <row r="56" spans="1:18">
      <c r="A56" s="9" t="s">
        <v>4</v>
      </c>
      <c r="B56" s="9" t="s">
        <v>150</v>
      </c>
      <c r="C56" s="9" t="s">
        <v>73</v>
      </c>
      <c r="D56" s="9">
        <v>969426</v>
      </c>
      <c r="E56" s="10">
        <v>45700</v>
      </c>
      <c r="F56" s="37">
        <v>0.40702546296296299</v>
      </c>
      <c r="G56" s="9">
        <v>3.5</v>
      </c>
      <c r="H56" s="9" t="s">
        <v>2129</v>
      </c>
      <c r="I56" s="9" t="s">
        <v>62</v>
      </c>
      <c r="J56" s="9">
        <v>23</v>
      </c>
      <c r="K56" s="9" t="s">
        <v>7</v>
      </c>
      <c r="L56" s="9" t="s">
        <v>8</v>
      </c>
      <c r="M56" s="9">
        <v>0</v>
      </c>
      <c r="N56" s="9">
        <v>0</v>
      </c>
      <c r="O56" s="9">
        <v>3</v>
      </c>
      <c r="P56" s="9">
        <v>0</v>
      </c>
      <c r="Q56" s="9">
        <v>0</v>
      </c>
      <c r="R56" s="9">
        <v>0.5</v>
      </c>
    </row>
    <row r="57" spans="1:18">
      <c r="A57" s="9" t="s">
        <v>4</v>
      </c>
      <c r="B57" s="9" t="s">
        <v>150</v>
      </c>
      <c r="C57" s="9" t="s">
        <v>73</v>
      </c>
      <c r="D57" s="9">
        <v>975171</v>
      </c>
      <c r="E57" s="10">
        <v>45702</v>
      </c>
      <c r="F57" s="37">
        <v>0.97905092592592602</v>
      </c>
      <c r="G57" s="9">
        <v>0.7</v>
      </c>
      <c r="H57" s="9" t="s">
        <v>1385</v>
      </c>
      <c r="I57" s="9" t="s">
        <v>62</v>
      </c>
      <c r="J57" s="9">
        <v>31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0.7</v>
      </c>
    </row>
    <row r="58" spans="1:18">
      <c r="A58" s="9" t="s">
        <v>4</v>
      </c>
      <c r="B58" s="9" t="s">
        <v>150</v>
      </c>
      <c r="C58" s="9" t="s">
        <v>73</v>
      </c>
      <c r="D58" s="9">
        <v>968536</v>
      </c>
      <c r="E58" s="10">
        <v>45699</v>
      </c>
      <c r="F58" s="37">
        <v>0.60259259259259257</v>
      </c>
      <c r="G58" s="9">
        <v>0.5</v>
      </c>
      <c r="H58" s="9" t="s">
        <v>1139</v>
      </c>
      <c r="I58" s="9" t="s">
        <v>62</v>
      </c>
      <c r="J58" s="9">
        <v>31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0.5</v>
      </c>
    </row>
    <row r="59" spans="1:18">
      <c r="A59" s="9" t="s">
        <v>4</v>
      </c>
      <c r="B59" s="9" t="s">
        <v>150</v>
      </c>
      <c r="C59" s="9" t="s">
        <v>73</v>
      </c>
      <c r="D59" s="9">
        <v>971152</v>
      </c>
      <c r="E59" s="10">
        <v>45701</v>
      </c>
      <c r="F59" s="37">
        <v>0.4460648148148148</v>
      </c>
      <c r="G59" s="9">
        <v>0.4</v>
      </c>
      <c r="H59" s="9" t="s">
        <v>1557</v>
      </c>
      <c r="I59" s="9" t="s">
        <v>62</v>
      </c>
      <c r="J59" s="9">
        <v>20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0.4</v>
      </c>
    </row>
    <row r="60" spans="1:18">
      <c r="A60" s="9" t="s">
        <v>4</v>
      </c>
      <c r="B60" s="9" t="s">
        <v>150</v>
      </c>
      <c r="C60" s="9" t="s">
        <v>73</v>
      </c>
      <c r="D60" s="9">
        <v>964621</v>
      </c>
      <c r="E60" s="10">
        <v>45694</v>
      </c>
      <c r="F60" s="37">
        <v>0.8033217592592593</v>
      </c>
      <c r="G60" s="9">
        <v>0.3</v>
      </c>
      <c r="H60" s="9" t="s">
        <v>2059</v>
      </c>
      <c r="I60" s="9" t="s">
        <v>62</v>
      </c>
      <c r="J60" s="9">
        <v>28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0.3</v>
      </c>
    </row>
    <row r="61" spans="1:18">
      <c r="A61" s="9" t="s">
        <v>4</v>
      </c>
      <c r="B61" s="9" t="s">
        <v>150</v>
      </c>
      <c r="C61" s="9" t="s">
        <v>73</v>
      </c>
      <c r="D61" s="9">
        <v>972961</v>
      </c>
      <c r="E61" s="10">
        <v>45701</v>
      </c>
      <c r="F61" s="37">
        <v>0.9076157407407407</v>
      </c>
      <c r="G61" s="9">
        <v>0</v>
      </c>
      <c r="H61" s="9" t="s">
        <v>2929</v>
      </c>
      <c r="I61" s="9" t="s">
        <v>62</v>
      </c>
      <c r="J61" s="9">
        <v>49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</row>
    <row r="62" spans="1:18">
      <c r="A62" s="9" t="s">
        <v>4</v>
      </c>
      <c r="B62" s="9" t="s">
        <v>150</v>
      </c>
      <c r="C62" s="9" t="s">
        <v>73</v>
      </c>
      <c r="D62" s="9">
        <v>975233</v>
      </c>
      <c r="E62" s="10">
        <v>45703</v>
      </c>
      <c r="F62" s="37">
        <v>2.0833333333333335E-4</v>
      </c>
      <c r="G62" s="9">
        <v>0</v>
      </c>
      <c r="H62" s="9" t="s">
        <v>1621</v>
      </c>
      <c r="I62" s="9" t="s">
        <v>62</v>
      </c>
      <c r="J62" s="9">
        <v>31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</row>
    <row r="63" spans="1:18">
      <c r="A63" s="9" t="s">
        <v>4</v>
      </c>
      <c r="B63" s="9" t="s">
        <v>150</v>
      </c>
      <c r="C63" s="9" t="s">
        <v>73</v>
      </c>
      <c r="D63" s="9">
        <v>964309</v>
      </c>
      <c r="E63" s="10">
        <v>45694</v>
      </c>
      <c r="F63" s="37">
        <v>0.65005787037037044</v>
      </c>
      <c r="G63" s="9">
        <v>0</v>
      </c>
      <c r="H63" s="9" t="s">
        <v>1387</v>
      </c>
      <c r="I63" s="9" t="s">
        <v>62</v>
      </c>
      <c r="J63" s="9">
        <v>23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</row>
    <row r="64" spans="1:18">
      <c r="A64" s="9" t="s">
        <v>4</v>
      </c>
      <c r="B64" s="9" t="s">
        <v>150</v>
      </c>
      <c r="C64" s="9" t="s">
        <v>73</v>
      </c>
      <c r="D64" s="9">
        <v>969628</v>
      </c>
      <c r="E64" s="10">
        <v>45700</v>
      </c>
      <c r="F64" s="37">
        <v>0.52584490740740741</v>
      </c>
      <c r="G64" s="9">
        <v>0</v>
      </c>
      <c r="H64" s="9" t="s">
        <v>1951</v>
      </c>
      <c r="I64" s="9" t="s">
        <v>62</v>
      </c>
      <c r="J64" s="9">
        <v>22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</row>
    <row r="65" spans="1:18">
      <c r="A65" s="9" t="s">
        <v>4</v>
      </c>
      <c r="B65" s="9" t="s">
        <v>150</v>
      </c>
      <c r="C65" s="9" t="s">
        <v>73</v>
      </c>
      <c r="D65" s="9">
        <v>972562</v>
      </c>
      <c r="E65" s="10">
        <v>45701</v>
      </c>
      <c r="F65" s="37">
        <v>0.79604166666666665</v>
      </c>
      <c r="G65" s="9">
        <v>0</v>
      </c>
      <c r="H65" s="9" t="s">
        <v>1983</v>
      </c>
      <c r="I65" s="9" t="s">
        <v>62</v>
      </c>
      <c r="J65" s="9">
        <v>19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</row>
    <row r="66" spans="1:18">
      <c r="A66" s="9" t="s">
        <v>4</v>
      </c>
      <c r="B66" s="9" t="s">
        <v>150</v>
      </c>
      <c r="C66" s="9" t="s">
        <v>73</v>
      </c>
      <c r="D66" s="9">
        <v>975076</v>
      </c>
      <c r="E66" s="10">
        <v>45702</v>
      </c>
      <c r="F66" s="37">
        <v>0.93837962962962962</v>
      </c>
      <c r="G66" s="9">
        <v>0</v>
      </c>
      <c r="H66" s="9" t="s">
        <v>1421</v>
      </c>
      <c r="I66" s="9" t="s">
        <v>62</v>
      </c>
      <c r="J66" s="9">
        <v>19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81C3-8F0C-5146-A2AA-B1C3A0F9D7BE}">
  <dimension ref="A1:R473"/>
  <sheetViews>
    <sheetView showGridLines="0" workbookViewId="0">
      <selection activeCell="C1" sqref="C1:C1048576"/>
    </sheetView>
  </sheetViews>
  <sheetFormatPr baseColWidth="10" defaultColWidth="14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10" style="20" bestFit="1" customWidth="1"/>
    <col min="7" max="7" width="11" bestFit="1" customWidth="1"/>
    <col min="8" max="8" width="39.83203125" bestFit="1" customWidth="1"/>
    <col min="9" max="9" width="10.83203125" bestFit="1" customWidth="1"/>
    <col min="10" max="10" width="6" bestFit="1" customWidth="1"/>
    <col min="11" max="11" width="15.33203125" bestFit="1" customWidth="1"/>
    <col min="12" max="12" width="8.83203125" bestFit="1" customWidth="1"/>
    <col min="13" max="13" width="11.164062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972935</v>
      </c>
      <c r="E2" s="10">
        <v>45701</v>
      </c>
      <c r="F2" s="37">
        <v>0.85969907407407409</v>
      </c>
      <c r="G2" s="9">
        <v>23</v>
      </c>
      <c r="H2" s="9" t="s">
        <v>2581</v>
      </c>
      <c r="I2" s="9" t="s">
        <v>6</v>
      </c>
      <c r="J2" s="9">
        <v>45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5</v>
      </c>
    </row>
    <row r="3" spans="1:18">
      <c r="A3" s="9" t="s">
        <v>4</v>
      </c>
      <c r="B3" s="9" t="s">
        <v>150</v>
      </c>
      <c r="C3" s="9" t="s">
        <v>5</v>
      </c>
      <c r="D3" s="9">
        <v>965796</v>
      </c>
      <c r="E3" s="10">
        <v>45695</v>
      </c>
      <c r="F3" s="37">
        <v>0.95371527777777787</v>
      </c>
      <c r="G3" s="9">
        <v>21</v>
      </c>
      <c r="H3" s="9" t="s">
        <v>101</v>
      </c>
      <c r="I3" s="9" t="s">
        <v>6</v>
      </c>
      <c r="J3" s="9">
        <v>46</v>
      </c>
      <c r="K3" s="9" t="s">
        <v>7</v>
      </c>
      <c r="L3" s="9" t="s">
        <v>9</v>
      </c>
      <c r="M3" s="9">
        <v>7</v>
      </c>
      <c r="N3" s="9">
        <v>0</v>
      </c>
      <c r="O3" s="9">
        <v>0</v>
      </c>
      <c r="P3" s="9">
        <v>1</v>
      </c>
      <c r="Q3" s="9">
        <v>10</v>
      </c>
      <c r="R3" s="9">
        <v>3</v>
      </c>
    </row>
    <row r="4" spans="1:18">
      <c r="A4" s="9" t="s">
        <v>4</v>
      </c>
      <c r="B4" s="9" t="s">
        <v>150</v>
      </c>
      <c r="C4" s="9" t="s">
        <v>5</v>
      </c>
      <c r="D4" s="9">
        <v>964658</v>
      </c>
      <c r="E4" s="10">
        <v>45694</v>
      </c>
      <c r="F4" s="37">
        <v>0.79696759259259264</v>
      </c>
      <c r="G4" s="9">
        <v>18.5</v>
      </c>
      <c r="H4" s="9" t="s">
        <v>31</v>
      </c>
      <c r="I4" s="9" t="s">
        <v>6</v>
      </c>
      <c r="J4" s="9">
        <v>31</v>
      </c>
      <c r="K4" s="9" t="s">
        <v>7</v>
      </c>
      <c r="L4" s="9" t="s">
        <v>9</v>
      </c>
      <c r="M4" s="9">
        <v>7</v>
      </c>
      <c r="N4" s="9">
        <v>0</v>
      </c>
      <c r="O4" s="9">
        <v>0</v>
      </c>
      <c r="P4" s="9">
        <v>1</v>
      </c>
      <c r="Q4" s="9">
        <v>8.1999999999999993</v>
      </c>
      <c r="R4" s="9">
        <v>2.2999999999999998</v>
      </c>
    </row>
    <row r="5" spans="1:18">
      <c r="A5" s="9" t="s">
        <v>4</v>
      </c>
      <c r="B5" s="9" t="s">
        <v>150</v>
      </c>
      <c r="C5" s="9" t="s">
        <v>5</v>
      </c>
      <c r="D5" s="9">
        <v>972971</v>
      </c>
      <c r="E5" s="10">
        <v>45701</v>
      </c>
      <c r="F5" s="37">
        <v>0.87064814814814817</v>
      </c>
      <c r="G5" s="9">
        <v>18</v>
      </c>
      <c r="H5" s="9" t="s">
        <v>3159</v>
      </c>
      <c r="I5" s="9" t="s">
        <v>6</v>
      </c>
      <c r="J5" s="9">
        <v>36</v>
      </c>
      <c r="K5" s="9" t="s">
        <v>7</v>
      </c>
      <c r="L5" s="9" t="s">
        <v>9</v>
      </c>
      <c r="M5" s="9">
        <v>7</v>
      </c>
      <c r="N5" s="9">
        <v>0</v>
      </c>
      <c r="O5" s="9">
        <v>0</v>
      </c>
      <c r="P5" s="9">
        <v>1</v>
      </c>
      <c r="Q5" s="9">
        <v>10</v>
      </c>
      <c r="R5" s="9">
        <v>0</v>
      </c>
    </row>
    <row r="6" spans="1:18">
      <c r="A6" s="9" t="s">
        <v>4</v>
      </c>
      <c r="B6" s="9" t="s">
        <v>150</v>
      </c>
      <c r="C6" s="9" t="s">
        <v>5</v>
      </c>
      <c r="D6" s="9">
        <v>964708</v>
      </c>
      <c r="E6" s="10">
        <v>45694</v>
      </c>
      <c r="F6" s="37">
        <v>0.81518518518518512</v>
      </c>
      <c r="G6" s="9">
        <v>17.100000000000001</v>
      </c>
      <c r="H6" s="9" t="s">
        <v>3083</v>
      </c>
      <c r="I6" s="9" t="s">
        <v>6</v>
      </c>
      <c r="J6" s="9">
        <v>28</v>
      </c>
      <c r="K6" s="9" t="s">
        <v>7</v>
      </c>
      <c r="L6" s="9" t="s">
        <v>9</v>
      </c>
      <c r="M6" s="9">
        <v>7</v>
      </c>
      <c r="N6" s="9">
        <v>0</v>
      </c>
      <c r="O6" s="9">
        <v>0</v>
      </c>
      <c r="P6" s="9">
        <v>0</v>
      </c>
      <c r="Q6" s="9">
        <v>9.6</v>
      </c>
      <c r="R6" s="9">
        <v>0.5</v>
      </c>
    </row>
    <row r="7" spans="1:18">
      <c r="A7" s="9" t="s">
        <v>4</v>
      </c>
      <c r="B7" s="9" t="s">
        <v>150</v>
      </c>
      <c r="C7" s="9" t="s">
        <v>5</v>
      </c>
      <c r="D7" s="9">
        <v>974153</v>
      </c>
      <c r="E7" s="10">
        <v>45702</v>
      </c>
      <c r="F7" s="37">
        <v>0.61641203703703706</v>
      </c>
      <c r="G7" s="9">
        <v>16.2</v>
      </c>
      <c r="H7" s="9" t="s">
        <v>2228</v>
      </c>
      <c r="I7" s="9" t="s">
        <v>6</v>
      </c>
      <c r="J7" s="9">
        <v>30</v>
      </c>
      <c r="K7" s="9" t="s">
        <v>7</v>
      </c>
      <c r="L7" s="9" t="s">
        <v>9</v>
      </c>
      <c r="M7" s="9">
        <v>7</v>
      </c>
      <c r="N7" s="9">
        <v>0</v>
      </c>
      <c r="O7" s="9">
        <v>0</v>
      </c>
      <c r="P7" s="9">
        <v>1</v>
      </c>
      <c r="Q7" s="9">
        <v>5.8</v>
      </c>
      <c r="R7" s="9">
        <v>2.4</v>
      </c>
    </row>
    <row r="8" spans="1:18">
      <c r="A8" s="9" t="s">
        <v>4</v>
      </c>
      <c r="B8" s="9" t="s">
        <v>150</v>
      </c>
      <c r="C8" s="9" t="s">
        <v>5</v>
      </c>
      <c r="D8" s="9">
        <v>964368</v>
      </c>
      <c r="E8" s="10">
        <v>45694</v>
      </c>
      <c r="F8" s="37">
        <v>0.67271990740740739</v>
      </c>
      <c r="G8" s="9">
        <v>16</v>
      </c>
      <c r="H8" s="9" t="s">
        <v>3222</v>
      </c>
      <c r="I8" s="9" t="s">
        <v>6</v>
      </c>
      <c r="J8" s="9">
        <v>44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5</v>
      </c>
    </row>
    <row r="9" spans="1:18">
      <c r="A9" s="9" t="s">
        <v>4</v>
      </c>
      <c r="B9" s="9" t="s">
        <v>150</v>
      </c>
      <c r="C9" s="9" t="s">
        <v>5</v>
      </c>
      <c r="D9" s="9">
        <v>969148</v>
      </c>
      <c r="E9" s="10">
        <v>45700</v>
      </c>
      <c r="F9" s="37">
        <v>6.6493055555555555E-2</v>
      </c>
      <c r="G9" s="9">
        <v>16</v>
      </c>
      <c r="H9" s="9" t="s">
        <v>2939</v>
      </c>
      <c r="I9" s="9" t="s">
        <v>6</v>
      </c>
      <c r="J9" s="9">
        <v>39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5</v>
      </c>
    </row>
    <row r="10" spans="1:18">
      <c r="A10" s="9" t="s">
        <v>4</v>
      </c>
      <c r="B10" s="9" t="s">
        <v>150</v>
      </c>
      <c r="C10" s="9" t="s">
        <v>5</v>
      </c>
      <c r="D10" s="9">
        <v>970391</v>
      </c>
      <c r="E10" s="10">
        <v>45700</v>
      </c>
      <c r="F10" s="37">
        <v>0.89991898148148142</v>
      </c>
      <c r="G10" s="9">
        <v>16</v>
      </c>
      <c r="H10" s="9" t="s">
        <v>124</v>
      </c>
      <c r="I10" s="9" t="s">
        <v>6</v>
      </c>
      <c r="J10" s="9">
        <v>33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5</v>
      </c>
    </row>
    <row r="11" spans="1:18">
      <c r="A11" s="9" t="s">
        <v>4</v>
      </c>
      <c r="B11" s="9" t="s">
        <v>150</v>
      </c>
      <c r="C11" s="9" t="s">
        <v>5</v>
      </c>
      <c r="D11" s="9">
        <v>968548</v>
      </c>
      <c r="E11" s="10">
        <v>45699</v>
      </c>
      <c r="F11" s="37">
        <v>0.6086111111111111</v>
      </c>
      <c r="G11" s="9">
        <v>16</v>
      </c>
      <c r="H11" s="9" t="s">
        <v>1625</v>
      </c>
      <c r="I11" s="9" t="s">
        <v>6</v>
      </c>
      <c r="J11" s="9">
        <v>32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5</v>
      </c>
    </row>
    <row r="12" spans="1:18">
      <c r="A12" s="9" t="s">
        <v>4</v>
      </c>
      <c r="B12" s="9" t="s">
        <v>150</v>
      </c>
      <c r="C12" s="9" t="s">
        <v>5</v>
      </c>
      <c r="D12" s="9">
        <v>971948</v>
      </c>
      <c r="E12" s="10">
        <v>45701</v>
      </c>
      <c r="F12" s="37">
        <v>0.58331018518518518</v>
      </c>
      <c r="G12" s="9">
        <v>15.9</v>
      </c>
      <c r="H12" s="9" t="s">
        <v>59</v>
      </c>
      <c r="I12" s="9" t="s">
        <v>6</v>
      </c>
      <c r="J12" s="9">
        <v>31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4.9000000000000004</v>
      </c>
    </row>
    <row r="13" spans="1:18">
      <c r="A13" s="9" t="s">
        <v>4</v>
      </c>
      <c r="B13" s="9" t="s">
        <v>150</v>
      </c>
      <c r="C13" s="9" t="s">
        <v>5</v>
      </c>
      <c r="D13" s="9">
        <v>964761</v>
      </c>
      <c r="E13" s="10">
        <v>45695</v>
      </c>
      <c r="F13" s="37">
        <v>2.8402777777777777E-2</v>
      </c>
      <c r="G13" s="9">
        <v>15.6</v>
      </c>
      <c r="H13" s="9" t="s">
        <v>3177</v>
      </c>
      <c r="I13" s="9" t="s">
        <v>6</v>
      </c>
      <c r="J13" s="9">
        <v>48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1</v>
      </c>
      <c r="Q13" s="9">
        <v>9.6</v>
      </c>
      <c r="R13" s="9">
        <v>5</v>
      </c>
    </row>
    <row r="14" spans="1:18">
      <c r="A14" s="9" t="s">
        <v>4</v>
      </c>
      <c r="B14" s="9" t="s">
        <v>150</v>
      </c>
      <c r="C14" s="9" t="s">
        <v>5</v>
      </c>
      <c r="D14" s="9">
        <v>973727</v>
      </c>
      <c r="E14" s="10">
        <v>45702</v>
      </c>
      <c r="F14" s="37">
        <v>0.44543981481481482</v>
      </c>
      <c r="G14" s="9">
        <v>15.5</v>
      </c>
      <c r="H14" s="9" t="s">
        <v>1015</v>
      </c>
      <c r="I14" s="9" t="s">
        <v>6</v>
      </c>
      <c r="J14" s="9">
        <v>32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4.5</v>
      </c>
    </row>
    <row r="15" spans="1:18">
      <c r="A15" s="9" t="s">
        <v>4</v>
      </c>
      <c r="B15" s="9" t="s">
        <v>150</v>
      </c>
      <c r="C15" s="9" t="s">
        <v>5</v>
      </c>
      <c r="D15" s="9">
        <v>964616</v>
      </c>
      <c r="E15" s="10">
        <v>45694</v>
      </c>
      <c r="F15" s="37">
        <v>0.80055555555555558</v>
      </c>
      <c r="G15" s="9">
        <v>15.3</v>
      </c>
      <c r="H15" s="9" t="s">
        <v>103</v>
      </c>
      <c r="I15" s="9" t="s">
        <v>6</v>
      </c>
      <c r="J15" s="9">
        <v>37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4.3</v>
      </c>
    </row>
    <row r="16" spans="1:18">
      <c r="A16" s="9" t="s">
        <v>4</v>
      </c>
      <c r="B16" s="9" t="s">
        <v>150</v>
      </c>
      <c r="C16" s="9" t="s">
        <v>5</v>
      </c>
      <c r="D16" s="9">
        <v>969235</v>
      </c>
      <c r="E16" s="10">
        <v>45700</v>
      </c>
      <c r="F16" s="37">
        <v>0.28846064814814815</v>
      </c>
      <c r="G16" s="9">
        <v>15.2</v>
      </c>
      <c r="H16" s="9" t="s">
        <v>943</v>
      </c>
      <c r="I16" s="9" t="s">
        <v>6</v>
      </c>
      <c r="J16" s="9">
        <v>34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9.1999999999999993</v>
      </c>
      <c r="R16" s="9">
        <v>5</v>
      </c>
    </row>
    <row r="17" spans="1:18">
      <c r="A17" s="9" t="s">
        <v>4</v>
      </c>
      <c r="B17" s="9" t="s">
        <v>150</v>
      </c>
      <c r="C17" s="9" t="s">
        <v>5</v>
      </c>
      <c r="D17" s="9">
        <v>970343</v>
      </c>
      <c r="E17" s="10">
        <v>45700</v>
      </c>
      <c r="F17" s="37">
        <v>0.88085648148148143</v>
      </c>
      <c r="G17" s="9">
        <v>15.1</v>
      </c>
      <c r="H17" s="9" t="s">
        <v>1733</v>
      </c>
      <c r="I17" s="9" t="s">
        <v>6</v>
      </c>
      <c r="J17" s="9">
        <v>27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1</v>
      </c>
      <c r="Q17" s="9">
        <v>9.1999999999999993</v>
      </c>
      <c r="R17" s="9">
        <v>4.9000000000000004</v>
      </c>
    </row>
    <row r="18" spans="1:18">
      <c r="A18" s="9" t="s">
        <v>4</v>
      </c>
      <c r="B18" s="9" t="s">
        <v>150</v>
      </c>
      <c r="C18" s="9" t="s">
        <v>5</v>
      </c>
      <c r="D18" s="9">
        <v>971243</v>
      </c>
      <c r="E18" s="10">
        <v>45701</v>
      </c>
      <c r="F18" s="37">
        <v>0.46111111111111108</v>
      </c>
      <c r="G18" s="9">
        <v>15</v>
      </c>
      <c r="H18" s="9" t="s">
        <v>87</v>
      </c>
      <c r="I18" s="9" t="s">
        <v>6</v>
      </c>
      <c r="J18" s="9">
        <v>55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4</v>
      </c>
    </row>
    <row r="19" spans="1:18">
      <c r="A19" s="9" t="s">
        <v>4</v>
      </c>
      <c r="B19" s="9" t="s">
        <v>150</v>
      </c>
      <c r="C19" s="9" t="s">
        <v>5</v>
      </c>
      <c r="D19" s="9">
        <v>972548</v>
      </c>
      <c r="E19" s="10">
        <v>45701</v>
      </c>
      <c r="F19" s="37">
        <v>0.79386574074074068</v>
      </c>
      <c r="G19" s="9">
        <v>15</v>
      </c>
      <c r="H19" s="9" t="s">
        <v>2310</v>
      </c>
      <c r="I19" s="9" t="s">
        <v>6</v>
      </c>
      <c r="J19" s="9">
        <v>55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0</v>
      </c>
      <c r="Q19" s="9">
        <v>10</v>
      </c>
      <c r="R19" s="9">
        <v>5</v>
      </c>
    </row>
    <row r="20" spans="1:18">
      <c r="A20" s="9" t="s">
        <v>4</v>
      </c>
      <c r="B20" s="9" t="s">
        <v>150</v>
      </c>
      <c r="C20" s="9" t="s">
        <v>5</v>
      </c>
      <c r="D20" s="9">
        <v>975186</v>
      </c>
      <c r="E20" s="10">
        <v>45702</v>
      </c>
      <c r="F20" s="37">
        <v>0.98484953703703704</v>
      </c>
      <c r="G20" s="9">
        <v>15</v>
      </c>
      <c r="H20" s="9" t="s">
        <v>397</v>
      </c>
      <c r="I20" s="9" t="s">
        <v>6</v>
      </c>
      <c r="J20" s="9">
        <v>40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0</v>
      </c>
      <c r="Q20" s="9">
        <v>10</v>
      </c>
      <c r="R20" s="9">
        <v>5</v>
      </c>
    </row>
    <row r="21" spans="1:18">
      <c r="A21" s="9" t="s">
        <v>4</v>
      </c>
      <c r="B21" s="9" t="s">
        <v>150</v>
      </c>
      <c r="C21" s="9" t="s">
        <v>5</v>
      </c>
      <c r="D21" s="9">
        <v>972245</v>
      </c>
      <c r="E21" s="10">
        <v>45701</v>
      </c>
      <c r="F21" s="37">
        <v>0.71939814814814806</v>
      </c>
      <c r="G21" s="9">
        <v>14.9</v>
      </c>
      <c r="H21" s="9" t="s">
        <v>1893</v>
      </c>
      <c r="I21" s="9" t="s">
        <v>6</v>
      </c>
      <c r="J21" s="9">
        <v>40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3.9</v>
      </c>
    </row>
    <row r="22" spans="1:18">
      <c r="A22" s="9" t="s">
        <v>4</v>
      </c>
      <c r="B22" s="9" t="s">
        <v>150</v>
      </c>
      <c r="C22" s="9" t="s">
        <v>5</v>
      </c>
      <c r="D22" s="9">
        <v>970052</v>
      </c>
      <c r="E22" s="10">
        <v>45700</v>
      </c>
      <c r="F22" s="37">
        <v>0.74760416666666663</v>
      </c>
      <c r="G22" s="9">
        <v>14.9</v>
      </c>
      <c r="H22" s="9" t="s">
        <v>2484</v>
      </c>
      <c r="I22" s="9" t="s">
        <v>6</v>
      </c>
      <c r="J22" s="9">
        <v>32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3.9</v>
      </c>
    </row>
    <row r="23" spans="1:18">
      <c r="A23" s="9" t="s">
        <v>4</v>
      </c>
      <c r="B23" s="9" t="s">
        <v>150</v>
      </c>
      <c r="C23" s="9" t="s">
        <v>5</v>
      </c>
      <c r="D23" s="9">
        <v>964661</v>
      </c>
      <c r="E23" s="10">
        <v>45694</v>
      </c>
      <c r="F23" s="37">
        <v>0.84001157407407412</v>
      </c>
      <c r="G23" s="9">
        <v>14.7</v>
      </c>
      <c r="H23" s="9" t="s">
        <v>2549</v>
      </c>
      <c r="I23" s="9" t="s">
        <v>6</v>
      </c>
      <c r="J23" s="9">
        <v>45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10</v>
      </c>
      <c r="R23" s="9">
        <v>3.7</v>
      </c>
    </row>
    <row r="24" spans="1:18">
      <c r="A24" s="9" t="s">
        <v>4</v>
      </c>
      <c r="B24" s="9" t="s">
        <v>150</v>
      </c>
      <c r="C24" s="9" t="s">
        <v>5</v>
      </c>
      <c r="D24" s="9">
        <v>968342</v>
      </c>
      <c r="E24" s="10">
        <v>45699</v>
      </c>
      <c r="F24" s="37">
        <v>0.48927083333333332</v>
      </c>
      <c r="G24" s="9">
        <v>14.600000000000001</v>
      </c>
      <c r="H24" s="9" t="s">
        <v>673</v>
      </c>
      <c r="I24" s="9" t="s">
        <v>6</v>
      </c>
      <c r="J24" s="9">
        <v>46</v>
      </c>
      <c r="K24" s="9" t="s">
        <v>7</v>
      </c>
      <c r="L24" s="9" t="s">
        <v>9</v>
      </c>
      <c r="M24" s="9">
        <v>7</v>
      </c>
      <c r="N24" s="9">
        <v>0</v>
      </c>
      <c r="O24" s="9">
        <v>0</v>
      </c>
      <c r="P24" s="9">
        <v>0</v>
      </c>
      <c r="Q24" s="9">
        <v>5.4</v>
      </c>
      <c r="R24" s="9">
        <v>2.2000000000000002</v>
      </c>
    </row>
    <row r="25" spans="1:18">
      <c r="A25" s="9" t="s">
        <v>4</v>
      </c>
      <c r="B25" s="9" t="s">
        <v>150</v>
      </c>
      <c r="C25" s="9" t="s">
        <v>5</v>
      </c>
      <c r="D25" s="9">
        <v>969084</v>
      </c>
      <c r="E25" s="10">
        <v>45699</v>
      </c>
      <c r="F25" s="37">
        <v>0.94798611111111108</v>
      </c>
      <c r="G25" s="9">
        <v>14.5</v>
      </c>
      <c r="H25" s="9" t="s">
        <v>339</v>
      </c>
      <c r="I25" s="9" t="s">
        <v>6</v>
      </c>
      <c r="J25" s="9">
        <v>40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0</v>
      </c>
      <c r="Q25" s="9">
        <v>10</v>
      </c>
      <c r="R25" s="9">
        <v>4.5</v>
      </c>
    </row>
    <row r="26" spans="1:18">
      <c r="A26" s="9" t="s">
        <v>4</v>
      </c>
      <c r="B26" s="9" t="s">
        <v>150</v>
      </c>
      <c r="C26" s="9" t="s">
        <v>5</v>
      </c>
      <c r="D26" s="9">
        <v>966657</v>
      </c>
      <c r="E26" s="10">
        <v>45697</v>
      </c>
      <c r="F26" s="37">
        <v>0.90358796296296295</v>
      </c>
      <c r="G26" s="9">
        <v>14.2</v>
      </c>
      <c r="H26" s="9" t="s">
        <v>1411</v>
      </c>
      <c r="I26" s="9" t="s">
        <v>6</v>
      </c>
      <c r="J26" s="9">
        <v>29</v>
      </c>
      <c r="K26" s="9" t="s">
        <v>7</v>
      </c>
      <c r="L26" s="9" t="s">
        <v>9</v>
      </c>
      <c r="M26" s="9">
        <v>7</v>
      </c>
      <c r="N26" s="9">
        <v>0</v>
      </c>
      <c r="O26" s="9">
        <v>0</v>
      </c>
      <c r="P26" s="9">
        <v>0</v>
      </c>
      <c r="Q26" s="9">
        <v>7.2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970270</v>
      </c>
      <c r="E27" s="10">
        <v>45700</v>
      </c>
      <c r="F27" s="37">
        <v>0.77013888888888893</v>
      </c>
      <c r="G27" s="9">
        <v>14.1</v>
      </c>
      <c r="H27" s="9" t="s">
        <v>45</v>
      </c>
      <c r="I27" s="9" t="s">
        <v>6</v>
      </c>
      <c r="J27" s="9">
        <v>29</v>
      </c>
      <c r="K27" s="9" t="s">
        <v>7</v>
      </c>
      <c r="L27" s="9" t="s">
        <v>9</v>
      </c>
      <c r="M27" s="9">
        <v>7</v>
      </c>
      <c r="N27" s="9">
        <v>0</v>
      </c>
      <c r="O27" s="9">
        <v>0</v>
      </c>
      <c r="P27" s="9">
        <v>1</v>
      </c>
      <c r="Q27" s="9">
        <v>4.5999999999999996</v>
      </c>
      <c r="R27" s="9">
        <v>1.5</v>
      </c>
    </row>
    <row r="28" spans="1:18">
      <c r="A28" s="9" t="s">
        <v>4</v>
      </c>
      <c r="B28" s="9" t="s">
        <v>150</v>
      </c>
      <c r="C28" s="9" t="s">
        <v>5</v>
      </c>
      <c r="D28" s="9">
        <v>974138</v>
      </c>
      <c r="E28" s="10">
        <v>45702</v>
      </c>
      <c r="F28" s="37">
        <v>0.61372685185185183</v>
      </c>
      <c r="G28" s="9">
        <v>14.1</v>
      </c>
      <c r="H28" s="9" t="s">
        <v>2625</v>
      </c>
      <c r="I28" s="9" t="s">
        <v>6</v>
      </c>
      <c r="J28" s="9">
        <v>46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2</v>
      </c>
      <c r="Q28" s="9">
        <v>10</v>
      </c>
      <c r="R28" s="9">
        <v>2.1</v>
      </c>
    </row>
    <row r="29" spans="1:18">
      <c r="A29" s="9" t="s">
        <v>4</v>
      </c>
      <c r="B29" s="9" t="s">
        <v>150</v>
      </c>
      <c r="C29" s="9" t="s">
        <v>5</v>
      </c>
      <c r="D29" s="9">
        <v>964304</v>
      </c>
      <c r="E29" s="10">
        <v>45694</v>
      </c>
      <c r="F29" s="37">
        <v>0.60481481481481481</v>
      </c>
      <c r="G29" s="9">
        <v>14.1</v>
      </c>
      <c r="H29" s="9" t="s">
        <v>3265</v>
      </c>
      <c r="I29" s="9" t="s">
        <v>6</v>
      </c>
      <c r="J29" s="9">
        <v>43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1</v>
      </c>
      <c r="Q29" s="9">
        <v>10</v>
      </c>
      <c r="R29" s="9">
        <v>3.1</v>
      </c>
    </row>
    <row r="30" spans="1:18">
      <c r="A30" s="9" t="s">
        <v>4</v>
      </c>
      <c r="B30" s="9" t="s">
        <v>150</v>
      </c>
      <c r="C30" s="9" t="s">
        <v>5</v>
      </c>
      <c r="D30" s="9">
        <v>975161</v>
      </c>
      <c r="E30" s="10">
        <v>45702</v>
      </c>
      <c r="F30" s="37">
        <v>0.97582175925925929</v>
      </c>
      <c r="G30" s="9">
        <v>14</v>
      </c>
      <c r="H30" s="9" t="s">
        <v>3214</v>
      </c>
      <c r="I30" s="9" t="s">
        <v>6</v>
      </c>
      <c r="J30" s="9">
        <v>48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3</v>
      </c>
      <c r="Q30" s="9">
        <v>10</v>
      </c>
      <c r="R30" s="9">
        <v>1</v>
      </c>
    </row>
    <row r="31" spans="1:18">
      <c r="A31" s="9" t="s">
        <v>4</v>
      </c>
      <c r="B31" s="9" t="s">
        <v>150</v>
      </c>
      <c r="C31" s="9" t="s">
        <v>5</v>
      </c>
      <c r="D31" s="9">
        <v>968954</v>
      </c>
      <c r="E31" s="10">
        <v>45699</v>
      </c>
      <c r="F31" s="37">
        <v>0.80789351851851843</v>
      </c>
      <c r="G31" s="9">
        <v>14</v>
      </c>
      <c r="H31" s="9" t="s">
        <v>2296</v>
      </c>
      <c r="I31" s="9" t="s">
        <v>6</v>
      </c>
      <c r="J31" s="9">
        <v>60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1</v>
      </c>
      <c r="Q31" s="9">
        <v>10</v>
      </c>
      <c r="R31" s="9">
        <v>3</v>
      </c>
    </row>
    <row r="32" spans="1:18">
      <c r="A32" s="9" t="s">
        <v>4</v>
      </c>
      <c r="B32" s="9" t="s">
        <v>150</v>
      </c>
      <c r="C32" s="9" t="s">
        <v>5</v>
      </c>
      <c r="D32" s="9">
        <v>975185</v>
      </c>
      <c r="E32" s="10">
        <v>45702</v>
      </c>
      <c r="F32" s="37">
        <v>0.9425810185185185</v>
      </c>
      <c r="G32" s="9">
        <v>14</v>
      </c>
      <c r="H32" s="9" t="s">
        <v>2342</v>
      </c>
      <c r="I32" s="9" t="s">
        <v>6</v>
      </c>
      <c r="J32" s="9">
        <v>53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1</v>
      </c>
      <c r="Q32" s="9">
        <v>10</v>
      </c>
      <c r="R32" s="9">
        <v>3</v>
      </c>
    </row>
    <row r="33" spans="1:18">
      <c r="A33" s="9" t="s">
        <v>4</v>
      </c>
      <c r="B33" s="9" t="s">
        <v>150</v>
      </c>
      <c r="C33" s="9" t="s">
        <v>5</v>
      </c>
      <c r="D33" s="9">
        <v>974003</v>
      </c>
      <c r="E33" s="10">
        <v>45702</v>
      </c>
      <c r="F33" s="37">
        <v>0.58124999999999993</v>
      </c>
      <c r="G33" s="9">
        <v>13.9</v>
      </c>
      <c r="H33" s="9" t="s">
        <v>2442</v>
      </c>
      <c r="I33" s="9" t="s">
        <v>6</v>
      </c>
      <c r="J33" s="9">
        <v>49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2</v>
      </c>
      <c r="Q33" s="9">
        <v>10</v>
      </c>
      <c r="R33" s="9">
        <v>1.9</v>
      </c>
    </row>
    <row r="34" spans="1:18">
      <c r="A34" s="9" t="s">
        <v>4</v>
      </c>
      <c r="B34" s="9" t="s">
        <v>150</v>
      </c>
      <c r="C34" s="9" t="s">
        <v>5</v>
      </c>
      <c r="D34" s="9">
        <v>975209</v>
      </c>
      <c r="E34" s="10">
        <v>45702</v>
      </c>
      <c r="F34" s="37">
        <v>0.99395833333333339</v>
      </c>
      <c r="G34" s="9">
        <v>13.7</v>
      </c>
      <c r="H34" s="9" t="s">
        <v>1807</v>
      </c>
      <c r="I34" s="9" t="s">
        <v>6</v>
      </c>
      <c r="J34" s="9">
        <v>42</v>
      </c>
      <c r="K34" s="9" t="s">
        <v>7</v>
      </c>
      <c r="L34" s="9" t="s">
        <v>8</v>
      </c>
      <c r="M34" s="9">
        <v>0</v>
      </c>
      <c r="N34" s="9">
        <v>0</v>
      </c>
      <c r="O34" s="9">
        <v>0</v>
      </c>
      <c r="P34" s="9">
        <v>1</v>
      </c>
      <c r="Q34" s="9">
        <v>10</v>
      </c>
      <c r="R34" s="9">
        <v>2.7</v>
      </c>
    </row>
    <row r="35" spans="1:18">
      <c r="A35" s="9" t="s">
        <v>4</v>
      </c>
      <c r="B35" s="9" t="s">
        <v>150</v>
      </c>
      <c r="C35" s="9" t="s">
        <v>5</v>
      </c>
      <c r="D35" s="9">
        <v>972799</v>
      </c>
      <c r="E35" s="10">
        <v>45701</v>
      </c>
      <c r="F35" s="37">
        <v>0.86394675925925923</v>
      </c>
      <c r="G35" s="9">
        <v>13.7</v>
      </c>
      <c r="H35" s="9" t="s">
        <v>2819</v>
      </c>
      <c r="I35" s="9" t="s">
        <v>6</v>
      </c>
      <c r="J35" s="9">
        <v>41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1</v>
      </c>
      <c r="Q35" s="9">
        <v>10</v>
      </c>
      <c r="R35" s="9">
        <v>2.7</v>
      </c>
    </row>
    <row r="36" spans="1:18">
      <c r="A36" s="9" t="s">
        <v>4</v>
      </c>
      <c r="B36" s="9" t="s">
        <v>150</v>
      </c>
      <c r="C36" s="9" t="s">
        <v>5</v>
      </c>
      <c r="D36" s="9">
        <v>973667</v>
      </c>
      <c r="E36" s="10">
        <v>45702</v>
      </c>
      <c r="F36" s="37">
        <v>0.4306828703703704</v>
      </c>
      <c r="G36" s="9">
        <v>13.7</v>
      </c>
      <c r="H36" s="9" t="s">
        <v>171</v>
      </c>
      <c r="I36" s="9" t="s">
        <v>6</v>
      </c>
      <c r="J36" s="9">
        <v>35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1</v>
      </c>
      <c r="Q36" s="9">
        <v>10</v>
      </c>
      <c r="R36" s="9">
        <v>2.7</v>
      </c>
    </row>
    <row r="37" spans="1:18">
      <c r="A37" s="9" t="s">
        <v>4</v>
      </c>
      <c r="B37" s="9" t="s">
        <v>150</v>
      </c>
      <c r="C37" s="9" t="s">
        <v>5</v>
      </c>
      <c r="D37" s="9">
        <v>972372</v>
      </c>
      <c r="E37" s="10">
        <v>45701</v>
      </c>
      <c r="F37" s="37">
        <v>0.70814814814814808</v>
      </c>
      <c r="G37" s="9">
        <v>13.5</v>
      </c>
      <c r="H37" s="9" t="s">
        <v>3007</v>
      </c>
      <c r="I37" s="9" t="s">
        <v>6</v>
      </c>
      <c r="J37" s="9">
        <v>47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1</v>
      </c>
      <c r="Q37" s="9">
        <v>10</v>
      </c>
      <c r="R37" s="9">
        <v>2.5</v>
      </c>
    </row>
    <row r="38" spans="1:18">
      <c r="A38" s="9" t="s">
        <v>4</v>
      </c>
      <c r="B38" s="9" t="s">
        <v>150</v>
      </c>
      <c r="C38" s="9" t="s">
        <v>5</v>
      </c>
      <c r="D38" s="9">
        <v>970373</v>
      </c>
      <c r="E38" s="10">
        <v>45700</v>
      </c>
      <c r="F38" s="37">
        <v>0.89400462962962957</v>
      </c>
      <c r="G38" s="9">
        <v>13.5</v>
      </c>
      <c r="H38" s="9" t="s">
        <v>2561</v>
      </c>
      <c r="I38" s="9" t="s">
        <v>6</v>
      </c>
      <c r="J38" s="9">
        <v>45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1</v>
      </c>
      <c r="Q38" s="9">
        <v>10</v>
      </c>
      <c r="R38" s="9">
        <v>2.5</v>
      </c>
    </row>
    <row r="39" spans="1:18">
      <c r="A39" s="9" t="s">
        <v>4</v>
      </c>
      <c r="B39" s="9" t="s">
        <v>150</v>
      </c>
      <c r="C39" s="9" t="s">
        <v>5</v>
      </c>
      <c r="D39" s="9">
        <v>972465</v>
      </c>
      <c r="E39" s="10">
        <v>45701</v>
      </c>
      <c r="F39" s="37">
        <v>0.7724537037037037</v>
      </c>
      <c r="G39" s="9">
        <v>13.5</v>
      </c>
      <c r="H39" s="9" t="s">
        <v>307</v>
      </c>
      <c r="I39" s="9" t="s">
        <v>6</v>
      </c>
      <c r="J39" s="9">
        <v>32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1</v>
      </c>
      <c r="Q39" s="9">
        <v>10</v>
      </c>
      <c r="R39" s="9">
        <v>2.5</v>
      </c>
    </row>
    <row r="40" spans="1:18">
      <c r="A40" s="9" t="s">
        <v>4</v>
      </c>
      <c r="B40" s="9" t="s">
        <v>150</v>
      </c>
      <c r="C40" s="9" t="s">
        <v>5</v>
      </c>
      <c r="D40" s="9">
        <v>973070</v>
      </c>
      <c r="E40" s="10">
        <v>45701</v>
      </c>
      <c r="F40" s="37">
        <v>0.9425</v>
      </c>
      <c r="G40" s="9">
        <v>13.5</v>
      </c>
      <c r="H40" s="9" t="s">
        <v>3193</v>
      </c>
      <c r="I40" s="9" t="s">
        <v>6</v>
      </c>
      <c r="J40" s="9">
        <v>42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1</v>
      </c>
      <c r="Q40" s="9">
        <v>9.6</v>
      </c>
      <c r="R40" s="9">
        <v>2.9</v>
      </c>
    </row>
    <row r="41" spans="1:18">
      <c r="A41" s="9" t="s">
        <v>4</v>
      </c>
      <c r="B41" s="9" t="s">
        <v>150</v>
      </c>
      <c r="C41" s="9" t="s">
        <v>5</v>
      </c>
      <c r="D41" s="9">
        <v>967872</v>
      </c>
      <c r="E41" s="10">
        <v>45698</v>
      </c>
      <c r="F41" s="37">
        <v>0.93586805555555552</v>
      </c>
      <c r="G41" s="9">
        <v>13.4</v>
      </c>
      <c r="H41" s="9" t="s">
        <v>2428</v>
      </c>
      <c r="I41" s="9" t="s">
        <v>6</v>
      </c>
      <c r="J41" s="9">
        <v>49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1</v>
      </c>
      <c r="Q41" s="9">
        <v>10</v>
      </c>
      <c r="R41" s="9">
        <v>2.4</v>
      </c>
    </row>
    <row r="42" spans="1:18">
      <c r="A42" s="9" t="s">
        <v>4</v>
      </c>
      <c r="B42" s="9" t="s">
        <v>150</v>
      </c>
      <c r="C42" s="9" t="s">
        <v>5</v>
      </c>
      <c r="D42" s="9">
        <v>972819</v>
      </c>
      <c r="E42" s="10">
        <v>45701</v>
      </c>
      <c r="F42" s="37">
        <v>0.8705208333333333</v>
      </c>
      <c r="G42" s="9">
        <v>13.3</v>
      </c>
      <c r="H42" s="9" t="s">
        <v>1795</v>
      </c>
      <c r="I42" s="9" t="s">
        <v>6</v>
      </c>
      <c r="J42" s="9">
        <v>39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1</v>
      </c>
      <c r="Q42" s="9">
        <v>10</v>
      </c>
      <c r="R42" s="9">
        <v>2.2999999999999998</v>
      </c>
    </row>
    <row r="43" spans="1:18">
      <c r="A43" s="9" t="s">
        <v>4</v>
      </c>
      <c r="B43" s="9" t="s">
        <v>150</v>
      </c>
      <c r="C43" s="9" t="s">
        <v>5</v>
      </c>
      <c r="D43" s="9">
        <v>968437</v>
      </c>
      <c r="E43" s="10">
        <v>45699</v>
      </c>
      <c r="F43" s="37">
        <v>0.54622685185185182</v>
      </c>
      <c r="G43" s="9">
        <v>13.3</v>
      </c>
      <c r="H43" s="9" t="s">
        <v>1571</v>
      </c>
      <c r="I43" s="9" t="s">
        <v>6</v>
      </c>
      <c r="J43" s="9">
        <v>27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1</v>
      </c>
      <c r="Q43" s="9">
        <v>10</v>
      </c>
      <c r="R43" s="9">
        <v>2.2999999999999998</v>
      </c>
    </row>
    <row r="44" spans="1:18">
      <c r="A44" s="9" t="s">
        <v>4</v>
      </c>
      <c r="B44" s="9" t="s">
        <v>150</v>
      </c>
      <c r="C44" s="9" t="s">
        <v>5</v>
      </c>
      <c r="D44" s="9">
        <v>969134</v>
      </c>
      <c r="E44" s="10">
        <v>45700</v>
      </c>
      <c r="F44" s="37">
        <v>9.8032407407407408E-3</v>
      </c>
      <c r="G44" s="9">
        <v>13.2</v>
      </c>
      <c r="H44" s="9" t="s">
        <v>2565</v>
      </c>
      <c r="I44" s="9" t="s">
        <v>6</v>
      </c>
      <c r="J44" s="9">
        <v>46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1</v>
      </c>
      <c r="Q44" s="9">
        <v>10</v>
      </c>
      <c r="R44" s="9">
        <v>2.2000000000000002</v>
      </c>
    </row>
    <row r="45" spans="1:18">
      <c r="A45" s="9" t="s">
        <v>4</v>
      </c>
      <c r="B45" s="9" t="s">
        <v>150</v>
      </c>
      <c r="C45" s="9" t="s">
        <v>5</v>
      </c>
      <c r="D45" s="9">
        <v>971511</v>
      </c>
      <c r="E45" s="10">
        <v>45701</v>
      </c>
      <c r="F45" s="37">
        <v>0.52995370370370376</v>
      </c>
      <c r="G45" s="9">
        <v>13.2</v>
      </c>
      <c r="H45" s="9" t="s">
        <v>1607</v>
      </c>
      <c r="I45" s="9" t="s">
        <v>6</v>
      </c>
      <c r="J45" s="9">
        <v>28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1</v>
      </c>
      <c r="Q45" s="9">
        <v>9</v>
      </c>
      <c r="R45" s="9">
        <v>3.2</v>
      </c>
    </row>
    <row r="46" spans="1:18">
      <c r="A46" s="9" t="s">
        <v>4</v>
      </c>
      <c r="B46" s="9" t="s">
        <v>150</v>
      </c>
      <c r="C46" s="9" t="s">
        <v>5</v>
      </c>
      <c r="D46" s="9">
        <v>973002</v>
      </c>
      <c r="E46" s="10">
        <v>45701</v>
      </c>
      <c r="F46" s="37">
        <v>0.92254629629629636</v>
      </c>
      <c r="G46" s="9">
        <v>13.1</v>
      </c>
      <c r="H46" s="9" t="s">
        <v>3224</v>
      </c>
      <c r="I46" s="9" t="s">
        <v>6</v>
      </c>
      <c r="J46" s="9">
        <v>36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1</v>
      </c>
      <c r="Q46" s="9">
        <v>10</v>
      </c>
      <c r="R46" s="9">
        <v>2.1</v>
      </c>
    </row>
    <row r="47" spans="1:18">
      <c r="A47" s="9" t="s">
        <v>4</v>
      </c>
      <c r="B47" s="9" t="s">
        <v>150</v>
      </c>
      <c r="C47" s="9" t="s">
        <v>5</v>
      </c>
      <c r="D47" s="9">
        <v>964764</v>
      </c>
      <c r="E47" s="10">
        <v>45695</v>
      </c>
      <c r="F47" s="37">
        <v>4.780092592592592E-2</v>
      </c>
      <c r="G47" s="9">
        <v>13.1</v>
      </c>
      <c r="H47" s="9" t="s">
        <v>1763</v>
      </c>
      <c r="I47" s="9" t="s">
        <v>6</v>
      </c>
      <c r="J47" s="9">
        <v>27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1</v>
      </c>
      <c r="Q47" s="9">
        <v>10</v>
      </c>
      <c r="R47" s="9">
        <v>2.1</v>
      </c>
    </row>
    <row r="48" spans="1:18">
      <c r="A48" s="9" t="s">
        <v>4</v>
      </c>
      <c r="B48" s="9" t="s">
        <v>150</v>
      </c>
      <c r="C48" s="9" t="s">
        <v>5</v>
      </c>
      <c r="D48" s="9">
        <v>967302</v>
      </c>
      <c r="E48" s="10">
        <v>45698</v>
      </c>
      <c r="F48" s="37">
        <v>0.51717592592592598</v>
      </c>
      <c r="G48" s="9">
        <v>13.1</v>
      </c>
      <c r="H48" s="9" t="s">
        <v>51</v>
      </c>
      <c r="I48" s="9" t="s">
        <v>6</v>
      </c>
      <c r="J48" s="9">
        <v>26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1</v>
      </c>
      <c r="Q48" s="9">
        <v>9.6</v>
      </c>
      <c r="R48" s="9">
        <v>2.5</v>
      </c>
    </row>
    <row r="49" spans="1:18">
      <c r="A49" s="9" t="s">
        <v>4</v>
      </c>
      <c r="B49" s="9" t="s">
        <v>150</v>
      </c>
      <c r="C49" s="9" t="s">
        <v>5</v>
      </c>
      <c r="D49" s="9">
        <v>967243</v>
      </c>
      <c r="E49" s="10">
        <v>45932</v>
      </c>
      <c r="F49" s="37">
        <v>0.56365740740740744</v>
      </c>
      <c r="G49" s="9">
        <v>13</v>
      </c>
      <c r="H49" s="9" t="s">
        <v>347</v>
      </c>
      <c r="I49" s="9" t="s">
        <v>6</v>
      </c>
      <c r="J49" s="9">
        <v>38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1</v>
      </c>
      <c r="Q49" s="9">
        <v>10</v>
      </c>
      <c r="R49" s="9">
        <v>2</v>
      </c>
    </row>
    <row r="50" spans="1:18">
      <c r="A50" s="9" t="s">
        <v>4</v>
      </c>
      <c r="B50" s="9" t="s">
        <v>150</v>
      </c>
      <c r="C50" s="9" t="s">
        <v>5</v>
      </c>
      <c r="D50" s="9">
        <v>969588</v>
      </c>
      <c r="E50" s="10">
        <v>45700</v>
      </c>
      <c r="F50" s="37">
        <v>0.50608796296296299</v>
      </c>
      <c r="G50" s="9">
        <v>13</v>
      </c>
      <c r="H50" s="9" t="s">
        <v>456</v>
      </c>
      <c r="I50" s="9" t="s">
        <v>6</v>
      </c>
      <c r="J50" s="9">
        <v>36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1</v>
      </c>
      <c r="Q50" s="9">
        <v>10</v>
      </c>
      <c r="R50" s="9">
        <v>2</v>
      </c>
    </row>
    <row r="51" spans="1:18">
      <c r="A51" s="9" t="s">
        <v>4</v>
      </c>
      <c r="B51" s="9" t="s">
        <v>150</v>
      </c>
      <c r="C51" s="9" t="s">
        <v>5</v>
      </c>
      <c r="D51" s="9">
        <v>974620</v>
      </c>
      <c r="E51" s="10">
        <v>45702</v>
      </c>
      <c r="F51" s="37">
        <v>0.76347222222222222</v>
      </c>
      <c r="G51" s="9">
        <v>13</v>
      </c>
      <c r="H51" s="9" t="s">
        <v>1661</v>
      </c>
      <c r="I51" s="9" t="s">
        <v>6</v>
      </c>
      <c r="J51" s="9">
        <v>28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1</v>
      </c>
      <c r="Q51" s="9">
        <v>10</v>
      </c>
      <c r="R51" s="9">
        <v>2</v>
      </c>
    </row>
    <row r="52" spans="1:18">
      <c r="A52" s="9" t="s">
        <v>4</v>
      </c>
      <c r="B52" s="9" t="s">
        <v>150</v>
      </c>
      <c r="C52" s="9" t="s">
        <v>5</v>
      </c>
      <c r="D52" s="9">
        <v>969025</v>
      </c>
      <c r="E52" s="10">
        <v>45699</v>
      </c>
      <c r="F52" s="37">
        <v>0.89425925925925931</v>
      </c>
      <c r="G52" s="9">
        <v>13</v>
      </c>
      <c r="H52" s="9" t="s">
        <v>721</v>
      </c>
      <c r="I52" s="9" t="s">
        <v>6</v>
      </c>
      <c r="J52" s="9">
        <v>38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1</v>
      </c>
      <c r="Q52" s="9">
        <v>9.8000000000000007</v>
      </c>
      <c r="R52" s="9">
        <v>2.2000000000000002</v>
      </c>
    </row>
    <row r="53" spans="1:18">
      <c r="A53" s="9" t="s">
        <v>4</v>
      </c>
      <c r="B53" s="9" t="s">
        <v>150</v>
      </c>
      <c r="C53" s="9" t="s">
        <v>5</v>
      </c>
      <c r="D53" s="9">
        <v>973811</v>
      </c>
      <c r="E53" s="10">
        <v>45702</v>
      </c>
      <c r="F53" s="37">
        <v>0.46797453703703701</v>
      </c>
      <c r="G53" s="9">
        <v>12.9</v>
      </c>
      <c r="H53" s="9" t="s">
        <v>1779</v>
      </c>
      <c r="I53" s="9" t="s">
        <v>6</v>
      </c>
      <c r="J53" s="9">
        <v>27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1</v>
      </c>
      <c r="Q53" s="9">
        <v>10</v>
      </c>
      <c r="R53" s="9">
        <v>1.9</v>
      </c>
    </row>
    <row r="54" spans="1:18">
      <c r="A54" s="9" t="s">
        <v>4</v>
      </c>
      <c r="B54" s="9" t="s">
        <v>150</v>
      </c>
      <c r="C54" s="9" t="s">
        <v>5</v>
      </c>
      <c r="D54" s="9">
        <v>968749</v>
      </c>
      <c r="E54" s="10">
        <v>45699</v>
      </c>
      <c r="F54" s="37">
        <v>0.68533564814814818</v>
      </c>
      <c r="G54" s="9">
        <v>12.8</v>
      </c>
      <c r="H54" s="9" t="s">
        <v>2400</v>
      </c>
      <c r="I54" s="9" t="s">
        <v>6</v>
      </c>
      <c r="J54" s="9">
        <v>58</v>
      </c>
      <c r="K54" s="9" t="s">
        <v>7</v>
      </c>
      <c r="L54" s="9" t="s">
        <v>8</v>
      </c>
      <c r="M54" s="9">
        <v>0</v>
      </c>
      <c r="N54" s="9">
        <v>0</v>
      </c>
      <c r="O54" s="9">
        <v>0</v>
      </c>
      <c r="P54" s="9">
        <v>1</v>
      </c>
      <c r="Q54" s="9">
        <v>10</v>
      </c>
      <c r="R54" s="9">
        <v>1.8</v>
      </c>
    </row>
    <row r="55" spans="1:18">
      <c r="A55" s="9" t="s">
        <v>4</v>
      </c>
      <c r="B55" s="9" t="s">
        <v>150</v>
      </c>
      <c r="C55" s="9" t="s">
        <v>5</v>
      </c>
      <c r="D55" s="9">
        <v>967161</v>
      </c>
      <c r="E55" s="10">
        <v>45698</v>
      </c>
      <c r="F55" s="37">
        <v>0.51245370370370369</v>
      </c>
      <c r="G55" s="9">
        <v>12.8</v>
      </c>
      <c r="H55" s="9" t="s">
        <v>343</v>
      </c>
      <c r="I55" s="9" t="s">
        <v>6</v>
      </c>
      <c r="J55" s="9">
        <v>46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1</v>
      </c>
      <c r="Q55" s="9">
        <v>10</v>
      </c>
      <c r="R55" s="9">
        <v>1.8</v>
      </c>
    </row>
    <row r="56" spans="1:18">
      <c r="A56" s="9" t="s">
        <v>4</v>
      </c>
      <c r="B56" s="9" t="s">
        <v>150</v>
      </c>
      <c r="C56" s="9" t="s">
        <v>5</v>
      </c>
      <c r="D56" s="9">
        <v>964333</v>
      </c>
      <c r="E56" s="10">
        <v>45694</v>
      </c>
      <c r="F56" s="37">
        <v>0.65777777777777779</v>
      </c>
      <c r="G56" s="9">
        <v>12.8</v>
      </c>
      <c r="H56" s="9" t="s">
        <v>3045</v>
      </c>
      <c r="I56" s="9" t="s">
        <v>6</v>
      </c>
      <c r="J56" s="9">
        <v>44</v>
      </c>
      <c r="K56" s="9" t="s">
        <v>7</v>
      </c>
      <c r="L56" s="9" t="s">
        <v>8</v>
      </c>
      <c r="M56" s="9">
        <v>0</v>
      </c>
      <c r="N56" s="9">
        <v>0</v>
      </c>
      <c r="O56" s="9">
        <v>0</v>
      </c>
      <c r="P56" s="9">
        <v>1</v>
      </c>
      <c r="Q56" s="9">
        <v>10</v>
      </c>
      <c r="R56" s="9">
        <v>1.8</v>
      </c>
    </row>
    <row r="57" spans="1:18">
      <c r="A57" s="9" t="s">
        <v>4</v>
      </c>
      <c r="B57" s="9" t="s">
        <v>150</v>
      </c>
      <c r="C57" s="9" t="s">
        <v>5</v>
      </c>
      <c r="D57" s="9">
        <v>967921</v>
      </c>
      <c r="E57" s="10">
        <v>45699</v>
      </c>
      <c r="F57" s="37">
        <v>0.23555555555555555</v>
      </c>
      <c r="G57" s="9">
        <v>12.8</v>
      </c>
      <c r="H57" s="9" t="s">
        <v>3141</v>
      </c>
      <c r="I57" s="9" t="s">
        <v>6</v>
      </c>
      <c r="J57" s="9">
        <v>43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1</v>
      </c>
      <c r="Q57" s="9">
        <v>10</v>
      </c>
      <c r="R57" s="9">
        <v>1.8</v>
      </c>
    </row>
    <row r="58" spans="1:18">
      <c r="A58" s="9" t="s">
        <v>4</v>
      </c>
      <c r="B58" s="9" t="s">
        <v>150</v>
      </c>
      <c r="C58" s="9" t="s">
        <v>5</v>
      </c>
      <c r="D58" s="9">
        <v>970587</v>
      </c>
      <c r="E58" s="10">
        <v>45700</v>
      </c>
      <c r="F58" s="37">
        <v>0.99417824074074079</v>
      </c>
      <c r="G58" s="9">
        <v>12.7</v>
      </c>
      <c r="H58" s="9" t="s">
        <v>1203</v>
      </c>
      <c r="I58" s="9" t="s">
        <v>6</v>
      </c>
      <c r="J58" s="9">
        <v>36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1</v>
      </c>
      <c r="Q58" s="9">
        <v>10</v>
      </c>
      <c r="R58" s="9">
        <v>1.7</v>
      </c>
    </row>
    <row r="59" spans="1:18">
      <c r="A59" s="9" t="s">
        <v>4</v>
      </c>
      <c r="B59" s="9" t="s">
        <v>150</v>
      </c>
      <c r="C59" s="9" t="s">
        <v>5</v>
      </c>
      <c r="D59" s="9">
        <v>974519</v>
      </c>
      <c r="E59" s="10">
        <v>45702</v>
      </c>
      <c r="F59" s="37">
        <v>0.72285879629629635</v>
      </c>
      <c r="G59" s="9">
        <v>12.6</v>
      </c>
      <c r="H59" s="9" t="s">
        <v>2332</v>
      </c>
      <c r="I59" s="9" t="s">
        <v>6</v>
      </c>
      <c r="J59" s="9">
        <v>57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1</v>
      </c>
      <c r="Q59" s="9">
        <v>10</v>
      </c>
      <c r="R59" s="9">
        <v>1.6</v>
      </c>
    </row>
    <row r="60" spans="1:18">
      <c r="A60" s="9" t="s">
        <v>4</v>
      </c>
      <c r="B60" s="9" t="s">
        <v>150</v>
      </c>
      <c r="C60" s="9" t="s">
        <v>5</v>
      </c>
      <c r="D60" s="9">
        <v>973195</v>
      </c>
      <c r="E60" s="10">
        <v>45701</v>
      </c>
      <c r="F60" s="37">
        <v>0.99402777777777773</v>
      </c>
      <c r="G60" s="9">
        <v>12.6</v>
      </c>
      <c r="H60" s="9" t="s">
        <v>95</v>
      </c>
      <c r="I60" s="9" t="s">
        <v>6</v>
      </c>
      <c r="J60" s="9">
        <v>51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1</v>
      </c>
      <c r="Q60" s="9">
        <v>10</v>
      </c>
      <c r="R60" s="9">
        <v>1.6</v>
      </c>
    </row>
    <row r="61" spans="1:18">
      <c r="A61" s="9" t="s">
        <v>4</v>
      </c>
      <c r="B61" s="9" t="s">
        <v>150</v>
      </c>
      <c r="C61" s="9" t="s">
        <v>5</v>
      </c>
      <c r="D61" s="9">
        <v>970142</v>
      </c>
      <c r="E61" s="10">
        <v>45700</v>
      </c>
      <c r="F61" s="37">
        <v>0.71258101851851852</v>
      </c>
      <c r="G61" s="9">
        <v>12.6</v>
      </c>
      <c r="H61" s="9" t="s">
        <v>109</v>
      </c>
      <c r="I61" s="9" t="s">
        <v>6</v>
      </c>
      <c r="J61" s="9">
        <v>38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1</v>
      </c>
      <c r="Q61" s="9">
        <v>10</v>
      </c>
      <c r="R61" s="9">
        <v>1.6</v>
      </c>
    </row>
    <row r="62" spans="1:18">
      <c r="A62" s="9" t="s">
        <v>4</v>
      </c>
      <c r="B62" s="9" t="s">
        <v>150</v>
      </c>
      <c r="C62" s="9" t="s">
        <v>5</v>
      </c>
      <c r="D62" s="9">
        <v>970127</v>
      </c>
      <c r="E62" s="10">
        <v>45700</v>
      </c>
      <c r="F62" s="37">
        <v>0.79189814814814818</v>
      </c>
      <c r="G62" s="9">
        <v>12.6</v>
      </c>
      <c r="H62" s="9" t="s">
        <v>695</v>
      </c>
      <c r="I62" s="9" t="s">
        <v>6</v>
      </c>
      <c r="J62" s="9">
        <v>35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1</v>
      </c>
      <c r="Q62" s="9">
        <v>10</v>
      </c>
      <c r="R62" s="9">
        <v>1.6</v>
      </c>
    </row>
    <row r="63" spans="1:18">
      <c r="A63" s="9" t="s">
        <v>4</v>
      </c>
      <c r="B63" s="9" t="s">
        <v>150</v>
      </c>
      <c r="C63" s="9" t="s">
        <v>5</v>
      </c>
      <c r="D63" s="9">
        <v>974231</v>
      </c>
      <c r="E63" s="10">
        <v>45702</v>
      </c>
      <c r="F63" s="37">
        <v>0.64196759259259262</v>
      </c>
      <c r="G63" s="9">
        <v>12.6</v>
      </c>
      <c r="H63" s="9" t="s">
        <v>1509</v>
      </c>
      <c r="I63" s="9" t="s">
        <v>6</v>
      </c>
      <c r="J63" s="9">
        <v>24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1</v>
      </c>
      <c r="Q63" s="9">
        <v>6.6</v>
      </c>
      <c r="R63" s="9">
        <v>5</v>
      </c>
    </row>
    <row r="64" spans="1:18">
      <c r="A64" s="9" t="s">
        <v>4</v>
      </c>
      <c r="B64" s="9" t="s">
        <v>150</v>
      </c>
      <c r="C64" s="9" t="s">
        <v>5</v>
      </c>
      <c r="D64" s="9">
        <v>975047</v>
      </c>
      <c r="E64" s="10">
        <v>45702</v>
      </c>
      <c r="F64" s="37">
        <v>0.91921296296296295</v>
      </c>
      <c r="G64" s="9">
        <v>12.5</v>
      </c>
      <c r="H64" s="9" t="s">
        <v>3127</v>
      </c>
      <c r="I64" s="9" t="s">
        <v>6</v>
      </c>
      <c r="J64" s="9">
        <v>45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1</v>
      </c>
      <c r="Q64" s="9">
        <v>10</v>
      </c>
      <c r="R64" s="9">
        <v>1.5</v>
      </c>
    </row>
    <row r="65" spans="1:18">
      <c r="A65" s="9" t="s">
        <v>4</v>
      </c>
      <c r="B65" s="9" t="s">
        <v>150</v>
      </c>
      <c r="C65" s="9" t="s">
        <v>5</v>
      </c>
      <c r="D65" s="9">
        <v>965520</v>
      </c>
      <c r="E65" s="10">
        <v>45695</v>
      </c>
      <c r="F65" s="37">
        <v>0.62677083333333339</v>
      </c>
      <c r="G65" s="9">
        <v>12.4</v>
      </c>
      <c r="H65" s="9" t="s">
        <v>37</v>
      </c>
      <c r="I65" s="9" t="s">
        <v>6</v>
      </c>
      <c r="J65" s="9">
        <v>24</v>
      </c>
      <c r="K65" s="9" t="s">
        <v>7</v>
      </c>
      <c r="L65" s="9" t="s">
        <v>9</v>
      </c>
      <c r="M65" s="9">
        <v>7</v>
      </c>
      <c r="N65" s="9">
        <v>0</v>
      </c>
      <c r="O65" s="9">
        <v>0</v>
      </c>
      <c r="P65" s="9">
        <v>0</v>
      </c>
      <c r="Q65" s="9">
        <v>0.4</v>
      </c>
      <c r="R65" s="9">
        <v>5</v>
      </c>
    </row>
    <row r="66" spans="1:18">
      <c r="A66" s="9" t="s">
        <v>4</v>
      </c>
      <c r="B66" s="9" t="s">
        <v>150</v>
      </c>
      <c r="C66" s="9" t="s">
        <v>5</v>
      </c>
      <c r="D66" s="9">
        <v>963867</v>
      </c>
      <c r="E66" s="10">
        <v>45694</v>
      </c>
      <c r="F66" s="37">
        <v>0.42784722222222221</v>
      </c>
      <c r="G66" s="9">
        <v>12.4</v>
      </c>
      <c r="H66" s="9" t="s">
        <v>3196</v>
      </c>
      <c r="I66" s="9" t="s">
        <v>6</v>
      </c>
      <c r="J66" s="9">
        <v>36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1</v>
      </c>
      <c r="Q66" s="9">
        <v>10</v>
      </c>
      <c r="R66" s="9">
        <v>1.4</v>
      </c>
    </row>
    <row r="67" spans="1:18">
      <c r="A67" s="9" t="s">
        <v>4</v>
      </c>
      <c r="B67" s="9" t="s">
        <v>150</v>
      </c>
      <c r="C67" s="9" t="s">
        <v>5</v>
      </c>
      <c r="D67" s="9">
        <v>972436</v>
      </c>
      <c r="E67" s="10">
        <v>45701</v>
      </c>
      <c r="F67" s="37">
        <v>0.76577546296296306</v>
      </c>
      <c r="G67" s="9">
        <v>12.4</v>
      </c>
      <c r="H67" s="9" t="s">
        <v>61</v>
      </c>
      <c r="I67" s="9" t="s">
        <v>6</v>
      </c>
      <c r="J67" s="9">
        <v>42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0</v>
      </c>
      <c r="Q67" s="9">
        <v>10</v>
      </c>
      <c r="R67" s="9">
        <v>2.4</v>
      </c>
    </row>
    <row r="68" spans="1:18">
      <c r="A68" s="9" t="s">
        <v>4</v>
      </c>
      <c r="B68" s="9" t="s">
        <v>150</v>
      </c>
      <c r="C68" s="9" t="s">
        <v>5</v>
      </c>
      <c r="D68" s="9">
        <v>972880</v>
      </c>
      <c r="E68" s="10">
        <v>45701</v>
      </c>
      <c r="F68" s="37">
        <v>0.88627314814814817</v>
      </c>
      <c r="G68" s="9">
        <v>12.4</v>
      </c>
      <c r="H68" s="9" t="s">
        <v>53</v>
      </c>
      <c r="I68" s="9" t="s">
        <v>6</v>
      </c>
      <c r="J68" s="9">
        <v>45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1</v>
      </c>
      <c r="Q68" s="9">
        <v>9.6</v>
      </c>
      <c r="R68" s="9">
        <v>1.8</v>
      </c>
    </row>
    <row r="69" spans="1:18">
      <c r="A69" s="9" t="s">
        <v>4</v>
      </c>
      <c r="B69" s="9" t="s">
        <v>150</v>
      </c>
      <c r="C69" s="9" t="s">
        <v>5</v>
      </c>
      <c r="D69" s="9">
        <v>975162</v>
      </c>
      <c r="E69" s="10">
        <v>45702</v>
      </c>
      <c r="F69" s="37">
        <v>0.97637731481481482</v>
      </c>
      <c r="G69" s="9">
        <v>12.3</v>
      </c>
      <c r="H69" s="9" t="s">
        <v>959</v>
      </c>
      <c r="I69" s="9" t="s">
        <v>6</v>
      </c>
      <c r="J69" s="9">
        <v>30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1</v>
      </c>
      <c r="Q69" s="9">
        <v>10</v>
      </c>
      <c r="R69" s="9">
        <v>1.3</v>
      </c>
    </row>
    <row r="70" spans="1:18">
      <c r="A70" s="9" t="s">
        <v>4</v>
      </c>
      <c r="B70" s="9" t="s">
        <v>150</v>
      </c>
      <c r="C70" s="9" t="s">
        <v>5</v>
      </c>
      <c r="D70" s="9">
        <v>974485</v>
      </c>
      <c r="E70" s="10">
        <v>45702</v>
      </c>
      <c r="F70" s="37">
        <v>0.70731481481481484</v>
      </c>
      <c r="G70" s="9">
        <v>12.2</v>
      </c>
      <c r="H70" s="9" t="s">
        <v>3013</v>
      </c>
      <c r="I70" s="9" t="s">
        <v>6</v>
      </c>
      <c r="J70" s="9">
        <v>49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1</v>
      </c>
      <c r="Q70" s="9">
        <v>10</v>
      </c>
      <c r="R70" s="9">
        <v>1.2</v>
      </c>
    </row>
    <row r="71" spans="1:18">
      <c r="A71" s="9" t="s">
        <v>4</v>
      </c>
      <c r="B71" s="9" t="s">
        <v>150</v>
      </c>
      <c r="C71" s="9" t="s">
        <v>5</v>
      </c>
      <c r="D71" s="9">
        <v>974139</v>
      </c>
      <c r="E71" s="10">
        <v>45702</v>
      </c>
      <c r="F71" s="37">
        <v>0.61377314814814821</v>
      </c>
      <c r="G71" s="9">
        <v>12.2</v>
      </c>
      <c r="H71" s="9" t="s">
        <v>2759</v>
      </c>
      <c r="I71" s="9" t="s">
        <v>6</v>
      </c>
      <c r="J71" s="9">
        <v>43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1</v>
      </c>
      <c r="Q71" s="9">
        <v>10</v>
      </c>
      <c r="R71" s="9">
        <v>1.2</v>
      </c>
    </row>
    <row r="72" spans="1:18">
      <c r="A72" s="9" t="s">
        <v>4</v>
      </c>
      <c r="B72" s="9" t="s">
        <v>150</v>
      </c>
      <c r="C72" s="9" t="s">
        <v>5</v>
      </c>
      <c r="D72" s="9">
        <v>973084</v>
      </c>
      <c r="E72" s="10">
        <v>45701</v>
      </c>
      <c r="F72" s="37">
        <v>0.94715277777777773</v>
      </c>
      <c r="G72" s="9">
        <v>12.2</v>
      </c>
      <c r="H72" s="9" t="s">
        <v>909</v>
      </c>
      <c r="I72" s="9" t="s">
        <v>6</v>
      </c>
      <c r="J72" s="9">
        <v>34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1</v>
      </c>
      <c r="Q72" s="9">
        <v>10</v>
      </c>
      <c r="R72" s="9">
        <v>1.2</v>
      </c>
    </row>
    <row r="73" spans="1:18">
      <c r="A73" s="9" t="s">
        <v>4</v>
      </c>
      <c r="B73" s="9" t="s">
        <v>150</v>
      </c>
      <c r="C73" s="9" t="s">
        <v>5</v>
      </c>
      <c r="D73" s="9">
        <v>973907</v>
      </c>
      <c r="E73" s="10">
        <v>45702</v>
      </c>
      <c r="F73" s="37">
        <v>0.49414351851851851</v>
      </c>
      <c r="G73" s="9">
        <v>12.1</v>
      </c>
      <c r="H73" s="9" t="s">
        <v>2284</v>
      </c>
      <c r="I73" s="9" t="s">
        <v>6</v>
      </c>
      <c r="J73" s="9">
        <v>60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1</v>
      </c>
      <c r="Q73" s="9">
        <v>10</v>
      </c>
      <c r="R73" s="9">
        <v>1.1000000000000001</v>
      </c>
    </row>
    <row r="74" spans="1:18">
      <c r="A74" s="9" t="s">
        <v>4</v>
      </c>
      <c r="B74" s="9" t="s">
        <v>150</v>
      </c>
      <c r="C74" s="9" t="s">
        <v>5</v>
      </c>
      <c r="D74" s="9">
        <v>970191</v>
      </c>
      <c r="E74" s="10">
        <v>45700</v>
      </c>
      <c r="F74" s="37">
        <v>0.82303240740740735</v>
      </c>
      <c r="G74" s="9">
        <v>12.1</v>
      </c>
      <c r="H74" s="9" t="s">
        <v>27</v>
      </c>
      <c r="I74" s="9" t="s">
        <v>6</v>
      </c>
      <c r="J74" s="9">
        <v>32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1</v>
      </c>
      <c r="Q74" s="9">
        <v>10</v>
      </c>
      <c r="R74" s="9">
        <v>1.1000000000000001</v>
      </c>
    </row>
    <row r="75" spans="1:18">
      <c r="A75" s="9" t="s">
        <v>4</v>
      </c>
      <c r="B75" s="9" t="s">
        <v>150</v>
      </c>
      <c r="C75" s="9" t="s">
        <v>5</v>
      </c>
      <c r="D75" s="9">
        <v>975067</v>
      </c>
      <c r="E75" s="10">
        <v>45702</v>
      </c>
      <c r="F75" s="37">
        <v>0.93076388888888895</v>
      </c>
      <c r="G75" s="9">
        <v>12</v>
      </c>
      <c r="H75" s="9" t="s">
        <v>608</v>
      </c>
      <c r="I75" s="9" t="s">
        <v>6</v>
      </c>
      <c r="J75" s="9">
        <v>35</v>
      </c>
      <c r="K75" s="9" t="s">
        <v>7</v>
      </c>
      <c r="L75" s="9" t="s">
        <v>8</v>
      </c>
      <c r="M75" s="9">
        <v>0</v>
      </c>
      <c r="N75" s="9">
        <v>0</v>
      </c>
      <c r="O75" s="9">
        <v>0</v>
      </c>
      <c r="P75" s="9">
        <v>2</v>
      </c>
      <c r="Q75" s="9">
        <v>10</v>
      </c>
      <c r="R75" s="9">
        <v>0</v>
      </c>
    </row>
    <row r="76" spans="1:18">
      <c r="A76" s="9" t="s">
        <v>4</v>
      </c>
      <c r="B76" s="9" t="s">
        <v>150</v>
      </c>
      <c r="C76" s="9" t="s">
        <v>5</v>
      </c>
      <c r="D76" s="9">
        <v>972181</v>
      </c>
      <c r="E76" s="10">
        <v>45701</v>
      </c>
      <c r="F76" s="37">
        <v>0.70674768518518516</v>
      </c>
      <c r="G76" s="9">
        <v>12</v>
      </c>
      <c r="H76" s="9" t="s">
        <v>2957</v>
      </c>
      <c r="I76" s="9" t="s">
        <v>6</v>
      </c>
      <c r="J76" s="9">
        <v>43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1</v>
      </c>
      <c r="Q76" s="9">
        <v>10</v>
      </c>
      <c r="R76" s="9">
        <v>1</v>
      </c>
    </row>
    <row r="77" spans="1:18">
      <c r="A77" s="9" t="s">
        <v>4</v>
      </c>
      <c r="B77" s="9" t="s">
        <v>150</v>
      </c>
      <c r="C77" s="9" t="s">
        <v>5</v>
      </c>
      <c r="D77" s="9">
        <v>966074</v>
      </c>
      <c r="E77" s="10">
        <v>45696</v>
      </c>
      <c r="F77" s="37">
        <v>0.59902777777777783</v>
      </c>
      <c r="G77" s="9">
        <v>12</v>
      </c>
      <c r="H77" s="9" t="s">
        <v>1445</v>
      </c>
      <c r="I77" s="9" t="s">
        <v>6</v>
      </c>
      <c r="J77" s="9">
        <v>29</v>
      </c>
      <c r="K77" s="9" t="s">
        <v>7</v>
      </c>
      <c r="L77" s="9" t="s">
        <v>8</v>
      </c>
      <c r="M77" s="9">
        <v>0</v>
      </c>
      <c r="N77" s="9">
        <v>0</v>
      </c>
      <c r="O77" s="9">
        <v>0</v>
      </c>
      <c r="P77" s="9">
        <v>1</v>
      </c>
      <c r="Q77" s="9">
        <v>10</v>
      </c>
      <c r="R77" s="9">
        <v>1</v>
      </c>
    </row>
    <row r="78" spans="1:18">
      <c r="A78" s="9" t="s">
        <v>4</v>
      </c>
      <c r="B78" s="9" t="s">
        <v>150</v>
      </c>
      <c r="C78" s="9" t="s">
        <v>5</v>
      </c>
      <c r="D78" s="9">
        <v>967452</v>
      </c>
      <c r="E78" s="10">
        <v>45698</v>
      </c>
      <c r="F78" s="37">
        <v>0.65045138888888887</v>
      </c>
      <c r="G78" s="9">
        <v>11.9</v>
      </c>
      <c r="H78" s="9" t="s">
        <v>889</v>
      </c>
      <c r="I78" s="9" t="s">
        <v>6</v>
      </c>
      <c r="J78" s="9">
        <v>35</v>
      </c>
      <c r="K78" s="9" t="s">
        <v>7</v>
      </c>
      <c r="L78" s="9" t="s">
        <v>8</v>
      </c>
      <c r="M78" s="9">
        <v>0</v>
      </c>
      <c r="N78" s="9">
        <v>0</v>
      </c>
      <c r="O78" s="9">
        <v>0</v>
      </c>
      <c r="P78" s="9">
        <v>1</v>
      </c>
      <c r="Q78" s="9">
        <v>10</v>
      </c>
      <c r="R78" s="9">
        <v>0.9</v>
      </c>
    </row>
    <row r="79" spans="1:18">
      <c r="A79" s="9" t="s">
        <v>4</v>
      </c>
      <c r="B79" s="9" t="s">
        <v>150</v>
      </c>
      <c r="C79" s="9" t="s">
        <v>5</v>
      </c>
      <c r="D79" s="9">
        <v>969797</v>
      </c>
      <c r="E79" s="10">
        <v>45700</v>
      </c>
      <c r="F79" s="37">
        <v>0.60847222222222219</v>
      </c>
      <c r="G79" s="9">
        <v>11.8</v>
      </c>
      <c r="H79" s="9" t="s">
        <v>64</v>
      </c>
      <c r="I79" s="9" t="s">
        <v>6</v>
      </c>
      <c r="J79" s="9">
        <v>43</v>
      </c>
      <c r="K79" s="9" t="s">
        <v>7</v>
      </c>
      <c r="L79" s="9" t="s">
        <v>8</v>
      </c>
      <c r="M79" s="9">
        <v>0</v>
      </c>
      <c r="N79" s="9">
        <v>0</v>
      </c>
      <c r="O79" s="9">
        <v>0</v>
      </c>
      <c r="P79" s="9">
        <v>1</v>
      </c>
      <c r="Q79" s="9">
        <v>10</v>
      </c>
      <c r="R79" s="9">
        <v>0.8</v>
      </c>
    </row>
    <row r="80" spans="1:18">
      <c r="A80" s="9" t="s">
        <v>4</v>
      </c>
      <c r="B80" s="9" t="s">
        <v>150</v>
      </c>
      <c r="C80" s="9" t="s">
        <v>5</v>
      </c>
      <c r="D80" s="9">
        <v>974921</v>
      </c>
      <c r="E80" s="10">
        <v>45702</v>
      </c>
      <c r="F80" s="37">
        <v>0.87263888888888896</v>
      </c>
      <c r="G80" s="9">
        <v>11.7</v>
      </c>
      <c r="H80" s="9" t="s">
        <v>2468</v>
      </c>
      <c r="I80" s="9" t="s">
        <v>6</v>
      </c>
      <c r="J80" s="9">
        <v>51</v>
      </c>
      <c r="K80" s="9" t="s">
        <v>7</v>
      </c>
      <c r="L80" s="9" t="s">
        <v>8</v>
      </c>
      <c r="M80" s="9">
        <v>0</v>
      </c>
      <c r="N80" s="9">
        <v>0</v>
      </c>
      <c r="O80" s="9">
        <v>0</v>
      </c>
      <c r="P80" s="9">
        <v>0</v>
      </c>
      <c r="Q80" s="9">
        <v>10</v>
      </c>
      <c r="R80" s="9">
        <v>1.7</v>
      </c>
    </row>
    <row r="81" spans="1:18">
      <c r="A81" s="9" t="s">
        <v>4</v>
      </c>
      <c r="B81" s="9" t="s">
        <v>150</v>
      </c>
      <c r="C81" s="9" t="s">
        <v>5</v>
      </c>
      <c r="D81" s="9">
        <v>966470</v>
      </c>
      <c r="E81" s="10">
        <v>45697</v>
      </c>
      <c r="F81" s="37">
        <v>0.66650462962962964</v>
      </c>
      <c r="G81" s="9">
        <v>11.6</v>
      </c>
      <c r="H81" s="9" t="s">
        <v>2440</v>
      </c>
      <c r="I81" s="9" t="s">
        <v>6</v>
      </c>
      <c r="J81" s="9">
        <v>52</v>
      </c>
      <c r="K81" s="9" t="s">
        <v>7</v>
      </c>
      <c r="L81" s="9" t="s">
        <v>8</v>
      </c>
      <c r="M81" s="9">
        <v>0</v>
      </c>
      <c r="N81" s="9">
        <v>0</v>
      </c>
      <c r="O81" s="9">
        <v>0</v>
      </c>
      <c r="P81" s="9">
        <v>1</v>
      </c>
      <c r="Q81" s="9">
        <v>10</v>
      </c>
      <c r="R81" s="9">
        <v>0.6</v>
      </c>
    </row>
    <row r="82" spans="1:18">
      <c r="A82" s="9" t="s">
        <v>4</v>
      </c>
      <c r="B82" s="9" t="s">
        <v>150</v>
      </c>
      <c r="C82" s="9" t="s">
        <v>5</v>
      </c>
      <c r="D82" s="9">
        <v>974230</v>
      </c>
      <c r="E82" s="10">
        <v>45702</v>
      </c>
      <c r="F82" s="37">
        <v>0.64128472222222221</v>
      </c>
      <c r="G82" s="9">
        <v>11.6</v>
      </c>
      <c r="H82" s="9" t="s">
        <v>1045</v>
      </c>
      <c r="I82" s="9" t="s">
        <v>6</v>
      </c>
      <c r="J82" s="9">
        <v>48</v>
      </c>
      <c r="K82" s="9" t="s">
        <v>7</v>
      </c>
      <c r="L82" s="9" t="s">
        <v>8</v>
      </c>
      <c r="M82" s="9">
        <v>0</v>
      </c>
      <c r="N82" s="9">
        <v>0</v>
      </c>
      <c r="O82" s="9">
        <v>0</v>
      </c>
      <c r="P82" s="9">
        <v>1</v>
      </c>
      <c r="Q82" s="9">
        <v>10</v>
      </c>
      <c r="R82" s="9">
        <v>0.6</v>
      </c>
    </row>
    <row r="83" spans="1:18">
      <c r="A83" s="9" t="s">
        <v>4</v>
      </c>
      <c r="B83" s="9" t="s">
        <v>150</v>
      </c>
      <c r="C83" s="9" t="s">
        <v>5</v>
      </c>
      <c r="D83" s="9">
        <v>967304</v>
      </c>
      <c r="E83" s="10">
        <v>45698</v>
      </c>
      <c r="F83" s="37">
        <v>0.60190972222222217</v>
      </c>
      <c r="G83" s="9">
        <v>11.6</v>
      </c>
      <c r="H83" s="9" t="s">
        <v>2372</v>
      </c>
      <c r="I83" s="9" t="s">
        <v>6</v>
      </c>
      <c r="J83" s="9">
        <v>45</v>
      </c>
      <c r="K83" s="9" t="s">
        <v>7</v>
      </c>
      <c r="L83" s="9" t="s">
        <v>8</v>
      </c>
      <c r="M83" s="9">
        <v>0</v>
      </c>
      <c r="N83" s="9">
        <v>0</v>
      </c>
      <c r="O83" s="9">
        <v>0</v>
      </c>
      <c r="P83" s="9">
        <v>1</v>
      </c>
      <c r="Q83" s="9">
        <v>10</v>
      </c>
      <c r="R83" s="9">
        <v>0.6</v>
      </c>
    </row>
    <row r="84" spans="1:18">
      <c r="A84" s="9" t="s">
        <v>4</v>
      </c>
      <c r="B84" s="9" t="s">
        <v>150</v>
      </c>
      <c r="C84" s="9" t="s">
        <v>5</v>
      </c>
      <c r="D84" s="9">
        <v>974444</v>
      </c>
      <c r="E84" s="10">
        <v>45702</v>
      </c>
      <c r="F84" s="37">
        <v>0.69730324074074079</v>
      </c>
      <c r="G84" s="9">
        <v>11.6</v>
      </c>
      <c r="H84" s="9" t="s">
        <v>3115</v>
      </c>
      <c r="I84" s="9" t="s">
        <v>6</v>
      </c>
      <c r="J84" s="9">
        <v>45</v>
      </c>
      <c r="K84" s="9" t="s">
        <v>7</v>
      </c>
      <c r="L84" s="9" t="s">
        <v>8</v>
      </c>
      <c r="M84" s="9">
        <v>0</v>
      </c>
      <c r="N84" s="9">
        <v>0</v>
      </c>
      <c r="O84" s="9">
        <v>0</v>
      </c>
      <c r="P84" s="9">
        <v>1</v>
      </c>
      <c r="Q84" s="9">
        <v>10</v>
      </c>
      <c r="R84" s="9">
        <v>0.6</v>
      </c>
    </row>
    <row r="85" spans="1:18">
      <c r="A85" s="9" t="s">
        <v>4</v>
      </c>
      <c r="B85" s="9" t="s">
        <v>150</v>
      </c>
      <c r="C85" s="9" t="s">
        <v>5</v>
      </c>
      <c r="D85" s="9">
        <v>974788</v>
      </c>
      <c r="E85" s="10">
        <v>45702</v>
      </c>
      <c r="F85" s="37">
        <v>0.81741898148148151</v>
      </c>
      <c r="G85" s="9">
        <v>11.6</v>
      </c>
      <c r="H85" s="9" t="s">
        <v>2376</v>
      </c>
      <c r="I85" s="9" t="s">
        <v>6</v>
      </c>
      <c r="J85" s="9">
        <v>45</v>
      </c>
      <c r="K85" s="9" t="s">
        <v>7</v>
      </c>
      <c r="L85" s="9" t="s">
        <v>8</v>
      </c>
      <c r="M85" s="9">
        <v>0</v>
      </c>
      <c r="N85" s="9">
        <v>0</v>
      </c>
      <c r="O85" s="9">
        <v>0</v>
      </c>
      <c r="P85" s="9">
        <v>1</v>
      </c>
      <c r="Q85" s="9">
        <v>10</v>
      </c>
      <c r="R85" s="9">
        <v>0.6</v>
      </c>
    </row>
    <row r="86" spans="1:18">
      <c r="A86" s="9" t="s">
        <v>4</v>
      </c>
      <c r="B86" s="9" t="s">
        <v>150</v>
      </c>
      <c r="C86" s="9" t="s">
        <v>5</v>
      </c>
      <c r="D86" s="9">
        <v>972821</v>
      </c>
      <c r="E86" s="10">
        <v>45701</v>
      </c>
      <c r="F86" s="37">
        <v>0.8706018518518519</v>
      </c>
      <c r="G86" s="9">
        <v>11.6</v>
      </c>
      <c r="H86" s="9" t="s">
        <v>1627</v>
      </c>
      <c r="I86" s="9" t="s">
        <v>6</v>
      </c>
      <c r="J86" s="9">
        <v>42</v>
      </c>
      <c r="K86" s="9" t="s">
        <v>7</v>
      </c>
      <c r="L86" s="9" t="s">
        <v>8</v>
      </c>
      <c r="M86" s="9">
        <v>0</v>
      </c>
      <c r="N86" s="9">
        <v>0</v>
      </c>
      <c r="O86" s="9">
        <v>0</v>
      </c>
      <c r="P86" s="9">
        <v>1</v>
      </c>
      <c r="Q86" s="9">
        <v>10</v>
      </c>
      <c r="R86" s="9">
        <v>0.6</v>
      </c>
    </row>
    <row r="87" spans="1:18">
      <c r="A87" s="9" t="s">
        <v>4</v>
      </c>
      <c r="B87" s="9" t="s">
        <v>150</v>
      </c>
      <c r="C87" s="9" t="s">
        <v>5</v>
      </c>
      <c r="D87" s="9">
        <v>974649</v>
      </c>
      <c r="E87" s="10">
        <v>45702</v>
      </c>
      <c r="F87" s="37">
        <v>0.77826388888888898</v>
      </c>
      <c r="G87" s="9">
        <v>11.6</v>
      </c>
      <c r="H87" s="9" t="s">
        <v>290</v>
      </c>
      <c r="I87" s="9" t="s">
        <v>6</v>
      </c>
      <c r="J87" s="9">
        <v>42</v>
      </c>
      <c r="K87" s="9" t="s">
        <v>7</v>
      </c>
      <c r="L87" s="9" t="s">
        <v>8</v>
      </c>
      <c r="M87" s="9">
        <v>0</v>
      </c>
      <c r="N87" s="9">
        <v>0</v>
      </c>
      <c r="O87" s="9">
        <v>0</v>
      </c>
      <c r="P87" s="9">
        <v>1</v>
      </c>
      <c r="Q87" s="9">
        <v>10</v>
      </c>
      <c r="R87" s="9">
        <v>0.6</v>
      </c>
    </row>
    <row r="88" spans="1:18">
      <c r="A88" s="9" t="s">
        <v>4</v>
      </c>
      <c r="B88" s="9" t="s">
        <v>150</v>
      </c>
      <c r="C88" s="9" t="s">
        <v>5</v>
      </c>
      <c r="D88" s="9">
        <v>965345</v>
      </c>
      <c r="E88" s="10">
        <v>45695</v>
      </c>
      <c r="F88" s="37">
        <v>0.57887731481481486</v>
      </c>
      <c r="G88" s="9">
        <v>11.6</v>
      </c>
      <c r="H88" s="9" t="s">
        <v>1517</v>
      </c>
      <c r="I88" s="9" t="s">
        <v>6</v>
      </c>
      <c r="J88" s="9">
        <v>29</v>
      </c>
      <c r="K88" s="9" t="s">
        <v>7</v>
      </c>
      <c r="L88" s="9" t="s">
        <v>8</v>
      </c>
      <c r="M88" s="9">
        <v>0</v>
      </c>
      <c r="N88" s="9">
        <v>0</v>
      </c>
      <c r="O88" s="9">
        <v>0</v>
      </c>
      <c r="P88" s="9">
        <v>1</v>
      </c>
      <c r="Q88" s="9">
        <v>10</v>
      </c>
      <c r="R88" s="9">
        <v>0.6</v>
      </c>
    </row>
    <row r="89" spans="1:18">
      <c r="A89" s="9" t="s">
        <v>4</v>
      </c>
      <c r="B89" s="9" t="s">
        <v>150</v>
      </c>
      <c r="C89" s="9" t="s">
        <v>5</v>
      </c>
      <c r="D89" s="9">
        <v>967891</v>
      </c>
      <c r="E89" s="10">
        <v>45698</v>
      </c>
      <c r="F89" s="37">
        <v>0.98091435185185183</v>
      </c>
      <c r="G89" s="9">
        <v>11.6</v>
      </c>
      <c r="H89" s="9" t="s">
        <v>1637</v>
      </c>
      <c r="I89" s="9" t="s">
        <v>6</v>
      </c>
      <c r="J89" s="9">
        <v>41</v>
      </c>
      <c r="K89" s="9" t="s">
        <v>7</v>
      </c>
      <c r="L89" s="9" t="s">
        <v>8</v>
      </c>
      <c r="M89" s="9">
        <v>0</v>
      </c>
      <c r="N89" s="9">
        <v>0</v>
      </c>
      <c r="O89" s="9">
        <v>0</v>
      </c>
      <c r="P89" s="9">
        <v>1</v>
      </c>
      <c r="Q89" s="9">
        <v>5.6</v>
      </c>
      <c r="R89" s="9">
        <v>5</v>
      </c>
    </row>
    <row r="90" spans="1:18">
      <c r="A90" s="9" t="s">
        <v>4</v>
      </c>
      <c r="B90" s="9" t="s">
        <v>150</v>
      </c>
      <c r="C90" s="9" t="s">
        <v>5</v>
      </c>
      <c r="D90" s="9">
        <v>973843</v>
      </c>
      <c r="E90" s="10">
        <v>45702</v>
      </c>
      <c r="F90" s="37">
        <v>0.47635416666666663</v>
      </c>
      <c r="G90" s="9">
        <v>11.5</v>
      </c>
      <c r="H90" s="9" t="s">
        <v>3309</v>
      </c>
      <c r="I90" s="9" t="s">
        <v>6</v>
      </c>
      <c r="J90" s="9">
        <v>35</v>
      </c>
      <c r="K90" s="9" t="s">
        <v>7</v>
      </c>
      <c r="L90" s="9" t="s">
        <v>9</v>
      </c>
      <c r="M90" s="9">
        <v>7</v>
      </c>
      <c r="N90" s="9">
        <v>0</v>
      </c>
      <c r="O90" s="9">
        <v>0</v>
      </c>
      <c r="P90" s="9">
        <v>1</v>
      </c>
      <c r="Q90" s="9">
        <v>2</v>
      </c>
      <c r="R90" s="9">
        <v>1.5</v>
      </c>
    </row>
    <row r="91" spans="1:18">
      <c r="A91" s="9" t="s">
        <v>4</v>
      </c>
      <c r="B91" s="9" t="s">
        <v>150</v>
      </c>
      <c r="C91" s="9" t="s">
        <v>5</v>
      </c>
      <c r="D91" s="9">
        <v>965439</v>
      </c>
      <c r="E91" s="10">
        <v>45695</v>
      </c>
      <c r="F91" s="37">
        <v>0.64332175925925927</v>
      </c>
      <c r="G91" s="9">
        <v>11.5</v>
      </c>
      <c r="H91" s="9" t="s">
        <v>2340</v>
      </c>
      <c r="I91" s="9" t="s">
        <v>6</v>
      </c>
      <c r="J91" s="9">
        <v>53</v>
      </c>
      <c r="K91" s="9" t="s">
        <v>7</v>
      </c>
      <c r="L91" s="9" t="s">
        <v>8</v>
      </c>
      <c r="M91" s="9">
        <v>0</v>
      </c>
      <c r="N91" s="9">
        <v>0</v>
      </c>
      <c r="O91" s="9">
        <v>0</v>
      </c>
      <c r="P91" s="9">
        <v>1</v>
      </c>
      <c r="Q91" s="9">
        <v>10</v>
      </c>
      <c r="R91" s="9">
        <v>0.5</v>
      </c>
    </row>
    <row r="92" spans="1:18">
      <c r="A92" s="9" t="s">
        <v>4</v>
      </c>
      <c r="B92" s="9" t="s">
        <v>150</v>
      </c>
      <c r="C92" s="9" t="s">
        <v>5</v>
      </c>
      <c r="D92" s="9">
        <v>965101</v>
      </c>
      <c r="E92" s="10">
        <v>45695</v>
      </c>
      <c r="F92" s="37">
        <v>0.44004629629629632</v>
      </c>
      <c r="G92" s="9">
        <v>11.5</v>
      </c>
      <c r="H92" s="9" t="s">
        <v>2817</v>
      </c>
      <c r="I92" s="9" t="s">
        <v>6</v>
      </c>
      <c r="J92" s="9">
        <v>43</v>
      </c>
      <c r="K92" s="9" t="s">
        <v>7</v>
      </c>
      <c r="L92" s="9" t="s">
        <v>8</v>
      </c>
      <c r="M92" s="9">
        <v>0</v>
      </c>
      <c r="N92" s="9">
        <v>0</v>
      </c>
      <c r="O92" s="9">
        <v>0</v>
      </c>
      <c r="P92" s="9">
        <v>1</v>
      </c>
      <c r="Q92" s="9">
        <v>10</v>
      </c>
      <c r="R92" s="9">
        <v>0.5</v>
      </c>
    </row>
    <row r="93" spans="1:18">
      <c r="A93" s="9" t="s">
        <v>4</v>
      </c>
      <c r="B93" s="9" t="s">
        <v>150</v>
      </c>
      <c r="C93" s="9" t="s">
        <v>5</v>
      </c>
      <c r="D93" s="9">
        <v>974987</v>
      </c>
      <c r="E93" s="10">
        <v>45702</v>
      </c>
      <c r="F93" s="37">
        <v>0.90219907407407407</v>
      </c>
      <c r="G93" s="9">
        <v>11.5</v>
      </c>
      <c r="H93" s="9" t="s">
        <v>1427</v>
      </c>
      <c r="I93" s="9" t="s">
        <v>6</v>
      </c>
      <c r="J93" s="9">
        <v>30</v>
      </c>
      <c r="K93" s="9" t="s">
        <v>7</v>
      </c>
      <c r="L93" s="9" t="s">
        <v>8</v>
      </c>
      <c r="M93" s="9">
        <v>0</v>
      </c>
      <c r="N93" s="9">
        <v>0</v>
      </c>
      <c r="O93" s="9">
        <v>0</v>
      </c>
      <c r="P93" s="9">
        <v>1</v>
      </c>
      <c r="Q93" s="9">
        <v>10</v>
      </c>
      <c r="R93" s="9">
        <v>0.5</v>
      </c>
    </row>
    <row r="94" spans="1:18">
      <c r="A94" s="9" t="s">
        <v>4</v>
      </c>
      <c r="B94" s="9" t="s">
        <v>150</v>
      </c>
      <c r="C94" s="9" t="s">
        <v>5</v>
      </c>
      <c r="D94" s="9">
        <v>973020</v>
      </c>
      <c r="E94" s="10">
        <v>45701</v>
      </c>
      <c r="F94" s="37">
        <v>0.92813657407407402</v>
      </c>
      <c r="G94" s="9">
        <v>11.5</v>
      </c>
      <c r="H94" s="9" t="s">
        <v>234</v>
      </c>
      <c r="I94" s="9" t="s">
        <v>6</v>
      </c>
      <c r="J94" s="9">
        <v>40</v>
      </c>
      <c r="K94" s="9" t="s">
        <v>7</v>
      </c>
      <c r="L94" s="9" t="s">
        <v>8</v>
      </c>
      <c r="M94" s="9">
        <v>0</v>
      </c>
      <c r="N94" s="9">
        <v>0</v>
      </c>
      <c r="O94" s="9">
        <v>0</v>
      </c>
      <c r="P94" s="9">
        <v>1</v>
      </c>
      <c r="Q94" s="9">
        <v>8</v>
      </c>
      <c r="R94" s="9">
        <v>2.5</v>
      </c>
    </row>
    <row r="95" spans="1:18">
      <c r="A95" s="9" t="s">
        <v>4</v>
      </c>
      <c r="B95" s="9" t="s">
        <v>150</v>
      </c>
      <c r="C95" s="9" t="s">
        <v>5</v>
      </c>
      <c r="D95" s="9">
        <v>969447</v>
      </c>
      <c r="E95" s="10">
        <v>45700</v>
      </c>
      <c r="F95" s="37">
        <v>0.44333333333333336</v>
      </c>
      <c r="G95" s="9">
        <v>11.4</v>
      </c>
      <c r="H95" s="9" t="s">
        <v>3001</v>
      </c>
      <c r="I95" s="9" t="s">
        <v>6</v>
      </c>
      <c r="J95" s="9">
        <v>45</v>
      </c>
      <c r="K95" s="9" t="s">
        <v>7</v>
      </c>
      <c r="L95" s="9" t="s">
        <v>8</v>
      </c>
      <c r="M95" s="9">
        <v>0</v>
      </c>
      <c r="N95" s="9">
        <v>0</v>
      </c>
      <c r="O95" s="9">
        <v>0</v>
      </c>
      <c r="P95" s="9">
        <v>1</v>
      </c>
      <c r="Q95" s="9">
        <v>10</v>
      </c>
      <c r="R95" s="9">
        <v>0.4</v>
      </c>
    </row>
    <row r="96" spans="1:18">
      <c r="A96" s="9" t="s">
        <v>4</v>
      </c>
      <c r="B96" s="9" t="s">
        <v>150</v>
      </c>
      <c r="C96" s="9" t="s">
        <v>5</v>
      </c>
      <c r="D96" s="9">
        <v>975034</v>
      </c>
      <c r="E96" s="10">
        <v>45702</v>
      </c>
      <c r="F96" s="37">
        <v>0.9143634259259259</v>
      </c>
      <c r="G96" s="9">
        <v>11.4</v>
      </c>
      <c r="H96" s="9" t="s">
        <v>3181</v>
      </c>
      <c r="I96" s="9" t="s">
        <v>6</v>
      </c>
      <c r="J96" s="9">
        <v>43</v>
      </c>
      <c r="K96" s="9" t="s">
        <v>7</v>
      </c>
      <c r="L96" s="9" t="s">
        <v>8</v>
      </c>
      <c r="M96" s="9">
        <v>0</v>
      </c>
      <c r="N96" s="9">
        <v>0</v>
      </c>
      <c r="O96" s="9">
        <v>0</v>
      </c>
      <c r="P96" s="9">
        <v>1</v>
      </c>
      <c r="Q96" s="9">
        <v>10</v>
      </c>
      <c r="R96" s="9">
        <v>0.4</v>
      </c>
    </row>
    <row r="97" spans="1:18">
      <c r="A97" s="9" t="s">
        <v>4</v>
      </c>
      <c r="B97" s="9" t="s">
        <v>150</v>
      </c>
      <c r="C97" s="9" t="s">
        <v>5</v>
      </c>
      <c r="D97" s="9">
        <v>974495</v>
      </c>
      <c r="E97" s="10">
        <v>45702</v>
      </c>
      <c r="F97" s="37">
        <v>0.70909722222222227</v>
      </c>
      <c r="G97" s="9">
        <v>11.4</v>
      </c>
      <c r="H97" s="9" t="s">
        <v>547</v>
      </c>
      <c r="I97" s="9" t="s">
        <v>6</v>
      </c>
      <c r="J97" s="9">
        <v>37</v>
      </c>
      <c r="K97" s="9" t="s">
        <v>7</v>
      </c>
      <c r="L97" s="9" t="s">
        <v>8</v>
      </c>
      <c r="M97" s="9">
        <v>0</v>
      </c>
      <c r="N97" s="9">
        <v>0</v>
      </c>
      <c r="O97" s="9">
        <v>0</v>
      </c>
      <c r="P97" s="9">
        <v>1</v>
      </c>
      <c r="Q97" s="9">
        <v>10</v>
      </c>
      <c r="R97" s="9">
        <v>0.4</v>
      </c>
    </row>
    <row r="98" spans="1:18">
      <c r="A98" s="9" t="s">
        <v>4</v>
      </c>
      <c r="B98" s="9" t="s">
        <v>150</v>
      </c>
      <c r="C98" s="9" t="s">
        <v>5</v>
      </c>
      <c r="D98" s="9">
        <v>975049</v>
      </c>
      <c r="E98" s="10">
        <v>45702</v>
      </c>
      <c r="F98" s="37">
        <v>0.87848379629629625</v>
      </c>
      <c r="G98" s="9">
        <v>11.4</v>
      </c>
      <c r="H98" s="9" t="s">
        <v>3248</v>
      </c>
      <c r="I98" s="9" t="s">
        <v>6</v>
      </c>
      <c r="J98" s="9">
        <v>37</v>
      </c>
      <c r="K98" s="9" t="s">
        <v>7</v>
      </c>
      <c r="L98" s="9" t="s">
        <v>8</v>
      </c>
      <c r="M98" s="9">
        <v>0</v>
      </c>
      <c r="N98" s="9">
        <v>0</v>
      </c>
      <c r="O98" s="9">
        <v>0</v>
      </c>
      <c r="P98" s="9">
        <v>0</v>
      </c>
      <c r="Q98" s="9">
        <v>10</v>
      </c>
      <c r="R98" s="9">
        <v>1.4</v>
      </c>
    </row>
    <row r="99" spans="1:18">
      <c r="A99" s="9" t="s">
        <v>4</v>
      </c>
      <c r="B99" s="9" t="s">
        <v>150</v>
      </c>
      <c r="C99" s="9" t="s">
        <v>5</v>
      </c>
      <c r="D99" s="9">
        <v>974560</v>
      </c>
      <c r="E99" s="10">
        <v>45702</v>
      </c>
      <c r="F99" s="37">
        <v>0.73583333333333334</v>
      </c>
      <c r="G99" s="9">
        <v>11.3</v>
      </c>
      <c r="H99" s="9" t="s">
        <v>1353</v>
      </c>
      <c r="I99" s="9" t="s">
        <v>6</v>
      </c>
      <c r="J99" s="9">
        <v>32</v>
      </c>
      <c r="K99" s="9" t="s">
        <v>7</v>
      </c>
      <c r="L99" s="9" t="s">
        <v>9</v>
      </c>
      <c r="M99" s="9">
        <v>7</v>
      </c>
      <c r="N99" s="9">
        <v>0</v>
      </c>
      <c r="O99" s="9">
        <v>0</v>
      </c>
      <c r="P99" s="9">
        <v>0</v>
      </c>
      <c r="Q99" s="9">
        <v>3</v>
      </c>
      <c r="R99" s="9">
        <v>1.3</v>
      </c>
    </row>
    <row r="100" spans="1:18">
      <c r="A100" s="9" t="s">
        <v>4</v>
      </c>
      <c r="B100" s="9" t="s">
        <v>150</v>
      </c>
      <c r="C100" s="9" t="s">
        <v>5</v>
      </c>
      <c r="D100" s="9">
        <v>974130</v>
      </c>
      <c r="E100" s="10">
        <v>45702</v>
      </c>
      <c r="F100" s="37">
        <v>0.61199074074074067</v>
      </c>
      <c r="G100" s="9">
        <v>11.2</v>
      </c>
      <c r="H100" s="9" t="s">
        <v>2871</v>
      </c>
      <c r="I100" s="9" t="s">
        <v>6</v>
      </c>
      <c r="J100" s="9">
        <v>41</v>
      </c>
      <c r="K100" s="9" t="s">
        <v>7</v>
      </c>
      <c r="L100" s="9" t="s">
        <v>8</v>
      </c>
      <c r="M100" s="9">
        <v>0</v>
      </c>
      <c r="N100" s="9">
        <v>0</v>
      </c>
      <c r="O100" s="9">
        <v>0</v>
      </c>
      <c r="P100" s="9">
        <v>1</v>
      </c>
      <c r="Q100" s="9">
        <v>10</v>
      </c>
      <c r="R100" s="9">
        <v>0.2</v>
      </c>
    </row>
    <row r="101" spans="1:18">
      <c r="A101" s="9" t="s">
        <v>4</v>
      </c>
      <c r="B101" s="9" t="s">
        <v>150</v>
      </c>
      <c r="C101" s="9" t="s">
        <v>5</v>
      </c>
      <c r="D101" s="9">
        <v>967835</v>
      </c>
      <c r="E101" s="10">
        <v>45698</v>
      </c>
      <c r="F101" s="37">
        <v>0.88241898148148146</v>
      </c>
      <c r="G101" s="9">
        <v>11.2</v>
      </c>
      <c r="H101" s="9" t="s">
        <v>219</v>
      </c>
      <c r="I101" s="9" t="s">
        <v>6</v>
      </c>
      <c r="J101" s="9">
        <v>40</v>
      </c>
      <c r="K101" s="9" t="s">
        <v>7</v>
      </c>
      <c r="L101" s="9" t="s">
        <v>8</v>
      </c>
      <c r="M101" s="9">
        <v>0</v>
      </c>
      <c r="N101" s="9">
        <v>0</v>
      </c>
      <c r="O101" s="9">
        <v>0</v>
      </c>
      <c r="P101" s="9">
        <v>1</v>
      </c>
      <c r="Q101" s="9">
        <v>10</v>
      </c>
      <c r="R101" s="9">
        <v>0.2</v>
      </c>
    </row>
    <row r="102" spans="1:18">
      <c r="A102" s="9" t="s">
        <v>4</v>
      </c>
      <c r="B102" s="9" t="s">
        <v>150</v>
      </c>
      <c r="C102" s="9" t="s">
        <v>5</v>
      </c>
      <c r="D102" s="9">
        <v>974697</v>
      </c>
      <c r="E102" s="10">
        <v>45702</v>
      </c>
      <c r="F102" s="37">
        <v>0.7950694444444445</v>
      </c>
      <c r="G102" s="9">
        <v>11.2</v>
      </c>
      <c r="H102" s="9" t="s">
        <v>226</v>
      </c>
      <c r="I102" s="9" t="s">
        <v>6</v>
      </c>
      <c r="J102" s="9">
        <v>39</v>
      </c>
      <c r="K102" s="9" t="s">
        <v>7</v>
      </c>
      <c r="L102" s="9" t="s">
        <v>8</v>
      </c>
      <c r="M102" s="9">
        <v>0</v>
      </c>
      <c r="N102" s="9">
        <v>0</v>
      </c>
      <c r="O102" s="9">
        <v>0</v>
      </c>
      <c r="P102" s="9">
        <v>1</v>
      </c>
      <c r="Q102" s="9">
        <v>10</v>
      </c>
      <c r="R102" s="9">
        <v>0.2</v>
      </c>
    </row>
    <row r="103" spans="1:18">
      <c r="A103" s="9" t="s">
        <v>4</v>
      </c>
      <c r="B103" s="9" t="s">
        <v>150</v>
      </c>
      <c r="C103" s="9" t="s">
        <v>5</v>
      </c>
      <c r="D103" s="9">
        <v>964626</v>
      </c>
      <c r="E103" s="10">
        <v>45694</v>
      </c>
      <c r="F103" s="37">
        <v>0.80754629629629626</v>
      </c>
      <c r="G103" s="9">
        <v>11.2</v>
      </c>
      <c r="H103" s="9" t="s">
        <v>470</v>
      </c>
      <c r="I103" s="9" t="s">
        <v>6</v>
      </c>
      <c r="J103" s="9">
        <v>38</v>
      </c>
      <c r="K103" s="9" t="s">
        <v>7</v>
      </c>
      <c r="L103" s="9" t="s">
        <v>8</v>
      </c>
      <c r="M103" s="9">
        <v>0</v>
      </c>
      <c r="N103" s="9">
        <v>0</v>
      </c>
      <c r="O103" s="9">
        <v>0</v>
      </c>
      <c r="P103" s="9">
        <v>1</v>
      </c>
      <c r="Q103" s="9">
        <v>10</v>
      </c>
      <c r="R103" s="9">
        <v>0.2</v>
      </c>
    </row>
    <row r="104" spans="1:18">
      <c r="A104" s="9" t="s">
        <v>4</v>
      </c>
      <c r="B104" s="9" t="s">
        <v>150</v>
      </c>
      <c r="C104" s="9" t="s">
        <v>5</v>
      </c>
      <c r="D104" s="9">
        <v>968372</v>
      </c>
      <c r="E104" s="10">
        <v>45699</v>
      </c>
      <c r="F104" s="37">
        <v>0.49974537037037042</v>
      </c>
      <c r="G104" s="9">
        <v>11.2</v>
      </c>
      <c r="H104" s="9" t="s">
        <v>41</v>
      </c>
      <c r="I104" s="9" t="s">
        <v>6</v>
      </c>
      <c r="J104" s="9">
        <v>35</v>
      </c>
      <c r="K104" s="9" t="s">
        <v>7</v>
      </c>
      <c r="L104" s="9" t="s">
        <v>8</v>
      </c>
      <c r="M104" s="9">
        <v>0</v>
      </c>
      <c r="N104" s="9">
        <v>0</v>
      </c>
      <c r="O104" s="9">
        <v>0</v>
      </c>
      <c r="P104" s="9">
        <v>1</v>
      </c>
      <c r="Q104" s="9">
        <v>10</v>
      </c>
      <c r="R104" s="9">
        <v>0.2</v>
      </c>
    </row>
    <row r="105" spans="1:18">
      <c r="A105" s="9" t="s">
        <v>4</v>
      </c>
      <c r="B105" s="9" t="s">
        <v>150</v>
      </c>
      <c r="C105" s="9" t="s">
        <v>5</v>
      </c>
      <c r="D105" s="9">
        <v>967301</v>
      </c>
      <c r="E105" s="10">
        <v>45698</v>
      </c>
      <c r="F105" s="37">
        <v>0.59844907407407411</v>
      </c>
      <c r="G105" s="9">
        <v>11.1</v>
      </c>
      <c r="H105" s="9" t="s">
        <v>619</v>
      </c>
      <c r="I105" s="9" t="s">
        <v>6</v>
      </c>
      <c r="J105" s="9">
        <v>28</v>
      </c>
      <c r="K105" s="9" t="s">
        <v>7</v>
      </c>
      <c r="L105" s="9" t="s">
        <v>8</v>
      </c>
      <c r="M105" s="9">
        <v>0</v>
      </c>
      <c r="N105" s="9">
        <v>0</v>
      </c>
      <c r="O105" s="9">
        <v>0</v>
      </c>
      <c r="P105" s="9">
        <v>1</v>
      </c>
      <c r="Q105" s="9">
        <v>9.6</v>
      </c>
      <c r="R105" s="9">
        <v>0.5</v>
      </c>
    </row>
    <row r="106" spans="1:18">
      <c r="A106" s="9" t="s">
        <v>4</v>
      </c>
      <c r="B106" s="9" t="s">
        <v>150</v>
      </c>
      <c r="C106" s="9" t="s">
        <v>5</v>
      </c>
      <c r="D106" s="9">
        <v>964558</v>
      </c>
      <c r="E106" s="10">
        <v>45694</v>
      </c>
      <c r="F106" s="37">
        <v>0.77253472222222219</v>
      </c>
      <c r="G106" s="9">
        <v>11.1</v>
      </c>
      <c r="H106" s="9" t="s">
        <v>1593</v>
      </c>
      <c r="I106" s="9" t="s">
        <v>6</v>
      </c>
      <c r="J106" s="9">
        <v>26</v>
      </c>
      <c r="K106" s="9" t="s">
        <v>7</v>
      </c>
      <c r="L106" s="9" t="s">
        <v>8</v>
      </c>
      <c r="M106" s="9">
        <v>0</v>
      </c>
      <c r="N106" s="9">
        <v>0</v>
      </c>
      <c r="O106" s="9">
        <v>0</v>
      </c>
      <c r="P106" s="9">
        <v>1</v>
      </c>
      <c r="Q106" s="9">
        <v>9.6</v>
      </c>
      <c r="R106" s="9">
        <v>0.5</v>
      </c>
    </row>
    <row r="107" spans="1:18">
      <c r="A107" s="9" t="s">
        <v>4</v>
      </c>
      <c r="B107" s="9" t="s">
        <v>150</v>
      </c>
      <c r="C107" s="9" t="s">
        <v>5</v>
      </c>
      <c r="D107" s="9">
        <v>970011</v>
      </c>
      <c r="E107" s="10">
        <v>45700</v>
      </c>
      <c r="F107" s="37">
        <v>0.71783564814814815</v>
      </c>
      <c r="G107" s="9">
        <v>11</v>
      </c>
      <c r="H107" s="9" t="s">
        <v>74</v>
      </c>
      <c r="I107" s="9" t="s">
        <v>6</v>
      </c>
      <c r="J107" s="9">
        <v>25</v>
      </c>
      <c r="K107" s="9" t="s">
        <v>71</v>
      </c>
      <c r="L107" s="9" t="s">
        <v>9</v>
      </c>
      <c r="M107" s="9">
        <v>7</v>
      </c>
      <c r="N107" s="9">
        <v>0</v>
      </c>
      <c r="O107" s="9">
        <v>0</v>
      </c>
      <c r="P107" s="9">
        <v>0</v>
      </c>
      <c r="Q107" s="9">
        <v>4</v>
      </c>
      <c r="R107" s="9">
        <v>0</v>
      </c>
    </row>
    <row r="108" spans="1:18">
      <c r="A108" s="9" t="s">
        <v>4</v>
      </c>
      <c r="B108" s="9" t="s">
        <v>150</v>
      </c>
      <c r="C108" s="9" t="s">
        <v>5</v>
      </c>
      <c r="D108" s="9">
        <v>969653</v>
      </c>
      <c r="E108" s="10">
        <v>45700</v>
      </c>
      <c r="F108" s="37">
        <v>0.53896990740740736</v>
      </c>
      <c r="G108" s="9">
        <v>11</v>
      </c>
      <c r="H108" s="9" t="s">
        <v>801</v>
      </c>
      <c r="I108" s="9" t="s">
        <v>6</v>
      </c>
      <c r="J108" s="9">
        <v>47</v>
      </c>
      <c r="K108" s="9" t="s">
        <v>7</v>
      </c>
      <c r="L108" s="9" t="s">
        <v>8</v>
      </c>
      <c r="M108" s="9">
        <v>0</v>
      </c>
      <c r="N108" s="9">
        <v>0</v>
      </c>
      <c r="O108" s="9">
        <v>0</v>
      </c>
      <c r="P108" s="9">
        <v>1</v>
      </c>
      <c r="Q108" s="9">
        <v>10</v>
      </c>
      <c r="R108" s="9">
        <v>0</v>
      </c>
    </row>
    <row r="109" spans="1:18">
      <c r="A109" s="9" t="s">
        <v>4</v>
      </c>
      <c r="B109" s="9" t="s">
        <v>150</v>
      </c>
      <c r="C109" s="9" t="s">
        <v>5</v>
      </c>
      <c r="D109" s="9">
        <v>974500</v>
      </c>
      <c r="E109" s="10">
        <v>45702</v>
      </c>
      <c r="F109" s="37">
        <v>0.71133101851851854</v>
      </c>
      <c r="G109" s="9">
        <v>11</v>
      </c>
      <c r="H109" s="9" t="s">
        <v>2466</v>
      </c>
      <c r="I109" s="9" t="s">
        <v>6</v>
      </c>
      <c r="J109" s="9">
        <v>47</v>
      </c>
      <c r="K109" s="9" t="s">
        <v>7</v>
      </c>
      <c r="L109" s="9" t="s">
        <v>8</v>
      </c>
      <c r="M109" s="9">
        <v>0</v>
      </c>
      <c r="N109" s="9">
        <v>0</v>
      </c>
      <c r="O109" s="9">
        <v>0</v>
      </c>
      <c r="P109" s="9">
        <v>1</v>
      </c>
      <c r="Q109" s="9">
        <v>10</v>
      </c>
      <c r="R109" s="9">
        <v>0</v>
      </c>
    </row>
    <row r="110" spans="1:18">
      <c r="A110" s="9" t="s">
        <v>4</v>
      </c>
      <c r="B110" s="9" t="s">
        <v>150</v>
      </c>
      <c r="C110" s="9" t="s">
        <v>5</v>
      </c>
      <c r="D110" s="9">
        <v>971012</v>
      </c>
      <c r="E110" s="10">
        <v>45701</v>
      </c>
      <c r="F110" s="37">
        <v>0.41149305555555554</v>
      </c>
      <c r="G110" s="9">
        <v>11</v>
      </c>
      <c r="H110" s="9" t="s">
        <v>3147</v>
      </c>
      <c r="I110" s="9" t="s">
        <v>6</v>
      </c>
      <c r="J110" s="9">
        <v>46</v>
      </c>
      <c r="K110" s="9" t="s">
        <v>7</v>
      </c>
      <c r="L110" s="9" t="s">
        <v>8</v>
      </c>
      <c r="M110" s="9">
        <v>0</v>
      </c>
      <c r="N110" s="9">
        <v>0</v>
      </c>
      <c r="O110" s="9">
        <v>0</v>
      </c>
      <c r="P110" s="9">
        <v>1</v>
      </c>
      <c r="Q110" s="9">
        <v>10</v>
      </c>
      <c r="R110" s="9">
        <v>0</v>
      </c>
    </row>
    <row r="111" spans="1:18">
      <c r="A111" s="9" t="s">
        <v>4</v>
      </c>
      <c r="B111" s="9" t="s">
        <v>150</v>
      </c>
      <c r="C111" s="9" t="s">
        <v>5</v>
      </c>
      <c r="D111" s="9">
        <v>974717</v>
      </c>
      <c r="E111" s="10">
        <v>45702</v>
      </c>
      <c r="F111" s="37">
        <v>0.79896990740740748</v>
      </c>
      <c r="G111" s="9">
        <v>11</v>
      </c>
      <c r="H111" s="9" t="s">
        <v>2597</v>
      </c>
      <c r="I111" s="9" t="s">
        <v>6</v>
      </c>
      <c r="J111" s="9">
        <v>46</v>
      </c>
      <c r="K111" s="9" t="s">
        <v>7</v>
      </c>
      <c r="L111" s="9" t="s">
        <v>8</v>
      </c>
      <c r="M111" s="9">
        <v>0</v>
      </c>
      <c r="N111" s="9">
        <v>0</v>
      </c>
      <c r="O111" s="9">
        <v>0</v>
      </c>
      <c r="P111" s="9">
        <v>1</v>
      </c>
      <c r="Q111" s="9">
        <v>10</v>
      </c>
      <c r="R111" s="9">
        <v>0</v>
      </c>
    </row>
    <row r="112" spans="1:18">
      <c r="A112" s="9" t="s">
        <v>4</v>
      </c>
      <c r="B112" s="9" t="s">
        <v>150</v>
      </c>
      <c r="C112" s="9" t="s">
        <v>5</v>
      </c>
      <c r="D112" s="9">
        <v>968255</v>
      </c>
      <c r="E112" s="10">
        <v>45699</v>
      </c>
      <c r="F112" s="37">
        <v>0.45287037037037042</v>
      </c>
      <c r="G112" s="9">
        <v>11</v>
      </c>
      <c r="H112" s="9" t="s">
        <v>89</v>
      </c>
      <c r="I112" s="9" t="s">
        <v>6</v>
      </c>
      <c r="J112" s="9">
        <v>43</v>
      </c>
      <c r="K112" s="9" t="s">
        <v>7</v>
      </c>
      <c r="L112" s="9" t="s">
        <v>8</v>
      </c>
      <c r="M112" s="9">
        <v>0</v>
      </c>
      <c r="N112" s="9">
        <v>0</v>
      </c>
      <c r="O112" s="9">
        <v>0</v>
      </c>
      <c r="P112" s="9">
        <v>1</v>
      </c>
      <c r="Q112" s="9">
        <v>10</v>
      </c>
      <c r="R112" s="9">
        <v>0</v>
      </c>
    </row>
    <row r="113" spans="1:18">
      <c r="A113" s="9" t="s">
        <v>4</v>
      </c>
      <c r="B113" s="9" t="s">
        <v>150</v>
      </c>
      <c r="C113" s="9" t="s">
        <v>5</v>
      </c>
      <c r="D113" s="9">
        <v>974089</v>
      </c>
      <c r="E113" s="10">
        <v>45702</v>
      </c>
      <c r="F113" s="37">
        <v>0.60148148148148151</v>
      </c>
      <c r="G113" s="9">
        <v>11</v>
      </c>
      <c r="H113" s="9" t="s">
        <v>3297</v>
      </c>
      <c r="I113" s="9" t="s">
        <v>6</v>
      </c>
      <c r="J113" s="9">
        <v>43</v>
      </c>
      <c r="K113" s="9" t="s">
        <v>7</v>
      </c>
      <c r="L113" s="9" t="s">
        <v>8</v>
      </c>
      <c r="M113" s="9">
        <v>0</v>
      </c>
      <c r="N113" s="9">
        <v>0</v>
      </c>
      <c r="O113" s="9">
        <v>0</v>
      </c>
      <c r="P113" s="9">
        <v>1</v>
      </c>
      <c r="Q113" s="9">
        <v>10</v>
      </c>
      <c r="R113" s="9">
        <v>0</v>
      </c>
    </row>
    <row r="114" spans="1:18">
      <c r="A114" s="9" t="s">
        <v>4</v>
      </c>
      <c r="B114" s="9" t="s">
        <v>150</v>
      </c>
      <c r="C114" s="9" t="s">
        <v>5</v>
      </c>
      <c r="D114" s="9">
        <v>974319</v>
      </c>
      <c r="E114" s="10">
        <v>45702</v>
      </c>
      <c r="F114" s="37">
        <v>0.66349537037037043</v>
      </c>
      <c r="G114" s="9">
        <v>11</v>
      </c>
      <c r="H114" s="9" t="s">
        <v>3281</v>
      </c>
      <c r="I114" s="9" t="s">
        <v>6</v>
      </c>
      <c r="J114" s="9">
        <v>43</v>
      </c>
      <c r="K114" s="9" t="s">
        <v>7</v>
      </c>
      <c r="L114" s="9" t="s">
        <v>8</v>
      </c>
      <c r="M114" s="9">
        <v>0</v>
      </c>
      <c r="N114" s="9">
        <v>0</v>
      </c>
      <c r="O114" s="9">
        <v>0</v>
      </c>
      <c r="P114" s="9">
        <v>1</v>
      </c>
      <c r="Q114" s="9">
        <v>10</v>
      </c>
      <c r="R114" s="9">
        <v>0</v>
      </c>
    </row>
    <row r="115" spans="1:18">
      <c r="A115" s="9" t="s">
        <v>4</v>
      </c>
      <c r="B115" s="9" t="s">
        <v>150</v>
      </c>
      <c r="C115" s="9" t="s">
        <v>5</v>
      </c>
      <c r="D115" s="9">
        <v>974499</v>
      </c>
      <c r="E115" s="10">
        <v>45702</v>
      </c>
      <c r="F115" s="37">
        <v>0.71101851851851849</v>
      </c>
      <c r="G115" s="9">
        <v>11</v>
      </c>
      <c r="H115" s="9" t="s">
        <v>1605</v>
      </c>
      <c r="I115" s="9" t="s">
        <v>6</v>
      </c>
      <c r="J115" s="9">
        <v>43</v>
      </c>
      <c r="K115" s="9" t="s">
        <v>7</v>
      </c>
      <c r="L115" s="9" t="s">
        <v>8</v>
      </c>
      <c r="M115" s="9">
        <v>0</v>
      </c>
      <c r="N115" s="9">
        <v>0</v>
      </c>
      <c r="O115" s="9">
        <v>0</v>
      </c>
      <c r="P115" s="9">
        <v>1</v>
      </c>
      <c r="Q115" s="9">
        <v>10</v>
      </c>
      <c r="R115" s="9">
        <v>0</v>
      </c>
    </row>
    <row r="116" spans="1:18">
      <c r="A116" s="9" t="s">
        <v>4</v>
      </c>
      <c r="B116" s="9" t="s">
        <v>150</v>
      </c>
      <c r="C116" s="9" t="s">
        <v>5</v>
      </c>
      <c r="D116" s="9">
        <v>975005</v>
      </c>
      <c r="E116" s="10">
        <v>45702</v>
      </c>
      <c r="F116" s="37">
        <v>0.90771990740740749</v>
      </c>
      <c r="G116" s="9">
        <v>11</v>
      </c>
      <c r="H116" s="9" t="s">
        <v>1635</v>
      </c>
      <c r="I116" s="9" t="s">
        <v>6</v>
      </c>
      <c r="J116" s="9">
        <v>43</v>
      </c>
      <c r="K116" s="9" t="s">
        <v>7</v>
      </c>
      <c r="L116" s="9" t="s">
        <v>8</v>
      </c>
      <c r="M116" s="9">
        <v>0</v>
      </c>
      <c r="N116" s="9">
        <v>0</v>
      </c>
      <c r="O116" s="9">
        <v>0</v>
      </c>
      <c r="P116" s="9">
        <v>1</v>
      </c>
      <c r="Q116" s="9">
        <v>10</v>
      </c>
      <c r="R116" s="9">
        <v>0</v>
      </c>
    </row>
    <row r="117" spans="1:18">
      <c r="A117" s="9" t="s">
        <v>4</v>
      </c>
      <c r="B117" s="9" t="s">
        <v>150</v>
      </c>
      <c r="C117" s="9" t="s">
        <v>5</v>
      </c>
      <c r="D117" s="9">
        <v>967175</v>
      </c>
      <c r="E117" s="10">
        <v>45698</v>
      </c>
      <c r="F117" s="37">
        <v>0.52392361111111108</v>
      </c>
      <c r="G117" s="9">
        <v>11</v>
      </c>
      <c r="H117" s="9" t="s">
        <v>2827</v>
      </c>
      <c r="I117" s="9" t="s">
        <v>6</v>
      </c>
      <c r="J117" s="9">
        <v>42</v>
      </c>
      <c r="K117" s="9" t="s">
        <v>7</v>
      </c>
      <c r="L117" s="9" t="s">
        <v>8</v>
      </c>
      <c r="M117" s="9">
        <v>0</v>
      </c>
      <c r="N117" s="9">
        <v>0</v>
      </c>
      <c r="O117" s="9">
        <v>0</v>
      </c>
      <c r="P117" s="9">
        <v>1</v>
      </c>
      <c r="Q117" s="9">
        <v>10</v>
      </c>
      <c r="R117" s="9">
        <v>0</v>
      </c>
    </row>
    <row r="118" spans="1:18">
      <c r="A118" s="9" t="s">
        <v>4</v>
      </c>
      <c r="B118" s="9" t="s">
        <v>150</v>
      </c>
      <c r="C118" s="9" t="s">
        <v>5</v>
      </c>
      <c r="D118" s="9">
        <v>966103</v>
      </c>
      <c r="E118" s="10">
        <v>45696</v>
      </c>
      <c r="F118" s="37">
        <v>0.67142361111111104</v>
      </c>
      <c r="G118" s="9">
        <v>11</v>
      </c>
      <c r="H118" s="9" t="s">
        <v>186</v>
      </c>
      <c r="I118" s="9" t="s">
        <v>6</v>
      </c>
      <c r="J118" s="9">
        <v>40</v>
      </c>
      <c r="K118" s="9" t="s">
        <v>7</v>
      </c>
      <c r="L118" s="9" t="s">
        <v>8</v>
      </c>
      <c r="M118" s="9">
        <v>0</v>
      </c>
      <c r="N118" s="9">
        <v>0</v>
      </c>
      <c r="O118" s="9">
        <v>0</v>
      </c>
      <c r="P118" s="9">
        <v>1</v>
      </c>
      <c r="Q118" s="9">
        <v>10</v>
      </c>
      <c r="R118" s="9">
        <v>0</v>
      </c>
    </row>
    <row r="119" spans="1:18">
      <c r="A119" s="9" t="s">
        <v>4</v>
      </c>
      <c r="B119" s="9" t="s">
        <v>150</v>
      </c>
      <c r="C119" s="9" t="s">
        <v>5</v>
      </c>
      <c r="D119" s="9">
        <v>968989</v>
      </c>
      <c r="E119" s="10">
        <v>45699</v>
      </c>
      <c r="F119" s="37">
        <v>0.84324074074074085</v>
      </c>
      <c r="G119" s="9">
        <v>11</v>
      </c>
      <c r="H119" s="9" t="s">
        <v>250</v>
      </c>
      <c r="I119" s="9" t="s">
        <v>6</v>
      </c>
      <c r="J119" s="9">
        <v>40</v>
      </c>
      <c r="K119" s="9" t="s">
        <v>7</v>
      </c>
      <c r="L119" s="9" t="s">
        <v>8</v>
      </c>
      <c r="M119" s="9">
        <v>0</v>
      </c>
      <c r="N119" s="9">
        <v>0</v>
      </c>
      <c r="O119" s="9">
        <v>0</v>
      </c>
      <c r="P119" s="9">
        <v>1</v>
      </c>
      <c r="Q119" s="9">
        <v>10</v>
      </c>
      <c r="R119" s="9">
        <v>0</v>
      </c>
    </row>
    <row r="120" spans="1:18">
      <c r="A120" s="9" t="s">
        <v>4</v>
      </c>
      <c r="B120" s="9" t="s">
        <v>150</v>
      </c>
      <c r="C120" s="9" t="s">
        <v>5</v>
      </c>
      <c r="D120" s="9">
        <v>968758</v>
      </c>
      <c r="E120" s="10">
        <v>45699</v>
      </c>
      <c r="F120" s="37">
        <v>0.68927083333333339</v>
      </c>
      <c r="G120" s="9">
        <v>11</v>
      </c>
      <c r="H120" s="9" t="s">
        <v>395</v>
      </c>
      <c r="I120" s="9" t="s">
        <v>6</v>
      </c>
      <c r="J120" s="9">
        <v>39</v>
      </c>
      <c r="K120" s="9" t="s">
        <v>7</v>
      </c>
      <c r="L120" s="9" t="s">
        <v>8</v>
      </c>
      <c r="M120" s="9">
        <v>0</v>
      </c>
      <c r="N120" s="9">
        <v>0</v>
      </c>
      <c r="O120" s="9">
        <v>0</v>
      </c>
      <c r="P120" s="9">
        <v>1</v>
      </c>
      <c r="Q120" s="9">
        <v>10</v>
      </c>
      <c r="R120" s="9">
        <v>0</v>
      </c>
    </row>
    <row r="121" spans="1:18">
      <c r="A121" s="9" t="s">
        <v>4</v>
      </c>
      <c r="B121" s="9" t="s">
        <v>150</v>
      </c>
      <c r="C121" s="9" t="s">
        <v>5</v>
      </c>
      <c r="D121" s="9">
        <v>973524</v>
      </c>
      <c r="E121" s="10">
        <v>45702</v>
      </c>
      <c r="F121" s="37">
        <v>0.37967592592592592</v>
      </c>
      <c r="G121" s="9">
        <v>11</v>
      </c>
      <c r="H121" s="9" t="s">
        <v>559</v>
      </c>
      <c r="I121" s="9" t="s">
        <v>6</v>
      </c>
      <c r="J121" s="9">
        <v>39</v>
      </c>
      <c r="K121" s="9" t="s">
        <v>7</v>
      </c>
      <c r="L121" s="9" t="s">
        <v>8</v>
      </c>
      <c r="M121" s="9">
        <v>0</v>
      </c>
      <c r="N121" s="9">
        <v>0</v>
      </c>
      <c r="O121" s="9">
        <v>0</v>
      </c>
      <c r="P121" s="9">
        <v>1</v>
      </c>
      <c r="Q121" s="9">
        <v>10</v>
      </c>
      <c r="R121" s="9">
        <v>0</v>
      </c>
    </row>
    <row r="122" spans="1:18">
      <c r="A122" s="9" t="s">
        <v>4</v>
      </c>
      <c r="B122" s="9" t="s">
        <v>150</v>
      </c>
      <c r="C122" s="9" t="s">
        <v>5</v>
      </c>
      <c r="D122" s="9">
        <v>974799</v>
      </c>
      <c r="E122" s="10">
        <v>45702</v>
      </c>
      <c r="F122" s="37">
        <v>0.82149305555555552</v>
      </c>
      <c r="G122" s="9">
        <v>11</v>
      </c>
      <c r="H122" s="9" t="s">
        <v>407</v>
      </c>
      <c r="I122" s="9" t="s">
        <v>6</v>
      </c>
      <c r="J122" s="9">
        <v>39</v>
      </c>
      <c r="K122" s="9" t="s">
        <v>7</v>
      </c>
      <c r="L122" s="9" t="s">
        <v>8</v>
      </c>
      <c r="M122" s="9">
        <v>0</v>
      </c>
      <c r="N122" s="9">
        <v>0</v>
      </c>
      <c r="O122" s="9">
        <v>0</v>
      </c>
      <c r="P122" s="9">
        <v>1</v>
      </c>
      <c r="Q122" s="9">
        <v>10</v>
      </c>
      <c r="R122" s="9">
        <v>0</v>
      </c>
    </row>
    <row r="123" spans="1:18">
      <c r="A123" s="9" t="s">
        <v>4</v>
      </c>
      <c r="B123" s="9" t="s">
        <v>150</v>
      </c>
      <c r="C123" s="9" t="s">
        <v>5</v>
      </c>
      <c r="D123" s="9">
        <v>975154</v>
      </c>
      <c r="E123" s="10">
        <v>45702</v>
      </c>
      <c r="F123" s="37">
        <v>0.97214120370370372</v>
      </c>
      <c r="G123" s="9">
        <v>11</v>
      </c>
      <c r="H123" s="9" t="s">
        <v>2292</v>
      </c>
      <c r="I123" s="9" t="s">
        <v>6</v>
      </c>
      <c r="J123" s="9">
        <v>39</v>
      </c>
      <c r="K123" s="9" t="s">
        <v>7</v>
      </c>
      <c r="L123" s="9" t="s">
        <v>8</v>
      </c>
      <c r="M123" s="9">
        <v>0</v>
      </c>
      <c r="N123" s="9">
        <v>0</v>
      </c>
      <c r="O123" s="9">
        <v>0</v>
      </c>
      <c r="P123" s="9">
        <v>1</v>
      </c>
      <c r="Q123" s="9">
        <v>10</v>
      </c>
      <c r="R123" s="9">
        <v>0</v>
      </c>
    </row>
    <row r="124" spans="1:18">
      <c r="A124" s="9" t="s">
        <v>4</v>
      </c>
      <c r="B124" s="9" t="s">
        <v>150</v>
      </c>
      <c r="C124" s="9" t="s">
        <v>5</v>
      </c>
      <c r="D124" s="9">
        <v>972945</v>
      </c>
      <c r="E124" s="10">
        <v>45701</v>
      </c>
      <c r="F124" s="37">
        <v>0.90393518518518512</v>
      </c>
      <c r="G124" s="9">
        <v>11</v>
      </c>
      <c r="H124" s="9" t="s">
        <v>807</v>
      </c>
      <c r="I124" s="9" t="s">
        <v>6</v>
      </c>
      <c r="J124" s="9">
        <v>38</v>
      </c>
      <c r="K124" s="9" t="s">
        <v>71</v>
      </c>
      <c r="L124" s="9" t="s">
        <v>8</v>
      </c>
      <c r="M124" s="9">
        <v>0</v>
      </c>
      <c r="N124" s="9">
        <v>0</v>
      </c>
      <c r="O124" s="9">
        <v>0</v>
      </c>
      <c r="P124" s="9">
        <v>1</v>
      </c>
      <c r="Q124" s="9">
        <v>10</v>
      </c>
      <c r="R124" s="9">
        <v>0</v>
      </c>
    </row>
    <row r="125" spans="1:18">
      <c r="A125" s="9" t="s">
        <v>4</v>
      </c>
      <c r="B125" s="9" t="s">
        <v>150</v>
      </c>
      <c r="C125" s="9" t="s">
        <v>5</v>
      </c>
      <c r="D125" s="9">
        <v>970581</v>
      </c>
      <c r="E125" s="10">
        <v>45700</v>
      </c>
      <c r="F125" s="37">
        <v>0.98896990740740742</v>
      </c>
      <c r="G125" s="9">
        <v>11</v>
      </c>
      <c r="H125" s="9" t="s">
        <v>2222</v>
      </c>
      <c r="I125" s="9" t="s">
        <v>6</v>
      </c>
      <c r="J125" s="9">
        <v>37</v>
      </c>
      <c r="K125" s="9" t="s">
        <v>7</v>
      </c>
      <c r="L125" s="9" t="s">
        <v>8</v>
      </c>
      <c r="M125" s="9">
        <v>0</v>
      </c>
      <c r="N125" s="9">
        <v>0</v>
      </c>
      <c r="O125" s="9">
        <v>0</v>
      </c>
      <c r="P125" s="9">
        <v>1</v>
      </c>
      <c r="Q125" s="9">
        <v>10</v>
      </c>
      <c r="R125" s="9">
        <v>0</v>
      </c>
    </row>
    <row r="126" spans="1:18">
      <c r="A126" s="9" t="s">
        <v>4</v>
      </c>
      <c r="B126" s="9" t="s">
        <v>150</v>
      </c>
      <c r="C126" s="9" t="s">
        <v>5</v>
      </c>
      <c r="D126" s="9">
        <v>966421</v>
      </c>
      <c r="E126" s="10">
        <v>45697</v>
      </c>
      <c r="F126" s="37">
        <v>0.52611111111111108</v>
      </c>
      <c r="G126" s="9">
        <v>11</v>
      </c>
      <c r="H126" s="9" t="s">
        <v>853</v>
      </c>
      <c r="I126" s="9" t="s">
        <v>6</v>
      </c>
      <c r="J126" s="9">
        <v>36</v>
      </c>
      <c r="K126" s="9" t="s">
        <v>7</v>
      </c>
      <c r="L126" s="9" t="s">
        <v>8</v>
      </c>
      <c r="M126" s="9">
        <v>0</v>
      </c>
      <c r="N126" s="9">
        <v>0</v>
      </c>
      <c r="O126" s="9">
        <v>0</v>
      </c>
      <c r="P126" s="9">
        <v>1</v>
      </c>
      <c r="Q126" s="9">
        <v>10</v>
      </c>
      <c r="R126" s="9">
        <v>0</v>
      </c>
    </row>
    <row r="127" spans="1:18">
      <c r="A127" s="9" t="s">
        <v>4</v>
      </c>
      <c r="B127" s="9" t="s">
        <v>150</v>
      </c>
      <c r="C127" s="9" t="s">
        <v>5</v>
      </c>
      <c r="D127" s="9">
        <v>973294</v>
      </c>
      <c r="E127" s="10">
        <v>45702</v>
      </c>
      <c r="F127" s="37">
        <v>0.22112268518518519</v>
      </c>
      <c r="G127" s="9">
        <v>11</v>
      </c>
      <c r="H127" s="9" t="s">
        <v>594</v>
      </c>
      <c r="I127" s="9" t="s">
        <v>6</v>
      </c>
      <c r="J127" s="9">
        <v>36</v>
      </c>
      <c r="K127" s="9" t="s">
        <v>7</v>
      </c>
      <c r="L127" s="9" t="s">
        <v>8</v>
      </c>
      <c r="M127" s="9">
        <v>0</v>
      </c>
      <c r="N127" s="9">
        <v>0</v>
      </c>
      <c r="O127" s="9">
        <v>0</v>
      </c>
      <c r="P127" s="9">
        <v>1</v>
      </c>
      <c r="Q127" s="9">
        <v>10</v>
      </c>
      <c r="R127" s="9">
        <v>0</v>
      </c>
    </row>
    <row r="128" spans="1:18">
      <c r="A128" s="9" t="s">
        <v>4</v>
      </c>
      <c r="B128" s="9" t="s">
        <v>150</v>
      </c>
      <c r="C128" s="9" t="s">
        <v>5</v>
      </c>
      <c r="D128" s="9">
        <v>973970</v>
      </c>
      <c r="E128" s="10">
        <v>45702</v>
      </c>
      <c r="F128" s="37">
        <v>0.56980324074074074</v>
      </c>
      <c r="G128" s="9">
        <v>11</v>
      </c>
      <c r="H128" s="9" t="s">
        <v>643</v>
      </c>
      <c r="I128" s="9" t="s">
        <v>6</v>
      </c>
      <c r="J128" s="9">
        <v>36</v>
      </c>
      <c r="K128" s="9" t="s">
        <v>7</v>
      </c>
      <c r="L128" s="9" t="s">
        <v>8</v>
      </c>
      <c r="M128" s="9">
        <v>0</v>
      </c>
      <c r="N128" s="9">
        <v>0</v>
      </c>
      <c r="O128" s="9">
        <v>0</v>
      </c>
      <c r="P128" s="9">
        <v>1</v>
      </c>
      <c r="Q128" s="9">
        <v>10</v>
      </c>
      <c r="R128" s="9">
        <v>0</v>
      </c>
    </row>
    <row r="129" spans="1:18">
      <c r="A129" s="9" t="s">
        <v>4</v>
      </c>
      <c r="B129" s="9" t="s">
        <v>150</v>
      </c>
      <c r="C129" s="9" t="s">
        <v>5</v>
      </c>
      <c r="D129" s="9">
        <v>974279</v>
      </c>
      <c r="E129" s="10">
        <v>45702</v>
      </c>
      <c r="F129" s="37">
        <v>0.65638888888888891</v>
      </c>
      <c r="G129" s="9">
        <v>11</v>
      </c>
      <c r="H129" s="9" t="s">
        <v>733</v>
      </c>
      <c r="I129" s="9" t="s">
        <v>6</v>
      </c>
      <c r="J129" s="9">
        <v>36</v>
      </c>
      <c r="K129" s="9" t="s">
        <v>7</v>
      </c>
      <c r="L129" s="9" t="s">
        <v>8</v>
      </c>
      <c r="M129" s="9">
        <v>0</v>
      </c>
      <c r="N129" s="9">
        <v>0</v>
      </c>
      <c r="O129" s="9">
        <v>0</v>
      </c>
      <c r="P129" s="9">
        <v>1</v>
      </c>
      <c r="Q129" s="9">
        <v>10</v>
      </c>
      <c r="R129" s="9">
        <v>0</v>
      </c>
    </row>
    <row r="130" spans="1:18">
      <c r="A130" s="9" t="s">
        <v>4</v>
      </c>
      <c r="B130" s="9" t="s">
        <v>150</v>
      </c>
      <c r="C130" s="9" t="s">
        <v>5</v>
      </c>
      <c r="D130" s="9">
        <v>975218</v>
      </c>
      <c r="E130" s="10">
        <v>45702</v>
      </c>
      <c r="F130" s="37">
        <v>0.99652777777777779</v>
      </c>
      <c r="G130" s="9">
        <v>11</v>
      </c>
      <c r="H130" s="9" t="s">
        <v>847</v>
      </c>
      <c r="I130" s="9" t="s">
        <v>6</v>
      </c>
      <c r="J130" s="9">
        <v>36</v>
      </c>
      <c r="K130" s="9" t="s">
        <v>7</v>
      </c>
      <c r="L130" s="9" t="s">
        <v>8</v>
      </c>
      <c r="M130" s="9">
        <v>0</v>
      </c>
      <c r="N130" s="9">
        <v>0</v>
      </c>
      <c r="O130" s="9">
        <v>0</v>
      </c>
      <c r="P130" s="9">
        <v>1</v>
      </c>
      <c r="Q130" s="9">
        <v>10</v>
      </c>
      <c r="R130" s="9">
        <v>0</v>
      </c>
    </row>
    <row r="131" spans="1:18">
      <c r="A131" s="9" t="s">
        <v>4</v>
      </c>
      <c r="B131" s="9" t="s">
        <v>150</v>
      </c>
      <c r="C131" s="9" t="s">
        <v>5</v>
      </c>
      <c r="D131" s="9">
        <v>970630</v>
      </c>
      <c r="E131" s="10">
        <v>45701</v>
      </c>
      <c r="F131" s="37">
        <v>3.1574074074074074E-2</v>
      </c>
      <c r="G131" s="9">
        <v>11</v>
      </c>
      <c r="H131" s="9" t="s">
        <v>122</v>
      </c>
      <c r="I131" s="9" t="s">
        <v>6</v>
      </c>
      <c r="J131" s="9">
        <v>35</v>
      </c>
      <c r="K131" s="9" t="s">
        <v>7</v>
      </c>
      <c r="L131" s="9" t="s">
        <v>8</v>
      </c>
      <c r="M131" s="9">
        <v>0</v>
      </c>
      <c r="N131" s="9">
        <v>0</v>
      </c>
      <c r="O131" s="9">
        <v>0</v>
      </c>
      <c r="P131" s="9">
        <v>1</v>
      </c>
      <c r="Q131" s="9">
        <v>10</v>
      </c>
      <c r="R131" s="9">
        <v>0</v>
      </c>
    </row>
    <row r="132" spans="1:18">
      <c r="A132" s="9" t="s">
        <v>4</v>
      </c>
      <c r="B132" s="9" t="s">
        <v>150</v>
      </c>
      <c r="C132" s="9" t="s">
        <v>5</v>
      </c>
      <c r="D132" s="9">
        <v>974243</v>
      </c>
      <c r="E132" s="10">
        <v>45702</v>
      </c>
      <c r="F132" s="37">
        <v>0.64476851851851846</v>
      </c>
      <c r="G132" s="9">
        <v>11</v>
      </c>
      <c r="H132" s="9" t="s">
        <v>669</v>
      </c>
      <c r="I132" s="9" t="s">
        <v>6</v>
      </c>
      <c r="J132" s="9">
        <v>35</v>
      </c>
      <c r="K132" s="9" t="s">
        <v>7</v>
      </c>
      <c r="L132" s="9" t="s">
        <v>8</v>
      </c>
      <c r="M132" s="9">
        <v>0</v>
      </c>
      <c r="N132" s="9">
        <v>0</v>
      </c>
      <c r="O132" s="9">
        <v>0</v>
      </c>
      <c r="P132" s="9">
        <v>1</v>
      </c>
      <c r="Q132" s="9">
        <v>10</v>
      </c>
      <c r="R132" s="9">
        <v>0</v>
      </c>
    </row>
    <row r="133" spans="1:18">
      <c r="A133" s="9" t="s">
        <v>4</v>
      </c>
      <c r="B133" s="9" t="s">
        <v>150</v>
      </c>
      <c r="C133" s="9" t="s">
        <v>5</v>
      </c>
      <c r="D133" s="9">
        <v>974818</v>
      </c>
      <c r="E133" s="10">
        <v>45702</v>
      </c>
      <c r="F133" s="37">
        <v>0.82678240740740738</v>
      </c>
      <c r="G133" s="9">
        <v>11</v>
      </c>
      <c r="H133" s="9" t="s">
        <v>1025</v>
      </c>
      <c r="I133" s="9" t="s">
        <v>6</v>
      </c>
      <c r="J133" s="9">
        <v>35</v>
      </c>
      <c r="K133" s="9" t="s">
        <v>7</v>
      </c>
      <c r="L133" s="9" t="s">
        <v>8</v>
      </c>
      <c r="M133" s="9">
        <v>0</v>
      </c>
      <c r="N133" s="9">
        <v>0</v>
      </c>
      <c r="O133" s="9">
        <v>0</v>
      </c>
      <c r="P133" s="9">
        <v>1</v>
      </c>
      <c r="Q133" s="9">
        <v>10</v>
      </c>
      <c r="R133" s="9">
        <v>0</v>
      </c>
    </row>
    <row r="134" spans="1:18">
      <c r="A134" s="9" t="s">
        <v>4</v>
      </c>
      <c r="B134" s="9" t="s">
        <v>150</v>
      </c>
      <c r="C134" s="9" t="s">
        <v>5</v>
      </c>
      <c r="D134" s="9">
        <v>968475</v>
      </c>
      <c r="E134" s="10">
        <v>45699</v>
      </c>
      <c r="F134" s="37">
        <v>0.56898148148148142</v>
      </c>
      <c r="G134" s="9">
        <v>11</v>
      </c>
      <c r="H134" s="9" t="s">
        <v>951</v>
      </c>
      <c r="I134" s="9" t="s">
        <v>6</v>
      </c>
      <c r="J134" s="9">
        <v>33</v>
      </c>
      <c r="K134" s="9" t="s">
        <v>7</v>
      </c>
      <c r="L134" s="9" t="s">
        <v>8</v>
      </c>
      <c r="M134" s="9">
        <v>0</v>
      </c>
      <c r="N134" s="9">
        <v>0</v>
      </c>
      <c r="O134" s="9">
        <v>0</v>
      </c>
      <c r="P134" s="9">
        <v>1</v>
      </c>
      <c r="Q134" s="9">
        <v>10</v>
      </c>
      <c r="R134" s="9">
        <v>0</v>
      </c>
    </row>
    <row r="135" spans="1:18">
      <c r="A135" s="9" t="s">
        <v>4</v>
      </c>
      <c r="B135" s="9" t="s">
        <v>150</v>
      </c>
      <c r="C135" s="9" t="s">
        <v>5</v>
      </c>
      <c r="D135" s="9">
        <v>973299</v>
      </c>
      <c r="E135" s="10">
        <v>45702</v>
      </c>
      <c r="F135" s="37">
        <v>0.22498842592592594</v>
      </c>
      <c r="G135" s="9">
        <v>11</v>
      </c>
      <c r="H135" s="9" t="s">
        <v>1069</v>
      </c>
      <c r="I135" s="9" t="s">
        <v>6</v>
      </c>
      <c r="J135" s="9">
        <v>33</v>
      </c>
      <c r="K135" s="9" t="s">
        <v>7</v>
      </c>
      <c r="L135" s="9" t="s">
        <v>8</v>
      </c>
      <c r="M135" s="9">
        <v>0</v>
      </c>
      <c r="N135" s="9">
        <v>0</v>
      </c>
      <c r="O135" s="9">
        <v>0</v>
      </c>
      <c r="P135" s="9">
        <v>1</v>
      </c>
      <c r="Q135" s="9">
        <v>10</v>
      </c>
      <c r="R135" s="9">
        <v>0</v>
      </c>
    </row>
    <row r="136" spans="1:18">
      <c r="A136" s="9" t="s">
        <v>4</v>
      </c>
      <c r="B136" s="9" t="s">
        <v>150</v>
      </c>
      <c r="C136" s="9" t="s">
        <v>5</v>
      </c>
      <c r="D136" s="9">
        <v>974505</v>
      </c>
      <c r="E136" s="10">
        <v>45702</v>
      </c>
      <c r="F136" s="37">
        <v>0.71349537037037036</v>
      </c>
      <c r="G136" s="9">
        <v>11</v>
      </c>
      <c r="H136" s="9" t="s">
        <v>913</v>
      </c>
      <c r="I136" s="9" t="s">
        <v>6</v>
      </c>
      <c r="J136" s="9">
        <v>33</v>
      </c>
      <c r="K136" s="9" t="s">
        <v>7</v>
      </c>
      <c r="L136" s="9" t="s">
        <v>8</v>
      </c>
      <c r="M136" s="9">
        <v>0</v>
      </c>
      <c r="N136" s="9">
        <v>0</v>
      </c>
      <c r="O136" s="9">
        <v>0</v>
      </c>
      <c r="P136" s="9">
        <v>1</v>
      </c>
      <c r="Q136" s="9">
        <v>10</v>
      </c>
      <c r="R136" s="9">
        <v>0</v>
      </c>
    </row>
    <row r="137" spans="1:18">
      <c r="A137" s="9" t="s">
        <v>4</v>
      </c>
      <c r="B137" s="9" t="s">
        <v>150</v>
      </c>
      <c r="C137" s="9" t="s">
        <v>5</v>
      </c>
      <c r="D137" s="9">
        <v>974922</v>
      </c>
      <c r="E137" s="10">
        <v>45702</v>
      </c>
      <c r="F137" s="37">
        <v>0.87293981481481486</v>
      </c>
      <c r="G137" s="9">
        <v>11</v>
      </c>
      <c r="H137" s="9" t="s">
        <v>981</v>
      </c>
      <c r="I137" s="9" t="s">
        <v>6</v>
      </c>
      <c r="J137" s="9">
        <v>33</v>
      </c>
      <c r="K137" s="9" t="s">
        <v>7</v>
      </c>
      <c r="L137" s="9" t="s">
        <v>8</v>
      </c>
      <c r="M137" s="9">
        <v>0</v>
      </c>
      <c r="N137" s="9">
        <v>0</v>
      </c>
      <c r="O137" s="9">
        <v>0</v>
      </c>
      <c r="P137" s="9">
        <v>1</v>
      </c>
      <c r="Q137" s="9">
        <v>10</v>
      </c>
      <c r="R137" s="9">
        <v>0</v>
      </c>
    </row>
    <row r="138" spans="1:18">
      <c r="A138" s="9" t="s">
        <v>4</v>
      </c>
      <c r="B138" s="9" t="s">
        <v>150</v>
      </c>
      <c r="C138" s="9" t="s">
        <v>5</v>
      </c>
      <c r="D138" s="9">
        <v>975197</v>
      </c>
      <c r="E138" s="10">
        <v>45702</v>
      </c>
      <c r="F138" s="37">
        <v>0.98851851851851846</v>
      </c>
      <c r="G138" s="9">
        <v>11</v>
      </c>
      <c r="H138" s="9" t="s">
        <v>641</v>
      </c>
      <c r="I138" s="9" t="s">
        <v>6</v>
      </c>
      <c r="J138" s="9">
        <v>33</v>
      </c>
      <c r="K138" s="9" t="s">
        <v>7</v>
      </c>
      <c r="L138" s="9" t="s">
        <v>8</v>
      </c>
      <c r="M138" s="9">
        <v>0</v>
      </c>
      <c r="N138" s="9">
        <v>0</v>
      </c>
      <c r="O138" s="9">
        <v>0</v>
      </c>
      <c r="P138" s="9">
        <v>1</v>
      </c>
      <c r="Q138" s="9">
        <v>10</v>
      </c>
      <c r="R138" s="9">
        <v>0</v>
      </c>
    </row>
    <row r="139" spans="1:18">
      <c r="A139" s="9" t="s">
        <v>4</v>
      </c>
      <c r="B139" s="9" t="s">
        <v>150</v>
      </c>
      <c r="C139" s="9" t="s">
        <v>5</v>
      </c>
      <c r="D139" s="9">
        <v>974115</v>
      </c>
      <c r="E139" s="10">
        <v>45702</v>
      </c>
      <c r="F139" s="37">
        <v>0.60835648148148147</v>
      </c>
      <c r="G139" s="9">
        <v>11</v>
      </c>
      <c r="H139" s="9" t="s">
        <v>925</v>
      </c>
      <c r="I139" s="9" t="s">
        <v>6</v>
      </c>
      <c r="J139" s="9">
        <v>32</v>
      </c>
      <c r="K139" s="9" t="s">
        <v>7</v>
      </c>
      <c r="L139" s="9" t="s">
        <v>8</v>
      </c>
      <c r="M139" s="9">
        <v>0</v>
      </c>
      <c r="N139" s="9">
        <v>0</v>
      </c>
      <c r="O139" s="9">
        <v>0</v>
      </c>
      <c r="P139" s="9">
        <v>1</v>
      </c>
      <c r="Q139" s="9">
        <v>10</v>
      </c>
      <c r="R139" s="9">
        <v>0</v>
      </c>
    </row>
    <row r="140" spans="1:18">
      <c r="A140" s="9" t="s">
        <v>4</v>
      </c>
      <c r="B140" s="9" t="s">
        <v>150</v>
      </c>
      <c r="C140" s="9" t="s">
        <v>5</v>
      </c>
      <c r="D140" s="9">
        <v>974847</v>
      </c>
      <c r="E140" s="10">
        <v>45702</v>
      </c>
      <c r="F140" s="37">
        <v>0.83697916666666661</v>
      </c>
      <c r="G140" s="9">
        <v>11</v>
      </c>
      <c r="H140" s="9" t="s">
        <v>1351</v>
      </c>
      <c r="I140" s="9" t="s">
        <v>6</v>
      </c>
      <c r="J140" s="9">
        <v>32</v>
      </c>
      <c r="K140" s="9" t="s">
        <v>7</v>
      </c>
      <c r="L140" s="9" t="s">
        <v>8</v>
      </c>
      <c r="M140" s="9">
        <v>0</v>
      </c>
      <c r="N140" s="9">
        <v>0</v>
      </c>
      <c r="O140" s="9">
        <v>0</v>
      </c>
      <c r="P140" s="9">
        <v>1</v>
      </c>
      <c r="Q140" s="9">
        <v>10</v>
      </c>
      <c r="R140" s="9">
        <v>0</v>
      </c>
    </row>
    <row r="141" spans="1:18">
      <c r="A141" s="9" t="s">
        <v>4</v>
      </c>
      <c r="B141" s="9" t="s">
        <v>150</v>
      </c>
      <c r="C141" s="9" t="s">
        <v>5</v>
      </c>
      <c r="D141" s="9">
        <v>975216</v>
      </c>
      <c r="E141" s="10">
        <v>45702</v>
      </c>
      <c r="F141" s="37">
        <v>0.99623842592592593</v>
      </c>
      <c r="G141" s="9">
        <v>11</v>
      </c>
      <c r="H141" s="9" t="s">
        <v>570</v>
      </c>
      <c r="I141" s="9" t="s">
        <v>6</v>
      </c>
      <c r="J141" s="9">
        <v>32</v>
      </c>
      <c r="K141" s="9" t="s">
        <v>7</v>
      </c>
      <c r="L141" s="9" t="s">
        <v>8</v>
      </c>
      <c r="M141" s="9">
        <v>0</v>
      </c>
      <c r="N141" s="9">
        <v>0</v>
      </c>
      <c r="O141" s="9">
        <v>0</v>
      </c>
      <c r="P141" s="9">
        <v>1</v>
      </c>
      <c r="Q141" s="9">
        <v>10</v>
      </c>
      <c r="R141" s="9">
        <v>0</v>
      </c>
    </row>
    <row r="142" spans="1:18">
      <c r="A142" s="9" t="s">
        <v>4</v>
      </c>
      <c r="B142" s="9" t="s">
        <v>150</v>
      </c>
      <c r="C142" s="9" t="s">
        <v>5</v>
      </c>
      <c r="D142" s="9">
        <v>973174</v>
      </c>
      <c r="E142" s="10">
        <v>45701</v>
      </c>
      <c r="F142" s="37">
        <v>0.98239583333333336</v>
      </c>
      <c r="G142" s="9">
        <v>11</v>
      </c>
      <c r="H142" s="9" t="s">
        <v>1431</v>
      </c>
      <c r="I142" s="9" t="s">
        <v>6</v>
      </c>
      <c r="J142" s="9">
        <v>29</v>
      </c>
      <c r="K142" s="9" t="s">
        <v>7</v>
      </c>
      <c r="L142" s="9" t="s">
        <v>8</v>
      </c>
      <c r="M142" s="9">
        <v>0</v>
      </c>
      <c r="N142" s="9">
        <v>0</v>
      </c>
      <c r="O142" s="9">
        <v>0</v>
      </c>
      <c r="P142" s="9">
        <v>1</v>
      </c>
      <c r="Q142" s="9">
        <v>10</v>
      </c>
      <c r="R142" s="9">
        <v>0</v>
      </c>
    </row>
    <row r="143" spans="1:18">
      <c r="A143" s="9" t="s">
        <v>4</v>
      </c>
      <c r="B143" s="9" t="s">
        <v>150</v>
      </c>
      <c r="C143" s="9" t="s">
        <v>5</v>
      </c>
      <c r="D143" s="9">
        <v>974586</v>
      </c>
      <c r="E143" s="10">
        <v>45702</v>
      </c>
      <c r="F143" s="37">
        <v>0.74815972222222227</v>
      </c>
      <c r="G143" s="9">
        <v>11</v>
      </c>
      <c r="H143" s="9" t="s">
        <v>1599</v>
      </c>
      <c r="I143" s="9" t="s">
        <v>6</v>
      </c>
      <c r="J143" s="9">
        <v>29</v>
      </c>
      <c r="K143" s="9" t="s">
        <v>7</v>
      </c>
      <c r="L143" s="9" t="s">
        <v>8</v>
      </c>
      <c r="M143" s="9">
        <v>0</v>
      </c>
      <c r="N143" s="9">
        <v>0</v>
      </c>
      <c r="O143" s="9">
        <v>0</v>
      </c>
      <c r="P143" s="9">
        <v>1</v>
      </c>
      <c r="Q143" s="9">
        <v>10</v>
      </c>
      <c r="R143" s="9">
        <v>0</v>
      </c>
    </row>
    <row r="144" spans="1:18">
      <c r="A144" s="9" t="s">
        <v>4</v>
      </c>
      <c r="B144" s="9" t="s">
        <v>150</v>
      </c>
      <c r="C144" s="9" t="s">
        <v>5</v>
      </c>
      <c r="D144" s="9">
        <v>975228</v>
      </c>
      <c r="E144" s="10">
        <v>45702</v>
      </c>
      <c r="F144" s="37">
        <v>0.99932870370370364</v>
      </c>
      <c r="G144" s="9">
        <v>11</v>
      </c>
      <c r="H144" s="9" t="s">
        <v>1308</v>
      </c>
      <c r="I144" s="9" t="s">
        <v>6</v>
      </c>
      <c r="J144" s="9">
        <v>29</v>
      </c>
      <c r="K144" s="9" t="s">
        <v>7</v>
      </c>
      <c r="L144" s="9" t="s">
        <v>8</v>
      </c>
      <c r="M144" s="9">
        <v>0</v>
      </c>
      <c r="N144" s="9">
        <v>0</v>
      </c>
      <c r="O144" s="9">
        <v>0</v>
      </c>
      <c r="P144" s="9">
        <v>1</v>
      </c>
      <c r="Q144" s="9">
        <v>10</v>
      </c>
      <c r="R144" s="9">
        <v>0</v>
      </c>
    </row>
    <row r="145" spans="1:18">
      <c r="A145" s="9" t="s">
        <v>4</v>
      </c>
      <c r="B145" s="9" t="s">
        <v>150</v>
      </c>
      <c r="C145" s="9" t="s">
        <v>5</v>
      </c>
      <c r="D145" s="9">
        <v>967896</v>
      </c>
      <c r="E145" s="10">
        <v>45699</v>
      </c>
      <c r="F145" s="37">
        <v>8.5879629629629622E-3</v>
      </c>
      <c r="G145" s="9">
        <v>11</v>
      </c>
      <c r="H145" s="9" t="s">
        <v>1701</v>
      </c>
      <c r="I145" s="9" t="s">
        <v>6</v>
      </c>
      <c r="J145" s="9">
        <v>28</v>
      </c>
      <c r="K145" s="9" t="s">
        <v>7</v>
      </c>
      <c r="L145" s="9" t="s">
        <v>8</v>
      </c>
      <c r="M145" s="9">
        <v>0</v>
      </c>
      <c r="N145" s="9">
        <v>0</v>
      </c>
      <c r="O145" s="9">
        <v>0</v>
      </c>
      <c r="P145" s="9">
        <v>1</v>
      </c>
      <c r="Q145" s="9">
        <v>10</v>
      </c>
      <c r="R145" s="9">
        <v>0</v>
      </c>
    </row>
    <row r="146" spans="1:18">
      <c r="A146" s="9" t="s">
        <v>4</v>
      </c>
      <c r="B146" s="9" t="s">
        <v>150</v>
      </c>
      <c r="C146" s="9" t="s">
        <v>5</v>
      </c>
      <c r="D146" s="9">
        <v>972229</v>
      </c>
      <c r="E146" s="10">
        <v>45701</v>
      </c>
      <c r="F146" s="37">
        <v>0.71628472222222228</v>
      </c>
      <c r="G146" s="9">
        <v>11</v>
      </c>
      <c r="H146" s="9" t="s">
        <v>1441</v>
      </c>
      <c r="I146" s="9" t="s">
        <v>6</v>
      </c>
      <c r="J146" s="9">
        <v>28</v>
      </c>
      <c r="K146" s="9" t="s">
        <v>7</v>
      </c>
      <c r="L146" s="9" t="s">
        <v>8</v>
      </c>
      <c r="M146" s="9">
        <v>0</v>
      </c>
      <c r="N146" s="9">
        <v>0</v>
      </c>
      <c r="O146" s="9">
        <v>0</v>
      </c>
      <c r="P146" s="9">
        <v>1</v>
      </c>
      <c r="Q146" s="9">
        <v>10</v>
      </c>
      <c r="R146" s="9">
        <v>0</v>
      </c>
    </row>
    <row r="147" spans="1:18">
      <c r="A147" s="9" t="s">
        <v>4</v>
      </c>
      <c r="B147" s="9" t="s">
        <v>150</v>
      </c>
      <c r="C147" s="9" t="s">
        <v>5</v>
      </c>
      <c r="D147" s="9">
        <v>974351</v>
      </c>
      <c r="E147" s="10">
        <v>45702</v>
      </c>
      <c r="F147" s="37">
        <v>0.67318287037037028</v>
      </c>
      <c r="G147" s="9">
        <v>11</v>
      </c>
      <c r="H147" s="9" t="s">
        <v>1979</v>
      </c>
      <c r="I147" s="9" t="s">
        <v>6</v>
      </c>
      <c r="J147" s="9">
        <v>28</v>
      </c>
      <c r="K147" s="9" t="s">
        <v>7</v>
      </c>
      <c r="L147" s="9" t="s">
        <v>8</v>
      </c>
      <c r="M147" s="9">
        <v>0</v>
      </c>
      <c r="N147" s="9">
        <v>0</v>
      </c>
      <c r="O147" s="9">
        <v>0</v>
      </c>
      <c r="P147" s="9">
        <v>1</v>
      </c>
      <c r="Q147" s="9">
        <v>10</v>
      </c>
      <c r="R147" s="9">
        <v>0</v>
      </c>
    </row>
    <row r="148" spans="1:18">
      <c r="A148" s="9" t="s">
        <v>4</v>
      </c>
      <c r="B148" s="9" t="s">
        <v>150</v>
      </c>
      <c r="C148" s="9" t="s">
        <v>5</v>
      </c>
      <c r="D148" s="9">
        <v>966435</v>
      </c>
      <c r="E148" s="10">
        <v>45697</v>
      </c>
      <c r="F148" s="37">
        <v>0.57550925925925933</v>
      </c>
      <c r="G148" s="9">
        <v>11</v>
      </c>
      <c r="H148" s="9" t="s">
        <v>1845</v>
      </c>
      <c r="I148" s="9" t="s">
        <v>6</v>
      </c>
      <c r="J148" s="9">
        <v>27</v>
      </c>
      <c r="K148" s="9" t="s">
        <v>7</v>
      </c>
      <c r="L148" s="9" t="s">
        <v>8</v>
      </c>
      <c r="M148" s="9">
        <v>0</v>
      </c>
      <c r="N148" s="9">
        <v>0</v>
      </c>
      <c r="O148" s="9">
        <v>0</v>
      </c>
      <c r="P148" s="9">
        <v>1</v>
      </c>
      <c r="Q148" s="9">
        <v>10</v>
      </c>
      <c r="R148" s="9">
        <v>0</v>
      </c>
    </row>
    <row r="149" spans="1:18">
      <c r="A149" s="9" t="s">
        <v>4</v>
      </c>
      <c r="B149" s="9" t="s">
        <v>150</v>
      </c>
      <c r="C149" s="9" t="s">
        <v>5</v>
      </c>
      <c r="D149" s="9">
        <v>974786</v>
      </c>
      <c r="E149" s="10">
        <v>45702</v>
      </c>
      <c r="F149" s="37">
        <v>0.81718750000000007</v>
      </c>
      <c r="G149" s="9">
        <v>11</v>
      </c>
      <c r="H149" s="9" t="s">
        <v>2907</v>
      </c>
      <c r="I149" s="9" t="s">
        <v>6</v>
      </c>
      <c r="J149" s="9">
        <v>55</v>
      </c>
      <c r="K149" s="9" t="s">
        <v>7</v>
      </c>
      <c r="L149" s="9" t="s">
        <v>8</v>
      </c>
      <c r="M149" s="9">
        <v>0</v>
      </c>
      <c r="N149" s="9">
        <v>0</v>
      </c>
      <c r="O149" s="9">
        <v>0</v>
      </c>
      <c r="P149" s="9">
        <v>0</v>
      </c>
      <c r="Q149" s="9">
        <v>10</v>
      </c>
      <c r="R149" s="9">
        <v>1</v>
      </c>
    </row>
    <row r="150" spans="1:18">
      <c r="A150" s="9" t="s">
        <v>4</v>
      </c>
      <c r="B150" s="9" t="s">
        <v>150</v>
      </c>
      <c r="C150" s="9" t="s">
        <v>5</v>
      </c>
      <c r="D150" s="9">
        <v>975074</v>
      </c>
      <c r="E150" s="10">
        <v>45702</v>
      </c>
      <c r="F150" s="37">
        <v>0.93607638888888889</v>
      </c>
      <c r="G150" s="9">
        <v>11</v>
      </c>
      <c r="H150" s="9" t="s">
        <v>1435</v>
      </c>
      <c r="I150" s="9" t="s">
        <v>6</v>
      </c>
      <c r="J150" s="9">
        <v>28</v>
      </c>
      <c r="K150" s="9" t="s">
        <v>7</v>
      </c>
      <c r="L150" s="9" t="s">
        <v>8</v>
      </c>
      <c r="M150" s="9">
        <v>0</v>
      </c>
      <c r="N150" s="9">
        <v>0</v>
      </c>
      <c r="O150" s="9">
        <v>0</v>
      </c>
      <c r="P150" s="9">
        <v>1</v>
      </c>
      <c r="Q150" s="9">
        <v>8</v>
      </c>
      <c r="R150" s="9">
        <v>2</v>
      </c>
    </row>
    <row r="151" spans="1:18">
      <c r="A151" s="9" t="s">
        <v>4</v>
      </c>
      <c r="B151" s="9" t="s">
        <v>150</v>
      </c>
      <c r="C151" s="9" t="s">
        <v>5</v>
      </c>
      <c r="D151" s="9">
        <v>974927</v>
      </c>
      <c r="E151" s="10">
        <v>45702</v>
      </c>
      <c r="F151" s="37">
        <v>0.87496527777777777</v>
      </c>
      <c r="G151" s="9">
        <v>10.7</v>
      </c>
      <c r="H151" s="9" t="s">
        <v>3202</v>
      </c>
      <c r="I151" s="9" t="s">
        <v>6</v>
      </c>
      <c r="J151" s="9">
        <v>42</v>
      </c>
      <c r="K151" s="9" t="s">
        <v>7</v>
      </c>
      <c r="L151" s="9" t="s">
        <v>8</v>
      </c>
      <c r="M151" s="9">
        <v>0</v>
      </c>
      <c r="N151" s="9">
        <v>0</v>
      </c>
      <c r="O151" s="9">
        <v>0</v>
      </c>
      <c r="P151" s="9">
        <v>0</v>
      </c>
      <c r="Q151" s="9">
        <v>10</v>
      </c>
      <c r="R151" s="9">
        <v>0.7</v>
      </c>
    </row>
    <row r="152" spans="1:18">
      <c r="A152" s="9" t="s">
        <v>4</v>
      </c>
      <c r="B152" s="9" t="s">
        <v>150</v>
      </c>
      <c r="C152" s="9" t="s">
        <v>5</v>
      </c>
      <c r="D152" s="9">
        <v>965949</v>
      </c>
      <c r="E152" s="10">
        <v>45696</v>
      </c>
      <c r="F152" s="37">
        <v>0.3583796296296296</v>
      </c>
      <c r="G152" s="9">
        <v>10.6</v>
      </c>
      <c r="H152" s="9" t="s">
        <v>2969</v>
      </c>
      <c r="I152" s="9" t="s">
        <v>6</v>
      </c>
      <c r="J152" s="9">
        <v>48</v>
      </c>
      <c r="K152" s="9" t="s">
        <v>7</v>
      </c>
      <c r="L152" s="9" t="s">
        <v>8</v>
      </c>
      <c r="M152" s="9">
        <v>0</v>
      </c>
      <c r="N152" s="9">
        <v>0</v>
      </c>
      <c r="O152" s="9">
        <v>0</v>
      </c>
      <c r="P152" s="9">
        <v>0</v>
      </c>
      <c r="Q152" s="9">
        <v>10</v>
      </c>
      <c r="R152" s="9">
        <v>0.6</v>
      </c>
    </row>
    <row r="153" spans="1:18">
      <c r="A153" s="9" t="s">
        <v>4</v>
      </c>
      <c r="B153" s="9" t="s">
        <v>150</v>
      </c>
      <c r="C153" s="9" t="s">
        <v>5</v>
      </c>
      <c r="D153" s="9">
        <v>974227</v>
      </c>
      <c r="E153" s="10">
        <v>45702</v>
      </c>
      <c r="F153" s="37">
        <v>0.64</v>
      </c>
      <c r="G153" s="9">
        <v>10.6</v>
      </c>
      <c r="H153" s="9" t="s">
        <v>2531</v>
      </c>
      <c r="I153" s="9" t="s">
        <v>6</v>
      </c>
      <c r="J153" s="9">
        <v>50</v>
      </c>
      <c r="K153" s="9" t="s">
        <v>7</v>
      </c>
      <c r="L153" s="9" t="s">
        <v>8</v>
      </c>
      <c r="M153" s="9">
        <v>0</v>
      </c>
      <c r="N153" s="9">
        <v>0</v>
      </c>
      <c r="O153" s="9">
        <v>0</v>
      </c>
      <c r="P153" s="9">
        <v>1</v>
      </c>
      <c r="Q153" s="9">
        <v>9.6</v>
      </c>
      <c r="R153" s="9">
        <v>0</v>
      </c>
    </row>
    <row r="154" spans="1:18">
      <c r="A154" s="9" t="s">
        <v>4</v>
      </c>
      <c r="B154" s="9" t="s">
        <v>150</v>
      </c>
      <c r="C154" s="9" t="s">
        <v>5</v>
      </c>
      <c r="D154" s="9">
        <v>972869</v>
      </c>
      <c r="E154" s="10">
        <v>45701</v>
      </c>
      <c r="F154" s="37">
        <v>0.88418981481481485</v>
      </c>
      <c r="G154" s="9">
        <v>10.6</v>
      </c>
      <c r="H154" s="9" t="s">
        <v>246</v>
      </c>
      <c r="I154" s="9" t="s">
        <v>6</v>
      </c>
      <c r="J154" s="9">
        <v>41</v>
      </c>
      <c r="K154" s="9" t="s">
        <v>7</v>
      </c>
      <c r="L154" s="9" t="s">
        <v>8</v>
      </c>
      <c r="M154" s="9">
        <v>0</v>
      </c>
      <c r="N154" s="9">
        <v>0</v>
      </c>
      <c r="O154" s="9">
        <v>0</v>
      </c>
      <c r="P154" s="9">
        <v>1</v>
      </c>
      <c r="Q154" s="9">
        <v>9.6</v>
      </c>
      <c r="R154" s="9">
        <v>0</v>
      </c>
    </row>
    <row r="155" spans="1:18">
      <c r="A155" s="9" t="s">
        <v>4</v>
      </c>
      <c r="B155" s="9" t="s">
        <v>150</v>
      </c>
      <c r="C155" s="9" t="s">
        <v>5</v>
      </c>
      <c r="D155" s="9">
        <v>969174</v>
      </c>
      <c r="E155" s="10">
        <v>45700</v>
      </c>
      <c r="F155" s="37">
        <v>0.28750000000000003</v>
      </c>
      <c r="G155" s="9">
        <v>10.6</v>
      </c>
      <c r="H155" s="9" t="s">
        <v>1125</v>
      </c>
      <c r="I155" s="9" t="s">
        <v>6</v>
      </c>
      <c r="J155" s="9">
        <v>35</v>
      </c>
      <c r="K155" s="9" t="s">
        <v>7</v>
      </c>
      <c r="L155" s="9" t="s">
        <v>8</v>
      </c>
      <c r="M155" s="9">
        <v>0</v>
      </c>
      <c r="N155" s="9">
        <v>0</v>
      </c>
      <c r="O155" s="9">
        <v>0</v>
      </c>
      <c r="P155" s="9">
        <v>1</v>
      </c>
      <c r="Q155" s="9">
        <v>9.6</v>
      </c>
      <c r="R155" s="9">
        <v>0</v>
      </c>
    </row>
    <row r="156" spans="1:18">
      <c r="A156" s="9" t="s">
        <v>4</v>
      </c>
      <c r="B156" s="9" t="s">
        <v>150</v>
      </c>
      <c r="C156" s="9" t="s">
        <v>5</v>
      </c>
      <c r="D156" s="9">
        <v>968580</v>
      </c>
      <c r="E156" s="10">
        <v>45699</v>
      </c>
      <c r="F156" s="37">
        <v>0.6257638888888889</v>
      </c>
      <c r="G156" s="9">
        <v>10.6</v>
      </c>
      <c r="H156" s="9" t="s">
        <v>1909</v>
      </c>
      <c r="I156" s="9" t="s">
        <v>6</v>
      </c>
      <c r="J156" s="9">
        <v>27</v>
      </c>
      <c r="K156" s="9" t="s">
        <v>7</v>
      </c>
      <c r="L156" s="9" t="s">
        <v>8</v>
      </c>
      <c r="M156" s="9">
        <v>0</v>
      </c>
      <c r="N156" s="9">
        <v>0</v>
      </c>
      <c r="O156" s="9">
        <v>0</v>
      </c>
      <c r="P156" s="9">
        <v>1</v>
      </c>
      <c r="Q156" s="9">
        <v>9.6</v>
      </c>
      <c r="R156" s="9">
        <v>0</v>
      </c>
    </row>
    <row r="157" spans="1:18">
      <c r="A157" s="9" t="s">
        <v>4</v>
      </c>
      <c r="B157" s="9" t="s">
        <v>150</v>
      </c>
      <c r="C157" s="9" t="s">
        <v>5</v>
      </c>
      <c r="D157" s="9">
        <v>975230</v>
      </c>
      <c r="E157" s="10">
        <v>45702</v>
      </c>
      <c r="F157" s="37">
        <v>0.999537037037037</v>
      </c>
      <c r="G157" s="9">
        <v>10.5</v>
      </c>
      <c r="H157" s="9" t="s">
        <v>551</v>
      </c>
      <c r="I157" s="9" t="s">
        <v>6</v>
      </c>
      <c r="J157" s="9">
        <v>52</v>
      </c>
      <c r="K157" s="9" t="s">
        <v>7</v>
      </c>
      <c r="L157" s="9" t="s">
        <v>8</v>
      </c>
      <c r="M157" s="9">
        <v>0</v>
      </c>
      <c r="N157" s="9">
        <v>0</v>
      </c>
      <c r="O157" s="9">
        <v>0</v>
      </c>
      <c r="P157" s="9">
        <v>0</v>
      </c>
      <c r="Q157" s="9">
        <v>10</v>
      </c>
      <c r="R157" s="9">
        <v>0.5</v>
      </c>
    </row>
    <row r="158" spans="1:18">
      <c r="A158" s="9" t="s">
        <v>4</v>
      </c>
      <c r="B158" s="9" t="s">
        <v>150</v>
      </c>
      <c r="C158" s="9" t="s">
        <v>5</v>
      </c>
      <c r="D158" s="9">
        <v>975169</v>
      </c>
      <c r="E158" s="10">
        <v>45702</v>
      </c>
      <c r="F158" s="37">
        <v>0.97878472222222224</v>
      </c>
      <c r="G158" s="9">
        <v>10.5</v>
      </c>
      <c r="H158" s="9" t="s">
        <v>313</v>
      </c>
      <c r="I158" s="9" t="s">
        <v>6</v>
      </c>
      <c r="J158" s="9">
        <v>42</v>
      </c>
      <c r="K158" s="9" t="s">
        <v>7</v>
      </c>
      <c r="L158" s="9" t="s">
        <v>8</v>
      </c>
      <c r="M158" s="9">
        <v>0</v>
      </c>
      <c r="N158" s="9">
        <v>0</v>
      </c>
      <c r="O158" s="9">
        <v>0</v>
      </c>
      <c r="P158" s="9">
        <v>0</v>
      </c>
      <c r="Q158" s="9">
        <v>10</v>
      </c>
      <c r="R158" s="9">
        <v>0.5</v>
      </c>
    </row>
    <row r="159" spans="1:18">
      <c r="A159" s="9" t="s">
        <v>4</v>
      </c>
      <c r="B159" s="9" t="s">
        <v>150</v>
      </c>
      <c r="C159" s="9" t="s">
        <v>5</v>
      </c>
      <c r="D159" s="9">
        <v>966428</v>
      </c>
      <c r="E159" s="10">
        <v>45697</v>
      </c>
      <c r="F159" s="37">
        <v>0.55305555555555552</v>
      </c>
      <c r="G159" s="9">
        <v>10.3</v>
      </c>
      <c r="H159" s="9" t="s">
        <v>2803</v>
      </c>
      <c r="I159" s="9" t="s">
        <v>6</v>
      </c>
      <c r="J159" s="9">
        <v>41</v>
      </c>
      <c r="K159" s="9" t="s">
        <v>7</v>
      </c>
      <c r="L159" s="9" t="s">
        <v>8</v>
      </c>
      <c r="M159" s="9">
        <v>0</v>
      </c>
      <c r="N159" s="9">
        <v>0</v>
      </c>
      <c r="O159" s="9">
        <v>0</v>
      </c>
      <c r="P159" s="9">
        <v>0</v>
      </c>
      <c r="Q159" s="9">
        <v>10</v>
      </c>
      <c r="R159" s="9">
        <v>0.3</v>
      </c>
    </row>
    <row r="160" spans="1:18">
      <c r="A160" s="9" t="s">
        <v>4</v>
      </c>
      <c r="B160" s="9" t="s">
        <v>150</v>
      </c>
      <c r="C160" s="9" t="s">
        <v>5</v>
      </c>
      <c r="D160" s="9">
        <v>974670</v>
      </c>
      <c r="E160" s="10">
        <v>45702</v>
      </c>
      <c r="F160" s="37">
        <v>0.78635416666666658</v>
      </c>
      <c r="G160" s="9">
        <v>10.3</v>
      </c>
      <c r="H160" s="9" t="s">
        <v>1647</v>
      </c>
      <c r="I160" s="9" t="s">
        <v>6</v>
      </c>
      <c r="J160" s="9">
        <v>24</v>
      </c>
      <c r="K160" s="9" t="s">
        <v>7</v>
      </c>
      <c r="L160" s="9" t="s">
        <v>8</v>
      </c>
      <c r="M160" s="9">
        <v>0</v>
      </c>
      <c r="N160" s="9">
        <v>0</v>
      </c>
      <c r="O160" s="9">
        <v>0</v>
      </c>
      <c r="P160" s="9">
        <v>0</v>
      </c>
      <c r="Q160" s="9">
        <v>6.8</v>
      </c>
      <c r="R160" s="9">
        <v>3.5</v>
      </c>
    </row>
    <row r="161" spans="1:18">
      <c r="A161" s="9" t="s">
        <v>4</v>
      </c>
      <c r="B161" s="9" t="s">
        <v>150</v>
      </c>
      <c r="C161" s="9" t="s">
        <v>5</v>
      </c>
      <c r="D161" s="9">
        <v>975105</v>
      </c>
      <c r="E161" s="10">
        <v>45702</v>
      </c>
      <c r="F161" s="37">
        <v>0.9486458333333333</v>
      </c>
      <c r="G161" s="9">
        <v>10.199999999999999</v>
      </c>
      <c r="H161" s="9" t="s">
        <v>633</v>
      </c>
      <c r="I161" s="9" t="s">
        <v>6</v>
      </c>
      <c r="J161" s="9">
        <v>39</v>
      </c>
      <c r="K161" s="9" t="s">
        <v>120</v>
      </c>
      <c r="L161" s="9" t="s">
        <v>8</v>
      </c>
      <c r="M161" s="9">
        <v>0</v>
      </c>
      <c r="N161" s="9">
        <v>0</v>
      </c>
      <c r="O161" s="9">
        <v>0</v>
      </c>
      <c r="P161" s="9">
        <v>0</v>
      </c>
      <c r="Q161" s="9">
        <v>10</v>
      </c>
      <c r="R161" s="9">
        <v>0.2</v>
      </c>
    </row>
    <row r="162" spans="1:18">
      <c r="A162" s="9" t="s">
        <v>4</v>
      </c>
      <c r="B162" s="9" t="s">
        <v>150</v>
      </c>
      <c r="C162" s="9" t="s">
        <v>5</v>
      </c>
      <c r="D162" s="9">
        <v>973261</v>
      </c>
      <c r="E162" s="10">
        <v>45702</v>
      </c>
      <c r="F162" s="37">
        <v>4.65625E-2</v>
      </c>
      <c r="G162" s="9">
        <v>10.199999999999999</v>
      </c>
      <c r="H162" s="9" t="s">
        <v>1809</v>
      </c>
      <c r="I162" s="9" t="s">
        <v>6</v>
      </c>
      <c r="J162" s="9">
        <v>29</v>
      </c>
      <c r="K162" s="9" t="s">
        <v>7</v>
      </c>
      <c r="L162" s="9" t="s">
        <v>8</v>
      </c>
      <c r="M162" s="9">
        <v>0</v>
      </c>
      <c r="N162" s="9">
        <v>0</v>
      </c>
      <c r="O162" s="9">
        <v>0</v>
      </c>
      <c r="P162" s="9">
        <v>0</v>
      </c>
      <c r="Q162" s="9">
        <v>10</v>
      </c>
      <c r="R162" s="9">
        <v>0.2</v>
      </c>
    </row>
    <row r="163" spans="1:18">
      <c r="A163" s="9" t="s">
        <v>4</v>
      </c>
      <c r="B163" s="9" t="s">
        <v>150</v>
      </c>
      <c r="C163" s="9" t="s">
        <v>5</v>
      </c>
      <c r="D163" s="9">
        <v>974210</v>
      </c>
      <c r="E163" s="10">
        <v>45702</v>
      </c>
      <c r="F163" s="37">
        <v>0.60418981481481482</v>
      </c>
      <c r="G163" s="9">
        <v>10</v>
      </c>
      <c r="H163" s="9" t="s">
        <v>2306</v>
      </c>
      <c r="I163" s="9" t="s">
        <v>6</v>
      </c>
      <c r="J163" s="9">
        <v>57</v>
      </c>
      <c r="K163" s="9" t="s">
        <v>7</v>
      </c>
      <c r="L163" s="9" t="s">
        <v>8</v>
      </c>
      <c r="M163" s="9">
        <v>0</v>
      </c>
      <c r="N163" s="9">
        <v>0</v>
      </c>
      <c r="O163" s="9">
        <v>0</v>
      </c>
      <c r="P163" s="9">
        <v>0</v>
      </c>
      <c r="Q163" s="9">
        <v>10</v>
      </c>
      <c r="R163" s="9">
        <v>0</v>
      </c>
    </row>
    <row r="164" spans="1:18">
      <c r="A164" s="9" t="s">
        <v>4</v>
      </c>
      <c r="B164" s="9" t="s">
        <v>150</v>
      </c>
      <c r="C164" s="9" t="s">
        <v>5</v>
      </c>
      <c r="D164" s="9">
        <v>975009</v>
      </c>
      <c r="E164" s="10">
        <v>45702</v>
      </c>
      <c r="F164" s="37">
        <v>0.90869212962962964</v>
      </c>
      <c r="G164" s="9">
        <v>10</v>
      </c>
      <c r="H164" s="9" t="s">
        <v>2392</v>
      </c>
      <c r="I164" s="9" t="s">
        <v>6</v>
      </c>
      <c r="J164" s="9">
        <v>52</v>
      </c>
      <c r="K164" s="9" t="s">
        <v>7</v>
      </c>
      <c r="L164" s="9" t="s">
        <v>8</v>
      </c>
      <c r="M164" s="9">
        <v>0</v>
      </c>
      <c r="N164" s="9">
        <v>0</v>
      </c>
      <c r="O164" s="9">
        <v>0</v>
      </c>
      <c r="P164" s="9">
        <v>0</v>
      </c>
      <c r="Q164" s="9">
        <v>10</v>
      </c>
      <c r="R164" s="9">
        <v>0</v>
      </c>
    </row>
    <row r="165" spans="1:18">
      <c r="A165" s="9" t="s">
        <v>4</v>
      </c>
      <c r="B165" s="9" t="s">
        <v>150</v>
      </c>
      <c r="C165" s="9" t="s">
        <v>5</v>
      </c>
      <c r="D165" s="9">
        <v>968321</v>
      </c>
      <c r="E165" s="10">
        <v>45699</v>
      </c>
      <c r="F165" s="37">
        <v>0.47767361111111112</v>
      </c>
      <c r="G165" s="9">
        <v>10</v>
      </c>
      <c r="H165" s="9" t="s">
        <v>2537</v>
      </c>
      <c r="I165" s="9" t="s">
        <v>6</v>
      </c>
      <c r="J165" s="9">
        <v>50</v>
      </c>
      <c r="K165" s="9" t="s">
        <v>7</v>
      </c>
      <c r="L165" s="9" t="s">
        <v>8</v>
      </c>
      <c r="M165" s="9">
        <v>0</v>
      </c>
      <c r="N165" s="9">
        <v>0</v>
      </c>
      <c r="O165" s="9">
        <v>0</v>
      </c>
      <c r="P165" s="9">
        <v>0</v>
      </c>
      <c r="Q165" s="9">
        <v>10</v>
      </c>
      <c r="R165" s="9">
        <v>0</v>
      </c>
    </row>
    <row r="166" spans="1:18">
      <c r="A166" s="9" t="s">
        <v>4</v>
      </c>
      <c r="B166" s="9" t="s">
        <v>150</v>
      </c>
      <c r="C166" s="9" t="s">
        <v>5</v>
      </c>
      <c r="D166" s="9">
        <v>974187</v>
      </c>
      <c r="E166" s="10">
        <v>45702</v>
      </c>
      <c r="F166" s="37">
        <v>0.62659722222222225</v>
      </c>
      <c r="G166" s="9">
        <v>10</v>
      </c>
      <c r="H166" s="9" t="s">
        <v>2438</v>
      </c>
      <c r="I166" s="9" t="s">
        <v>6</v>
      </c>
      <c r="J166" s="9">
        <v>50</v>
      </c>
      <c r="K166" s="9" t="s">
        <v>7</v>
      </c>
      <c r="L166" s="9" t="s">
        <v>8</v>
      </c>
      <c r="M166" s="9">
        <v>0</v>
      </c>
      <c r="N166" s="9">
        <v>0</v>
      </c>
      <c r="O166" s="9">
        <v>0</v>
      </c>
      <c r="P166" s="9">
        <v>0</v>
      </c>
      <c r="Q166" s="9">
        <v>10</v>
      </c>
      <c r="R166" s="9">
        <v>0</v>
      </c>
    </row>
    <row r="167" spans="1:18">
      <c r="A167" s="9" t="s">
        <v>4</v>
      </c>
      <c r="B167" s="9" t="s">
        <v>150</v>
      </c>
      <c r="C167" s="9" t="s">
        <v>5</v>
      </c>
      <c r="D167" s="9">
        <v>966221</v>
      </c>
      <c r="E167" s="10">
        <v>45696</v>
      </c>
      <c r="F167" s="37">
        <v>0.87561342592592595</v>
      </c>
      <c r="G167" s="9">
        <v>10</v>
      </c>
      <c r="H167" s="9" t="s">
        <v>2470</v>
      </c>
      <c r="I167" s="9" t="s">
        <v>6</v>
      </c>
      <c r="J167" s="9">
        <v>47</v>
      </c>
      <c r="K167" s="9" t="s">
        <v>7</v>
      </c>
      <c r="L167" s="9" t="s">
        <v>8</v>
      </c>
      <c r="M167" s="9">
        <v>0</v>
      </c>
      <c r="N167" s="9">
        <v>0</v>
      </c>
      <c r="O167" s="9">
        <v>0</v>
      </c>
      <c r="P167" s="9">
        <v>0</v>
      </c>
      <c r="Q167" s="9">
        <v>10</v>
      </c>
      <c r="R167" s="9">
        <v>0</v>
      </c>
    </row>
    <row r="168" spans="1:18">
      <c r="A168" s="9" t="s">
        <v>4</v>
      </c>
      <c r="B168" s="9" t="s">
        <v>150</v>
      </c>
      <c r="C168" s="9" t="s">
        <v>5</v>
      </c>
      <c r="D168" s="9">
        <v>975118</v>
      </c>
      <c r="E168" s="10">
        <v>45702</v>
      </c>
      <c r="F168" s="37">
        <v>0.95515046296296291</v>
      </c>
      <c r="G168" s="9">
        <v>10</v>
      </c>
      <c r="H168" s="9" t="s">
        <v>2603</v>
      </c>
      <c r="I168" s="9" t="s">
        <v>6</v>
      </c>
      <c r="J168" s="9">
        <v>46</v>
      </c>
      <c r="K168" s="9" t="s">
        <v>7</v>
      </c>
      <c r="L168" s="9" t="s">
        <v>8</v>
      </c>
      <c r="M168" s="9">
        <v>0</v>
      </c>
      <c r="N168" s="9">
        <v>0</v>
      </c>
      <c r="O168" s="9">
        <v>0</v>
      </c>
      <c r="P168" s="9">
        <v>0</v>
      </c>
      <c r="Q168" s="9">
        <v>10</v>
      </c>
      <c r="R168" s="9">
        <v>0</v>
      </c>
    </row>
    <row r="169" spans="1:18">
      <c r="A169" s="9" t="s">
        <v>4</v>
      </c>
      <c r="B169" s="9" t="s">
        <v>150</v>
      </c>
      <c r="C169" s="9" t="s">
        <v>5</v>
      </c>
      <c r="D169" s="9">
        <v>974992</v>
      </c>
      <c r="E169" s="10">
        <v>45702</v>
      </c>
      <c r="F169" s="37">
        <v>0.90473379629629624</v>
      </c>
      <c r="G169" s="9">
        <v>10</v>
      </c>
      <c r="H169" s="9" t="s">
        <v>2701</v>
      </c>
      <c r="I169" s="9" t="s">
        <v>6</v>
      </c>
      <c r="J169" s="9">
        <v>44</v>
      </c>
      <c r="K169" s="9" t="s">
        <v>7</v>
      </c>
      <c r="L169" s="9" t="s">
        <v>8</v>
      </c>
      <c r="M169" s="9">
        <v>0</v>
      </c>
      <c r="N169" s="9">
        <v>0</v>
      </c>
      <c r="O169" s="9">
        <v>0</v>
      </c>
      <c r="P169" s="9">
        <v>0</v>
      </c>
      <c r="Q169" s="9">
        <v>10</v>
      </c>
      <c r="R169" s="9">
        <v>0</v>
      </c>
    </row>
    <row r="170" spans="1:18">
      <c r="A170" s="9" t="s">
        <v>4</v>
      </c>
      <c r="B170" s="9" t="s">
        <v>150</v>
      </c>
      <c r="C170" s="9" t="s">
        <v>5</v>
      </c>
      <c r="D170" s="9">
        <v>969404</v>
      </c>
      <c r="E170" s="10">
        <v>45700</v>
      </c>
      <c r="F170" s="37">
        <v>0.42479166666666668</v>
      </c>
      <c r="G170" s="9">
        <v>10</v>
      </c>
      <c r="H170" s="9" t="s">
        <v>3143</v>
      </c>
      <c r="I170" s="9" t="s">
        <v>6</v>
      </c>
      <c r="J170" s="9">
        <v>43</v>
      </c>
      <c r="K170" s="9" t="s">
        <v>7</v>
      </c>
      <c r="L170" s="9" t="s">
        <v>8</v>
      </c>
      <c r="M170" s="9">
        <v>0</v>
      </c>
      <c r="N170" s="9">
        <v>0</v>
      </c>
      <c r="O170" s="9">
        <v>0</v>
      </c>
      <c r="P170" s="9">
        <v>0</v>
      </c>
      <c r="Q170" s="9">
        <v>10</v>
      </c>
      <c r="R170" s="9">
        <v>0</v>
      </c>
    </row>
    <row r="171" spans="1:18">
      <c r="A171" s="9" t="s">
        <v>4</v>
      </c>
      <c r="B171" s="9" t="s">
        <v>150</v>
      </c>
      <c r="C171" s="9" t="s">
        <v>5</v>
      </c>
      <c r="D171" s="9">
        <v>973678</v>
      </c>
      <c r="E171" s="10">
        <v>45702</v>
      </c>
      <c r="F171" s="37">
        <v>0.43368055555555557</v>
      </c>
      <c r="G171" s="9">
        <v>10</v>
      </c>
      <c r="H171" s="9" t="s">
        <v>151</v>
      </c>
      <c r="I171" s="9" t="s">
        <v>6</v>
      </c>
      <c r="J171" s="9">
        <v>43</v>
      </c>
      <c r="K171" s="9" t="s">
        <v>7</v>
      </c>
      <c r="L171" s="9" t="s">
        <v>8</v>
      </c>
      <c r="M171" s="9">
        <v>0</v>
      </c>
      <c r="N171" s="9">
        <v>0</v>
      </c>
      <c r="O171" s="9">
        <v>0</v>
      </c>
      <c r="P171" s="9">
        <v>0</v>
      </c>
      <c r="Q171" s="9">
        <v>10</v>
      </c>
      <c r="R171" s="9">
        <v>0</v>
      </c>
    </row>
    <row r="172" spans="1:18">
      <c r="A172" s="9" t="s">
        <v>4</v>
      </c>
      <c r="B172" s="9" t="s">
        <v>150</v>
      </c>
      <c r="C172" s="9" t="s">
        <v>5</v>
      </c>
      <c r="D172" s="9">
        <v>970746</v>
      </c>
      <c r="E172" s="10">
        <v>45701</v>
      </c>
      <c r="F172" s="37">
        <v>0.33486111111111111</v>
      </c>
      <c r="G172" s="9">
        <v>10</v>
      </c>
      <c r="H172" s="9" t="s">
        <v>759</v>
      </c>
      <c r="I172" s="9" t="s">
        <v>6</v>
      </c>
      <c r="J172" s="9">
        <v>37</v>
      </c>
      <c r="K172" s="9" t="s">
        <v>7</v>
      </c>
      <c r="L172" s="9" t="s">
        <v>8</v>
      </c>
      <c r="M172" s="9">
        <v>0</v>
      </c>
      <c r="N172" s="9">
        <v>0</v>
      </c>
      <c r="O172" s="9">
        <v>0</v>
      </c>
      <c r="P172" s="9">
        <v>0</v>
      </c>
      <c r="Q172" s="9">
        <v>10</v>
      </c>
      <c r="R172" s="9">
        <v>0</v>
      </c>
    </row>
    <row r="173" spans="1:18">
      <c r="A173" s="9" t="s">
        <v>4</v>
      </c>
      <c r="B173" s="9" t="s">
        <v>150</v>
      </c>
      <c r="C173" s="9" t="s">
        <v>5</v>
      </c>
      <c r="D173" s="9">
        <v>972528</v>
      </c>
      <c r="E173" s="10">
        <v>45701</v>
      </c>
      <c r="F173" s="37">
        <v>0.79122685185185182</v>
      </c>
      <c r="G173" s="9">
        <v>10</v>
      </c>
      <c r="H173" s="9" t="s">
        <v>614</v>
      </c>
      <c r="I173" s="9" t="s">
        <v>6</v>
      </c>
      <c r="J173" s="9">
        <v>37</v>
      </c>
      <c r="K173" s="9" t="s">
        <v>7</v>
      </c>
      <c r="L173" s="9" t="s">
        <v>8</v>
      </c>
      <c r="M173" s="9">
        <v>0</v>
      </c>
      <c r="N173" s="9">
        <v>0</v>
      </c>
      <c r="O173" s="9">
        <v>0</v>
      </c>
      <c r="P173" s="9">
        <v>0</v>
      </c>
      <c r="Q173" s="9">
        <v>10</v>
      </c>
      <c r="R173" s="9">
        <v>0</v>
      </c>
    </row>
    <row r="174" spans="1:18">
      <c r="A174" s="9" t="s">
        <v>4</v>
      </c>
      <c r="B174" s="9" t="s">
        <v>150</v>
      </c>
      <c r="C174" s="9" t="s">
        <v>5</v>
      </c>
      <c r="D174" s="9">
        <v>975139</v>
      </c>
      <c r="E174" s="10">
        <v>45702</v>
      </c>
      <c r="F174" s="37">
        <v>0.96724537037037039</v>
      </c>
      <c r="G174" s="9">
        <v>10</v>
      </c>
      <c r="H174" s="9" t="s">
        <v>507</v>
      </c>
      <c r="I174" s="9" t="s">
        <v>6</v>
      </c>
      <c r="J174" s="9">
        <v>36</v>
      </c>
      <c r="K174" s="9" t="s">
        <v>7</v>
      </c>
      <c r="L174" s="9" t="s">
        <v>8</v>
      </c>
      <c r="M174" s="9">
        <v>0</v>
      </c>
      <c r="N174" s="9">
        <v>0</v>
      </c>
      <c r="O174" s="9">
        <v>0</v>
      </c>
      <c r="P174" s="9">
        <v>0</v>
      </c>
      <c r="Q174" s="9">
        <v>10</v>
      </c>
      <c r="R174" s="9">
        <v>0</v>
      </c>
    </row>
    <row r="175" spans="1:18">
      <c r="A175" s="9" t="s">
        <v>4</v>
      </c>
      <c r="B175" s="9" t="s">
        <v>150</v>
      </c>
      <c r="C175" s="9" t="s">
        <v>5</v>
      </c>
      <c r="D175" s="9">
        <v>974884</v>
      </c>
      <c r="E175" s="10">
        <v>45702</v>
      </c>
      <c r="F175" s="37">
        <v>0.85398148148148145</v>
      </c>
      <c r="G175" s="9">
        <v>10</v>
      </c>
      <c r="H175" s="9" t="s">
        <v>1479</v>
      </c>
      <c r="I175" s="9" t="s">
        <v>6</v>
      </c>
      <c r="J175" s="9">
        <v>34</v>
      </c>
      <c r="K175" s="9" t="s">
        <v>7</v>
      </c>
      <c r="L175" s="9" t="s">
        <v>8</v>
      </c>
      <c r="M175" s="9">
        <v>0</v>
      </c>
      <c r="N175" s="9">
        <v>0</v>
      </c>
      <c r="O175" s="9">
        <v>0</v>
      </c>
      <c r="P175" s="9">
        <v>0</v>
      </c>
      <c r="Q175" s="9">
        <v>10</v>
      </c>
      <c r="R175" s="9">
        <v>0</v>
      </c>
    </row>
    <row r="176" spans="1:18">
      <c r="A176" s="9" t="s">
        <v>4</v>
      </c>
      <c r="B176" s="9" t="s">
        <v>150</v>
      </c>
      <c r="C176" s="9" t="s">
        <v>5</v>
      </c>
      <c r="D176" s="9">
        <v>974986</v>
      </c>
      <c r="E176" s="10">
        <v>45702</v>
      </c>
      <c r="F176" s="37">
        <v>0.90159722222222216</v>
      </c>
      <c r="G176" s="9">
        <v>10</v>
      </c>
      <c r="H176" s="9" t="s">
        <v>1425</v>
      </c>
      <c r="I176" s="9" t="s">
        <v>6</v>
      </c>
      <c r="J176" s="9">
        <v>34</v>
      </c>
      <c r="K176" s="9" t="s">
        <v>7</v>
      </c>
      <c r="L176" s="9" t="s">
        <v>8</v>
      </c>
      <c r="M176" s="9">
        <v>0</v>
      </c>
      <c r="N176" s="9">
        <v>0</v>
      </c>
      <c r="O176" s="9">
        <v>0</v>
      </c>
      <c r="P176" s="9">
        <v>0</v>
      </c>
      <c r="Q176" s="9">
        <v>10</v>
      </c>
      <c r="R176" s="9">
        <v>0</v>
      </c>
    </row>
    <row r="177" spans="1:18">
      <c r="A177" s="9" t="s">
        <v>4</v>
      </c>
      <c r="B177" s="9" t="s">
        <v>150</v>
      </c>
      <c r="C177" s="9" t="s">
        <v>5</v>
      </c>
      <c r="D177" s="9">
        <v>967909</v>
      </c>
      <c r="E177" s="10">
        <v>45699</v>
      </c>
      <c r="F177" s="37">
        <v>5.3668981481481477E-2</v>
      </c>
      <c r="G177" s="9">
        <v>10</v>
      </c>
      <c r="H177" s="9" t="s">
        <v>963</v>
      </c>
      <c r="I177" s="9" t="s">
        <v>6</v>
      </c>
      <c r="J177" s="9">
        <v>33</v>
      </c>
      <c r="K177" s="9" t="s">
        <v>7</v>
      </c>
      <c r="L177" s="9" t="s">
        <v>8</v>
      </c>
      <c r="M177" s="9">
        <v>0</v>
      </c>
      <c r="N177" s="9">
        <v>0</v>
      </c>
      <c r="O177" s="9">
        <v>0</v>
      </c>
      <c r="P177" s="9">
        <v>0</v>
      </c>
      <c r="Q177" s="9">
        <v>10</v>
      </c>
      <c r="R177" s="9">
        <v>0</v>
      </c>
    </row>
    <row r="178" spans="1:18">
      <c r="A178" s="9" t="s">
        <v>4</v>
      </c>
      <c r="B178" s="9" t="s">
        <v>150</v>
      </c>
      <c r="C178" s="9" t="s">
        <v>5</v>
      </c>
      <c r="D178" s="9">
        <v>974009</v>
      </c>
      <c r="E178" s="10">
        <v>45702</v>
      </c>
      <c r="F178" s="37">
        <v>0.58112268518518517</v>
      </c>
      <c r="G178" s="9">
        <v>10</v>
      </c>
      <c r="H178" s="9" t="s">
        <v>1689</v>
      </c>
      <c r="I178" s="9" t="s">
        <v>6</v>
      </c>
      <c r="J178" s="9">
        <v>33</v>
      </c>
      <c r="K178" s="9" t="s">
        <v>7</v>
      </c>
      <c r="L178" s="9" t="s">
        <v>8</v>
      </c>
      <c r="M178" s="9">
        <v>0</v>
      </c>
      <c r="N178" s="9">
        <v>0</v>
      </c>
      <c r="O178" s="9">
        <v>0</v>
      </c>
      <c r="P178" s="9">
        <v>0</v>
      </c>
      <c r="Q178" s="9">
        <v>10</v>
      </c>
      <c r="R178" s="9">
        <v>0</v>
      </c>
    </row>
    <row r="179" spans="1:18">
      <c r="A179" s="9" t="s">
        <v>4</v>
      </c>
      <c r="B179" s="9" t="s">
        <v>150</v>
      </c>
      <c r="C179" s="9" t="s">
        <v>5</v>
      </c>
      <c r="D179" s="9">
        <v>970094</v>
      </c>
      <c r="E179" s="10">
        <v>45700</v>
      </c>
      <c r="F179" s="37">
        <v>0.77916666666666667</v>
      </c>
      <c r="G179" s="9">
        <v>10</v>
      </c>
      <c r="H179" s="9" t="s">
        <v>727</v>
      </c>
      <c r="I179" s="9" t="s">
        <v>6</v>
      </c>
      <c r="J179" s="9">
        <v>32</v>
      </c>
      <c r="K179" s="9" t="s">
        <v>7</v>
      </c>
      <c r="L179" s="9" t="s">
        <v>8</v>
      </c>
      <c r="M179" s="9">
        <v>0</v>
      </c>
      <c r="N179" s="9">
        <v>0</v>
      </c>
      <c r="O179" s="9">
        <v>0</v>
      </c>
      <c r="P179" s="9">
        <v>0</v>
      </c>
      <c r="Q179" s="9">
        <v>10</v>
      </c>
      <c r="R179" s="9">
        <v>0</v>
      </c>
    </row>
    <row r="180" spans="1:18">
      <c r="A180" s="9" t="s">
        <v>4</v>
      </c>
      <c r="B180" s="9" t="s">
        <v>150</v>
      </c>
      <c r="C180" s="9" t="s">
        <v>5</v>
      </c>
      <c r="D180" s="9">
        <v>974926</v>
      </c>
      <c r="E180" s="10">
        <v>45702</v>
      </c>
      <c r="F180" s="37">
        <v>0.87429398148148152</v>
      </c>
      <c r="G180" s="9">
        <v>10</v>
      </c>
      <c r="H180" s="9" t="s">
        <v>2903</v>
      </c>
      <c r="I180" s="9" t="s">
        <v>6</v>
      </c>
      <c r="J180" s="9">
        <v>30</v>
      </c>
      <c r="K180" s="9" t="s">
        <v>7</v>
      </c>
      <c r="L180" s="9" t="s">
        <v>8</v>
      </c>
      <c r="M180" s="9">
        <v>0</v>
      </c>
      <c r="N180" s="9">
        <v>0</v>
      </c>
      <c r="O180" s="9">
        <v>0</v>
      </c>
      <c r="P180" s="9">
        <v>0</v>
      </c>
      <c r="Q180" s="9">
        <v>10</v>
      </c>
      <c r="R180" s="9">
        <v>0</v>
      </c>
    </row>
    <row r="181" spans="1:18">
      <c r="A181" s="9" t="s">
        <v>4</v>
      </c>
      <c r="B181" s="9" t="s">
        <v>150</v>
      </c>
      <c r="C181" s="9" t="s">
        <v>5</v>
      </c>
      <c r="D181" s="9">
        <v>966701</v>
      </c>
      <c r="E181" s="10">
        <v>45698</v>
      </c>
      <c r="F181" s="37">
        <v>6.1354166666666675E-2</v>
      </c>
      <c r="G181" s="9">
        <v>10</v>
      </c>
      <c r="H181" s="9" t="s">
        <v>2667</v>
      </c>
      <c r="I181" s="9" t="s">
        <v>6</v>
      </c>
      <c r="J181" s="9">
        <v>29</v>
      </c>
      <c r="K181" s="9" t="s">
        <v>7</v>
      </c>
      <c r="L181" s="9" t="s">
        <v>8</v>
      </c>
      <c r="M181" s="9">
        <v>0</v>
      </c>
      <c r="N181" s="9">
        <v>0</v>
      </c>
      <c r="O181" s="9">
        <v>0</v>
      </c>
      <c r="P181" s="9">
        <v>0</v>
      </c>
      <c r="Q181" s="9">
        <v>10</v>
      </c>
      <c r="R181" s="9">
        <v>0</v>
      </c>
    </row>
    <row r="182" spans="1:18">
      <c r="A182" s="9" t="s">
        <v>4</v>
      </c>
      <c r="B182" s="9" t="s">
        <v>150</v>
      </c>
      <c r="C182" s="9" t="s">
        <v>5</v>
      </c>
      <c r="D182" s="9">
        <v>974998</v>
      </c>
      <c r="E182" s="10">
        <v>45702</v>
      </c>
      <c r="F182" s="37">
        <v>0.90640046296296306</v>
      </c>
      <c r="G182" s="9">
        <v>10</v>
      </c>
      <c r="H182" s="9" t="s">
        <v>1135</v>
      </c>
      <c r="I182" s="9" t="s">
        <v>6</v>
      </c>
      <c r="J182" s="9">
        <v>28</v>
      </c>
      <c r="K182" s="9" t="s">
        <v>7</v>
      </c>
      <c r="L182" s="9" t="s">
        <v>8</v>
      </c>
      <c r="M182" s="9">
        <v>0</v>
      </c>
      <c r="N182" s="9">
        <v>0</v>
      </c>
      <c r="O182" s="9">
        <v>0</v>
      </c>
      <c r="P182" s="9">
        <v>1</v>
      </c>
      <c r="Q182" s="9">
        <v>9</v>
      </c>
      <c r="R182" s="9">
        <v>0</v>
      </c>
    </row>
    <row r="183" spans="1:18">
      <c r="A183" s="9" t="s">
        <v>4</v>
      </c>
      <c r="B183" s="9" t="s">
        <v>150</v>
      </c>
      <c r="C183" s="9" t="s">
        <v>5</v>
      </c>
      <c r="D183" s="9">
        <v>972726</v>
      </c>
      <c r="E183" s="10">
        <v>45701</v>
      </c>
      <c r="F183" s="37">
        <v>0.84097222222222223</v>
      </c>
      <c r="G183" s="9">
        <v>9.9</v>
      </c>
      <c r="H183" s="9" t="s">
        <v>681</v>
      </c>
      <c r="I183" s="9" t="s">
        <v>6</v>
      </c>
      <c r="J183" s="9">
        <v>26</v>
      </c>
      <c r="K183" s="9" t="s">
        <v>7</v>
      </c>
      <c r="L183" s="9" t="s">
        <v>8</v>
      </c>
      <c r="M183" s="9">
        <v>0</v>
      </c>
      <c r="N183" s="9">
        <v>0</v>
      </c>
      <c r="O183" s="9">
        <v>0</v>
      </c>
      <c r="P183" s="9">
        <v>1</v>
      </c>
      <c r="Q183" s="9">
        <v>6.8</v>
      </c>
      <c r="R183" s="9">
        <v>2.1</v>
      </c>
    </row>
    <row r="184" spans="1:18">
      <c r="A184" s="9" t="s">
        <v>4</v>
      </c>
      <c r="B184" s="9" t="s">
        <v>150</v>
      </c>
      <c r="C184" s="9" t="s">
        <v>5</v>
      </c>
      <c r="D184" s="9">
        <v>974810</v>
      </c>
      <c r="E184" s="10">
        <v>45702</v>
      </c>
      <c r="F184" s="37">
        <v>0.82317129629629626</v>
      </c>
      <c r="G184" s="9">
        <v>9.8999999999999986</v>
      </c>
      <c r="H184" s="9" t="s">
        <v>1759</v>
      </c>
      <c r="I184" s="9" t="s">
        <v>6</v>
      </c>
      <c r="J184" s="9">
        <v>26</v>
      </c>
      <c r="K184" s="9" t="s">
        <v>7</v>
      </c>
      <c r="L184" s="9" t="s">
        <v>8</v>
      </c>
      <c r="M184" s="9">
        <v>0</v>
      </c>
      <c r="N184" s="9">
        <v>0</v>
      </c>
      <c r="O184" s="9">
        <v>0</v>
      </c>
      <c r="P184" s="9">
        <v>1</v>
      </c>
      <c r="Q184" s="9">
        <v>4.8</v>
      </c>
      <c r="R184" s="9">
        <v>4.0999999999999996</v>
      </c>
    </row>
    <row r="185" spans="1:18">
      <c r="A185" s="9" t="s">
        <v>4</v>
      </c>
      <c r="B185" s="9" t="s">
        <v>150</v>
      </c>
      <c r="C185" s="9" t="s">
        <v>5</v>
      </c>
      <c r="D185" s="9">
        <v>974833</v>
      </c>
      <c r="E185" s="10">
        <v>45702</v>
      </c>
      <c r="F185" s="37">
        <v>0.83363425925925927</v>
      </c>
      <c r="G185" s="9">
        <v>9.8000000000000007</v>
      </c>
      <c r="H185" s="9" t="s">
        <v>995</v>
      </c>
      <c r="I185" s="9" t="s">
        <v>6</v>
      </c>
      <c r="J185" s="9">
        <v>25</v>
      </c>
      <c r="K185" s="9" t="s">
        <v>7</v>
      </c>
      <c r="L185" s="9" t="s">
        <v>8</v>
      </c>
      <c r="M185" s="9">
        <v>0</v>
      </c>
      <c r="N185" s="9">
        <v>0</v>
      </c>
      <c r="O185" s="9">
        <v>0</v>
      </c>
      <c r="P185" s="9">
        <v>1</v>
      </c>
      <c r="Q185" s="9">
        <v>7</v>
      </c>
      <c r="R185" s="9">
        <v>1.8</v>
      </c>
    </row>
    <row r="186" spans="1:18">
      <c r="A186" s="9" t="s">
        <v>4</v>
      </c>
      <c r="B186" s="9" t="s">
        <v>150</v>
      </c>
      <c r="C186" s="9" t="s">
        <v>5</v>
      </c>
      <c r="D186" s="9">
        <v>968402</v>
      </c>
      <c r="E186" s="10">
        <v>45699</v>
      </c>
      <c r="F186" s="37">
        <v>0.51674768518518521</v>
      </c>
      <c r="G186" s="9">
        <v>9.8000000000000007</v>
      </c>
      <c r="H186" s="9" t="s">
        <v>675</v>
      </c>
      <c r="I186" s="9" t="s">
        <v>6</v>
      </c>
      <c r="J186" s="9">
        <v>26</v>
      </c>
      <c r="K186" s="9" t="s">
        <v>7</v>
      </c>
      <c r="L186" s="9" t="s">
        <v>8</v>
      </c>
      <c r="M186" s="9">
        <v>0</v>
      </c>
      <c r="N186" s="9">
        <v>0</v>
      </c>
      <c r="O186" s="9">
        <v>0</v>
      </c>
      <c r="P186" s="9">
        <v>1</v>
      </c>
      <c r="Q186" s="9">
        <v>6</v>
      </c>
      <c r="R186" s="9">
        <v>2.8</v>
      </c>
    </row>
    <row r="187" spans="1:18">
      <c r="A187" s="9" t="s">
        <v>4</v>
      </c>
      <c r="B187" s="9" t="s">
        <v>150</v>
      </c>
      <c r="C187" s="9" t="s">
        <v>5</v>
      </c>
      <c r="D187" s="9">
        <v>964430</v>
      </c>
      <c r="E187" s="10">
        <v>45694</v>
      </c>
      <c r="F187" s="37">
        <v>0.66101851851851856</v>
      </c>
      <c r="G187" s="9">
        <v>9.6999999999999993</v>
      </c>
      <c r="H187" s="9" t="s">
        <v>47</v>
      </c>
      <c r="I187" s="9" t="s">
        <v>6</v>
      </c>
      <c r="J187" s="9">
        <v>29</v>
      </c>
      <c r="K187" s="9" t="s">
        <v>7</v>
      </c>
      <c r="L187" s="9" t="s">
        <v>8</v>
      </c>
      <c r="M187" s="9">
        <v>0</v>
      </c>
      <c r="N187" s="9">
        <v>0</v>
      </c>
      <c r="O187" s="9">
        <v>0</v>
      </c>
      <c r="P187" s="9">
        <v>1</v>
      </c>
      <c r="Q187" s="9">
        <v>7.2</v>
      </c>
      <c r="R187" s="9">
        <v>1.5</v>
      </c>
    </row>
    <row r="188" spans="1:18">
      <c r="A188" s="9" t="s">
        <v>4</v>
      </c>
      <c r="B188" s="9" t="s">
        <v>150</v>
      </c>
      <c r="C188" s="9" t="s">
        <v>5</v>
      </c>
      <c r="D188" s="9">
        <v>972829</v>
      </c>
      <c r="E188" s="10">
        <v>45701</v>
      </c>
      <c r="F188" s="37">
        <v>0.87141203703703696</v>
      </c>
      <c r="G188" s="9">
        <v>9.6</v>
      </c>
      <c r="H188" s="9" t="s">
        <v>2811</v>
      </c>
      <c r="I188" s="9" t="s">
        <v>6</v>
      </c>
      <c r="J188" s="9">
        <v>44</v>
      </c>
      <c r="K188" s="9" t="s">
        <v>7</v>
      </c>
      <c r="L188" s="9" t="s">
        <v>8</v>
      </c>
      <c r="M188" s="9">
        <v>0</v>
      </c>
      <c r="N188" s="9">
        <v>0</v>
      </c>
      <c r="O188" s="9">
        <v>0</v>
      </c>
      <c r="P188" s="9">
        <v>0</v>
      </c>
      <c r="Q188" s="9">
        <v>9.6</v>
      </c>
      <c r="R188" s="9">
        <v>0</v>
      </c>
    </row>
    <row r="189" spans="1:18">
      <c r="A189" s="9" t="s">
        <v>4</v>
      </c>
      <c r="B189" s="9" t="s">
        <v>150</v>
      </c>
      <c r="C189" s="9" t="s">
        <v>5</v>
      </c>
      <c r="D189" s="9">
        <v>974404</v>
      </c>
      <c r="E189" s="10">
        <v>45702</v>
      </c>
      <c r="F189" s="37">
        <v>0.68538194444444445</v>
      </c>
      <c r="G189" s="9">
        <v>9.6</v>
      </c>
      <c r="H189" s="9" t="s">
        <v>458</v>
      </c>
      <c r="I189" s="9" t="s">
        <v>6</v>
      </c>
      <c r="J189" s="9">
        <v>39</v>
      </c>
      <c r="K189" s="9" t="s">
        <v>7</v>
      </c>
      <c r="L189" s="9" t="s">
        <v>8</v>
      </c>
      <c r="M189" s="9">
        <v>0</v>
      </c>
      <c r="N189" s="9">
        <v>0</v>
      </c>
      <c r="O189" s="9">
        <v>0</v>
      </c>
      <c r="P189" s="9">
        <v>0</v>
      </c>
      <c r="Q189" s="9">
        <v>9.6</v>
      </c>
      <c r="R189" s="9">
        <v>0</v>
      </c>
    </row>
    <row r="190" spans="1:18">
      <c r="A190" s="9" t="s">
        <v>4</v>
      </c>
      <c r="B190" s="9" t="s">
        <v>150</v>
      </c>
      <c r="C190" s="9" t="s">
        <v>5</v>
      </c>
      <c r="D190" s="9">
        <v>964556</v>
      </c>
      <c r="E190" s="10">
        <v>45694</v>
      </c>
      <c r="F190" s="37">
        <v>0.77108796296296289</v>
      </c>
      <c r="G190" s="9">
        <v>9.6</v>
      </c>
      <c r="H190" s="9" t="s">
        <v>2615</v>
      </c>
      <c r="I190" s="9" t="s">
        <v>6</v>
      </c>
      <c r="J190" s="9">
        <v>28</v>
      </c>
      <c r="K190" s="9" t="s">
        <v>7</v>
      </c>
      <c r="L190" s="9" t="s">
        <v>8</v>
      </c>
      <c r="M190" s="9">
        <v>0</v>
      </c>
      <c r="N190" s="9">
        <v>0</v>
      </c>
      <c r="O190" s="9">
        <v>0</v>
      </c>
      <c r="P190" s="9">
        <v>0</v>
      </c>
      <c r="Q190" s="9">
        <v>9.6</v>
      </c>
      <c r="R190" s="9">
        <v>0</v>
      </c>
    </row>
    <row r="191" spans="1:18">
      <c r="A191" s="9" t="s">
        <v>4</v>
      </c>
      <c r="B191" s="9" t="s">
        <v>150</v>
      </c>
      <c r="C191" s="9" t="s">
        <v>5</v>
      </c>
      <c r="D191" s="9">
        <v>966451</v>
      </c>
      <c r="E191" s="10">
        <v>45697</v>
      </c>
      <c r="F191" s="37">
        <v>0.60722222222222222</v>
      </c>
      <c r="G191" s="9">
        <v>9.5</v>
      </c>
      <c r="H191" s="9" t="s">
        <v>199</v>
      </c>
      <c r="I191" s="9" t="s">
        <v>6</v>
      </c>
      <c r="J191" s="9">
        <v>42</v>
      </c>
      <c r="K191" s="9" t="s">
        <v>7</v>
      </c>
      <c r="L191" s="9" t="s">
        <v>8</v>
      </c>
      <c r="M191" s="9">
        <v>0</v>
      </c>
      <c r="N191" s="9">
        <v>0</v>
      </c>
      <c r="O191" s="9">
        <v>0</v>
      </c>
      <c r="P191" s="9">
        <v>1</v>
      </c>
      <c r="Q191" s="9">
        <v>7.2</v>
      </c>
      <c r="R191" s="9">
        <v>1.3</v>
      </c>
    </row>
    <row r="192" spans="1:18">
      <c r="A192" s="9" t="s">
        <v>4</v>
      </c>
      <c r="B192" s="9" t="s">
        <v>150</v>
      </c>
      <c r="C192" s="9" t="s">
        <v>5</v>
      </c>
      <c r="D192" s="9">
        <v>973945</v>
      </c>
      <c r="E192" s="10">
        <v>45702</v>
      </c>
      <c r="F192" s="37">
        <v>0.56030092592592595</v>
      </c>
      <c r="G192" s="9">
        <v>9.4</v>
      </c>
      <c r="H192" s="9" t="s">
        <v>1399</v>
      </c>
      <c r="I192" s="9" t="s">
        <v>6</v>
      </c>
      <c r="J192" s="9">
        <v>34</v>
      </c>
      <c r="K192" s="9" t="s">
        <v>7</v>
      </c>
      <c r="L192" s="9" t="s">
        <v>8</v>
      </c>
      <c r="M192" s="9">
        <v>0</v>
      </c>
      <c r="N192" s="9">
        <v>0</v>
      </c>
      <c r="O192" s="9">
        <v>0</v>
      </c>
      <c r="P192" s="9">
        <v>0</v>
      </c>
      <c r="Q192" s="9">
        <v>9.4</v>
      </c>
      <c r="R192" s="9">
        <v>0</v>
      </c>
    </row>
    <row r="193" spans="1:18">
      <c r="A193" s="9" t="s">
        <v>4</v>
      </c>
      <c r="B193" s="9" t="s">
        <v>150</v>
      </c>
      <c r="C193" s="9" t="s">
        <v>5</v>
      </c>
      <c r="D193" s="9">
        <v>974129</v>
      </c>
      <c r="E193" s="10">
        <v>45702</v>
      </c>
      <c r="F193" s="37">
        <v>0.61113425925925924</v>
      </c>
      <c r="G193" s="9">
        <v>9.4</v>
      </c>
      <c r="H193" s="9" t="s">
        <v>1545</v>
      </c>
      <c r="I193" s="9" t="s">
        <v>6</v>
      </c>
      <c r="J193" s="9">
        <v>30</v>
      </c>
      <c r="K193" s="9" t="s">
        <v>7</v>
      </c>
      <c r="L193" s="9" t="s">
        <v>8</v>
      </c>
      <c r="M193" s="9">
        <v>0</v>
      </c>
      <c r="N193" s="9">
        <v>0</v>
      </c>
      <c r="O193" s="9">
        <v>0</v>
      </c>
      <c r="P193" s="9">
        <v>1</v>
      </c>
      <c r="Q193" s="9">
        <v>8.4</v>
      </c>
      <c r="R193" s="9">
        <v>0</v>
      </c>
    </row>
    <row r="194" spans="1:18">
      <c r="A194" s="9" t="s">
        <v>4</v>
      </c>
      <c r="B194" s="9" t="s">
        <v>150</v>
      </c>
      <c r="C194" s="9" t="s">
        <v>5</v>
      </c>
      <c r="D194" s="9">
        <v>973114</v>
      </c>
      <c r="E194" s="10">
        <v>45701</v>
      </c>
      <c r="F194" s="37">
        <v>0.95730324074074069</v>
      </c>
      <c r="G194" s="9">
        <v>9.3999999999999986</v>
      </c>
      <c r="H194" s="9" t="s">
        <v>745</v>
      </c>
      <c r="I194" s="9" t="s">
        <v>6</v>
      </c>
      <c r="J194" s="9">
        <v>31</v>
      </c>
      <c r="K194" s="9" t="s">
        <v>7</v>
      </c>
      <c r="L194" s="9" t="s">
        <v>9</v>
      </c>
      <c r="M194" s="9">
        <v>7</v>
      </c>
      <c r="N194" s="9">
        <v>0</v>
      </c>
      <c r="O194" s="9">
        <v>0</v>
      </c>
      <c r="P194" s="9">
        <v>0</v>
      </c>
      <c r="Q194" s="9">
        <v>2.2000000000000002</v>
      </c>
      <c r="R194" s="9">
        <v>0.2</v>
      </c>
    </row>
    <row r="195" spans="1:18">
      <c r="A195" s="9" t="s">
        <v>4</v>
      </c>
      <c r="B195" s="9" t="s">
        <v>150</v>
      </c>
      <c r="C195" s="9" t="s">
        <v>5</v>
      </c>
      <c r="D195" s="9">
        <v>970355</v>
      </c>
      <c r="E195" s="10">
        <v>45700</v>
      </c>
      <c r="F195" s="37">
        <v>0.88680555555555562</v>
      </c>
      <c r="G195" s="9">
        <v>9.3000000000000007</v>
      </c>
      <c r="H195" s="9" t="s">
        <v>1215</v>
      </c>
      <c r="I195" s="9" t="s">
        <v>6</v>
      </c>
      <c r="J195" s="9">
        <v>32</v>
      </c>
      <c r="K195" s="9" t="s">
        <v>7</v>
      </c>
      <c r="L195" s="9" t="s">
        <v>8</v>
      </c>
      <c r="M195" s="9">
        <v>0</v>
      </c>
      <c r="N195" s="9">
        <v>0</v>
      </c>
      <c r="O195" s="9">
        <v>0</v>
      </c>
      <c r="P195" s="9">
        <v>1</v>
      </c>
      <c r="Q195" s="9">
        <v>6</v>
      </c>
      <c r="R195" s="9">
        <v>2.2999999999999998</v>
      </c>
    </row>
    <row r="196" spans="1:18">
      <c r="A196" s="9" t="s">
        <v>4</v>
      </c>
      <c r="B196" s="9" t="s">
        <v>150</v>
      </c>
      <c r="C196" s="9" t="s">
        <v>5</v>
      </c>
      <c r="D196" s="9">
        <v>964747</v>
      </c>
      <c r="E196" s="10">
        <v>45694</v>
      </c>
      <c r="F196" s="37">
        <v>0.89075231481481476</v>
      </c>
      <c r="G196" s="9">
        <v>9.1999999999999993</v>
      </c>
      <c r="H196" s="9" t="s">
        <v>116</v>
      </c>
      <c r="I196" s="9" t="s">
        <v>6</v>
      </c>
      <c r="J196" s="9">
        <v>35</v>
      </c>
      <c r="K196" s="9" t="s">
        <v>7</v>
      </c>
      <c r="L196" s="9" t="s">
        <v>8</v>
      </c>
      <c r="M196" s="9">
        <v>0</v>
      </c>
      <c r="N196" s="9">
        <v>0</v>
      </c>
      <c r="O196" s="9">
        <v>0</v>
      </c>
      <c r="P196" s="9">
        <v>1</v>
      </c>
      <c r="Q196" s="9">
        <v>6.2</v>
      </c>
      <c r="R196" s="9">
        <v>2</v>
      </c>
    </row>
    <row r="197" spans="1:18">
      <c r="A197" s="9" t="s">
        <v>4</v>
      </c>
      <c r="B197" s="9" t="s">
        <v>150</v>
      </c>
      <c r="C197" s="9" t="s">
        <v>5</v>
      </c>
      <c r="D197" s="9">
        <v>973321</v>
      </c>
      <c r="E197" s="10">
        <v>45702</v>
      </c>
      <c r="F197" s="37">
        <v>0.28739583333333335</v>
      </c>
      <c r="G197" s="9">
        <v>9</v>
      </c>
      <c r="H197" s="9" t="s">
        <v>166</v>
      </c>
      <c r="I197" s="9" t="s">
        <v>6</v>
      </c>
      <c r="J197" s="9">
        <v>26</v>
      </c>
      <c r="K197" s="9" t="s">
        <v>7</v>
      </c>
      <c r="L197" s="9" t="s">
        <v>8</v>
      </c>
      <c r="M197" s="9">
        <v>0</v>
      </c>
      <c r="N197" s="9">
        <v>0</v>
      </c>
      <c r="O197" s="9">
        <v>0</v>
      </c>
      <c r="P197" s="9">
        <v>0</v>
      </c>
      <c r="Q197" s="9">
        <v>8.4</v>
      </c>
      <c r="R197" s="9">
        <v>0.6</v>
      </c>
    </row>
    <row r="198" spans="1:18">
      <c r="A198" s="9" t="s">
        <v>4</v>
      </c>
      <c r="B198" s="9" t="s">
        <v>150</v>
      </c>
      <c r="C198" s="9" t="s">
        <v>5</v>
      </c>
      <c r="D198" s="9">
        <v>967129</v>
      </c>
      <c r="E198" s="10">
        <v>45698</v>
      </c>
      <c r="F198" s="37">
        <v>0.4886921296296296</v>
      </c>
      <c r="G198" s="9">
        <v>9</v>
      </c>
      <c r="H198" s="9" t="s">
        <v>2749</v>
      </c>
      <c r="I198" s="9" t="s">
        <v>6</v>
      </c>
      <c r="J198" s="9">
        <v>43</v>
      </c>
      <c r="K198" s="9" t="s">
        <v>7</v>
      </c>
      <c r="L198" s="9" t="s">
        <v>8</v>
      </c>
      <c r="M198" s="9">
        <v>0</v>
      </c>
      <c r="N198" s="9">
        <v>0</v>
      </c>
      <c r="O198" s="9">
        <v>0</v>
      </c>
      <c r="P198" s="9">
        <v>1</v>
      </c>
      <c r="Q198" s="9">
        <v>8</v>
      </c>
      <c r="R198" s="9">
        <v>0</v>
      </c>
    </row>
    <row r="199" spans="1:18">
      <c r="A199" s="9" t="s">
        <v>4</v>
      </c>
      <c r="B199" s="9" t="s">
        <v>150</v>
      </c>
      <c r="C199" s="9" t="s">
        <v>5</v>
      </c>
      <c r="D199" s="9">
        <v>972849</v>
      </c>
      <c r="E199" s="10">
        <v>45701</v>
      </c>
      <c r="F199" s="37">
        <v>0.87821759259259258</v>
      </c>
      <c r="G199" s="9">
        <v>8.9</v>
      </c>
      <c r="H199" s="9" t="s">
        <v>2252</v>
      </c>
      <c r="I199" s="9" t="s">
        <v>6</v>
      </c>
      <c r="J199" s="9">
        <v>28</v>
      </c>
      <c r="K199" s="9" t="s">
        <v>7</v>
      </c>
      <c r="L199" s="9" t="s">
        <v>8</v>
      </c>
      <c r="M199" s="9">
        <v>0</v>
      </c>
      <c r="N199" s="9">
        <v>0</v>
      </c>
      <c r="O199" s="9">
        <v>0</v>
      </c>
      <c r="P199" s="9">
        <v>1</v>
      </c>
      <c r="Q199" s="9">
        <v>7.4</v>
      </c>
      <c r="R199" s="9">
        <v>0.5</v>
      </c>
    </row>
    <row r="200" spans="1:18">
      <c r="A200" s="9" t="s">
        <v>4</v>
      </c>
      <c r="B200" s="9" t="s">
        <v>150</v>
      </c>
      <c r="C200" s="9" t="s">
        <v>5</v>
      </c>
      <c r="D200" s="9">
        <v>967114</v>
      </c>
      <c r="E200" s="10">
        <v>45698</v>
      </c>
      <c r="F200" s="37">
        <v>0.48283564814814817</v>
      </c>
      <c r="G200" s="9">
        <v>8.9</v>
      </c>
      <c r="H200" s="9" t="s">
        <v>1833</v>
      </c>
      <c r="I200" s="9" t="s">
        <v>6</v>
      </c>
      <c r="J200" s="9">
        <v>27</v>
      </c>
      <c r="K200" s="9" t="s">
        <v>7</v>
      </c>
      <c r="L200" s="9" t="s">
        <v>8</v>
      </c>
      <c r="M200" s="9">
        <v>0</v>
      </c>
      <c r="N200" s="9">
        <v>0</v>
      </c>
      <c r="O200" s="9">
        <v>0</v>
      </c>
      <c r="P200" s="9">
        <v>1</v>
      </c>
      <c r="Q200" s="9">
        <v>7.4</v>
      </c>
      <c r="R200" s="9">
        <v>0.5</v>
      </c>
    </row>
    <row r="201" spans="1:18">
      <c r="A201" s="9" t="s">
        <v>4</v>
      </c>
      <c r="B201" s="9" t="s">
        <v>150</v>
      </c>
      <c r="C201" s="9" t="s">
        <v>5</v>
      </c>
      <c r="D201" s="9">
        <v>970945</v>
      </c>
      <c r="E201" s="10">
        <v>45701</v>
      </c>
      <c r="F201" s="37">
        <v>0.39541666666666669</v>
      </c>
      <c r="G201" s="9">
        <v>8.8999999999999986</v>
      </c>
      <c r="H201" s="9" t="s">
        <v>1747</v>
      </c>
      <c r="I201" s="9" t="s">
        <v>6</v>
      </c>
      <c r="J201" s="9">
        <v>27</v>
      </c>
      <c r="K201" s="9" t="s">
        <v>7</v>
      </c>
      <c r="L201" s="9" t="s">
        <v>8</v>
      </c>
      <c r="M201" s="9">
        <v>0</v>
      </c>
      <c r="N201" s="9">
        <v>0</v>
      </c>
      <c r="O201" s="9">
        <v>0</v>
      </c>
      <c r="P201" s="9">
        <v>1</v>
      </c>
      <c r="Q201" s="9">
        <v>7.2</v>
      </c>
      <c r="R201" s="9">
        <v>0.7</v>
      </c>
    </row>
    <row r="202" spans="1:18">
      <c r="A202" s="9" t="s">
        <v>4</v>
      </c>
      <c r="B202" s="9" t="s">
        <v>150</v>
      </c>
      <c r="C202" s="9" t="s">
        <v>5</v>
      </c>
      <c r="D202" s="9">
        <v>966516</v>
      </c>
      <c r="E202" s="10">
        <v>45697</v>
      </c>
      <c r="F202" s="37">
        <v>0.70467592592592598</v>
      </c>
      <c r="G202" s="9">
        <v>8.8000000000000007</v>
      </c>
      <c r="H202" s="9" t="s">
        <v>592</v>
      </c>
      <c r="I202" s="9" t="s">
        <v>6</v>
      </c>
      <c r="J202" s="9">
        <v>30</v>
      </c>
      <c r="K202" s="9" t="s">
        <v>7</v>
      </c>
      <c r="L202" s="9" t="s">
        <v>9</v>
      </c>
      <c r="M202" s="9">
        <v>7</v>
      </c>
      <c r="N202" s="9">
        <v>0</v>
      </c>
      <c r="O202" s="9">
        <v>0</v>
      </c>
      <c r="P202" s="9">
        <v>0</v>
      </c>
      <c r="Q202" s="9">
        <v>1.8</v>
      </c>
      <c r="R202" s="9">
        <v>0</v>
      </c>
    </row>
    <row r="203" spans="1:18">
      <c r="A203" s="9" t="s">
        <v>4</v>
      </c>
      <c r="B203" s="9" t="s">
        <v>150</v>
      </c>
      <c r="C203" s="9" t="s">
        <v>5</v>
      </c>
      <c r="D203" s="9">
        <v>969074</v>
      </c>
      <c r="E203" s="10">
        <v>45699</v>
      </c>
      <c r="F203" s="37">
        <v>0.93392361111111111</v>
      </c>
      <c r="G203" s="9">
        <v>8.8000000000000007</v>
      </c>
      <c r="H203" s="9" t="s">
        <v>855</v>
      </c>
      <c r="I203" s="9" t="s">
        <v>6</v>
      </c>
      <c r="J203" s="9">
        <v>37</v>
      </c>
      <c r="K203" s="9" t="s">
        <v>7</v>
      </c>
      <c r="L203" s="9" t="s">
        <v>8</v>
      </c>
      <c r="M203" s="9">
        <v>0</v>
      </c>
      <c r="N203" s="9">
        <v>0</v>
      </c>
      <c r="O203" s="9">
        <v>0</v>
      </c>
      <c r="P203" s="9">
        <v>1</v>
      </c>
      <c r="Q203" s="9">
        <v>7.8</v>
      </c>
      <c r="R203" s="9">
        <v>0</v>
      </c>
    </row>
    <row r="204" spans="1:18">
      <c r="A204" s="9" t="s">
        <v>4</v>
      </c>
      <c r="B204" s="9" t="s">
        <v>150</v>
      </c>
      <c r="C204" s="9" t="s">
        <v>5</v>
      </c>
      <c r="D204" s="9">
        <v>974731</v>
      </c>
      <c r="E204" s="10">
        <v>45702</v>
      </c>
      <c r="F204" s="37">
        <v>0.80355324074074075</v>
      </c>
      <c r="G204" s="9">
        <v>8.8000000000000007</v>
      </c>
      <c r="H204" s="9" t="s">
        <v>1244</v>
      </c>
      <c r="I204" s="9" t="s">
        <v>6</v>
      </c>
      <c r="J204" s="9">
        <v>32</v>
      </c>
      <c r="K204" s="9" t="s">
        <v>7</v>
      </c>
      <c r="L204" s="9" t="s">
        <v>8</v>
      </c>
      <c r="M204" s="9">
        <v>0</v>
      </c>
      <c r="N204" s="9">
        <v>0</v>
      </c>
      <c r="O204" s="9">
        <v>0</v>
      </c>
      <c r="P204" s="9">
        <v>1</v>
      </c>
      <c r="Q204" s="9">
        <v>7.8</v>
      </c>
      <c r="R204" s="9">
        <v>0</v>
      </c>
    </row>
    <row r="205" spans="1:18">
      <c r="A205" s="9" t="s">
        <v>4</v>
      </c>
      <c r="B205" s="9" t="s">
        <v>150</v>
      </c>
      <c r="C205" s="9" t="s">
        <v>5</v>
      </c>
      <c r="D205" s="9">
        <v>965049</v>
      </c>
      <c r="E205" s="10">
        <v>45695</v>
      </c>
      <c r="F205" s="37">
        <v>0.37608796296296299</v>
      </c>
      <c r="G205" s="9">
        <v>8.5</v>
      </c>
      <c r="H205" s="9" t="s">
        <v>1109</v>
      </c>
      <c r="I205" s="9" t="s">
        <v>6</v>
      </c>
      <c r="J205" s="9">
        <v>27</v>
      </c>
      <c r="K205" s="9" t="s">
        <v>7</v>
      </c>
      <c r="L205" s="9" t="s">
        <v>9</v>
      </c>
      <c r="M205" s="9">
        <v>7</v>
      </c>
      <c r="N205" s="9">
        <v>0</v>
      </c>
      <c r="O205" s="9">
        <v>0</v>
      </c>
      <c r="P205" s="9">
        <v>0</v>
      </c>
      <c r="Q205" s="9">
        <v>0.6</v>
      </c>
      <c r="R205" s="9">
        <v>0.9</v>
      </c>
    </row>
    <row r="206" spans="1:18">
      <c r="A206" s="9" t="s">
        <v>4</v>
      </c>
      <c r="B206" s="9" t="s">
        <v>150</v>
      </c>
      <c r="C206" s="9" t="s">
        <v>5</v>
      </c>
      <c r="D206" s="9">
        <v>965262</v>
      </c>
      <c r="E206" s="10">
        <v>45695</v>
      </c>
      <c r="F206" s="37">
        <v>0.52630787037037041</v>
      </c>
      <c r="G206" s="9">
        <v>8.4</v>
      </c>
      <c r="H206" s="9" t="s">
        <v>2869</v>
      </c>
      <c r="I206" s="9" t="s">
        <v>6</v>
      </c>
      <c r="J206" s="9">
        <v>37</v>
      </c>
      <c r="K206" s="9" t="s">
        <v>7</v>
      </c>
      <c r="L206" s="9" t="s">
        <v>8</v>
      </c>
      <c r="M206" s="9">
        <v>0</v>
      </c>
      <c r="N206" s="9">
        <v>0</v>
      </c>
      <c r="O206" s="9">
        <v>0</v>
      </c>
      <c r="P206" s="9">
        <v>0</v>
      </c>
      <c r="Q206" s="9">
        <v>8.4</v>
      </c>
      <c r="R206" s="9">
        <v>0</v>
      </c>
    </row>
    <row r="207" spans="1:18">
      <c r="A207" s="9" t="s">
        <v>4</v>
      </c>
      <c r="B207" s="9" t="s">
        <v>150</v>
      </c>
      <c r="C207" s="9" t="s">
        <v>5</v>
      </c>
      <c r="D207" s="9">
        <v>975031</v>
      </c>
      <c r="E207" s="10">
        <v>45702</v>
      </c>
      <c r="F207" s="37">
        <v>0.91340277777777779</v>
      </c>
      <c r="G207" s="9">
        <v>8.4</v>
      </c>
      <c r="H207" s="9" t="s">
        <v>1743</v>
      </c>
      <c r="I207" s="9" t="s">
        <v>6</v>
      </c>
      <c r="J207" s="9">
        <v>28</v>
      </c>
      <c r="K207" s="9" t="s">
        <v>7</v>
      </c>
      <c r="L207" s="9" t="s">
        <v>8</v>
      </c>
      <c r="M207" s="9">
        <v>0</v>
      </c>
      <c r="N207" s="9">
        <v>0</v>
      </c>
      <c r="O207" s="9">
        <v>0</v>
      </c>
      <c r="P207" s="9">
        <v>0</v>
      </c>
      <c r="Q207" s="9">
        <v>8.4</v>
      </c>
      <c r="R207" s="9">
        <v>0</v>
      </c>
    </row>
    <row r="208" spans="1:18">
      <c r="A208" s="9" t="s">
        <v>4</v>
      </c>
      <c r="B208" s="9" t="s">
        <v>150</v>
      </c>
      <c r="C208" s="9" t="s">
        <v>5</v>
      </c>
      <c r="D208" s="9">
        <v>971345</v>
      </c>
      <c r="E208" s="10">
        <v>45701</v>
      </c>
      <c r="F208" s="37">
        <v>0.48456018518518523</v>
      </c>
      <c r="G208" s="9">
        <v>8.3999999999999986</v>
      </c>
      <c r="H208" s="9" t="s">
        <v>1443</v>
      </c>
      <c r="I208" s="9" t="s">
        <v>6</v>
      </c>
      <c r="J208" s="9">
        <v>28</v>
      </c>
      <c r="K208" s="9" t="s">
        <v>7</v>
      </c>
      <c r="L208" s="9" t="s">
        <v>8</v>
      </c>
      <c r="M208" s="9">
        <v>0</v>
      </c>
      <c r="N208" s="9">
        <v>0</v>
      </c>
      <c r="O208" s="9">
        <v>0</v>
      </c>
      <c r="P208" s="9">
        <v>1</v>
      </c>
      <c r="Q208" s="9">
        <v>7.2</v>
      </c>
      <c r="R208" s="9">
        <v>0.2</v>
      </c>
    </row>
    <row r="209" spans="1:18">
      <c r="A209" s="9" t="s">
        <v>4</v>
      </c>
      <c r="B209" s="9" t="s">
        <v>150</v>
      </c>
      <c r="C209" s="9" t="s">
        <v>5</v>
      </c>
      <c r="D209" s="9">
        <v>974819</v>
      </c>
      <c r="E209" s="10">
        <v>45702</v>
      </c>
      <c r="F209" s="37">
        <v>0.8270601851851852</v>
      </c>
      <c r="G209" s="9">
        <v>8.1999999999999993</v>
      </c>
      <c r="H209" s="9" t="s">
        <v>2949</v>
      </c>
      <c r="I209" s="9" t="s">
        <v>6</v>
      </c>
      <c r="J209" s="9">
        <v>48</v>
      </c>
      <c r="K209" s="9" t="s">
        <v>7</v>
      </c>
      <c r="L209" s="9" t="s">
        <v>8</v>
      </c>
      <c r="M209" s="9">
        <v>0</v>
      </c>
      <c r="N209" s="9">
        <v>0</v>
      </c>
      <c r="O209" s="9">
        <v>0</v>
      </c>
      <c r="P209" s="9">
        <v>1</v>
      </c>
      <c r="Q209" s="9">
        <v>7.2</v>
      </c>
      <c r="R209" s="9">
        <v>0</v>
      </c>
    </row>
    <row r="210" spans="1:18">
      <c r="A210" s="9" t="s">
        <v>4</v>
      </c>
      <c r="B210" s="9" t="s">
        <v>150</v>
      </c>
      <c r="C210" s="9" t="s">
        <v>5</v>
      </c>
      <c r="D210" s="9">
        <v>968834</v>
      </c>
      <c r="E210" s="10">
        <v>45699</v>
      </c>
      <c r="F210" s="37">
        <v>0.72201388888888884</v>
      </c>
      <c r="G210" s="9">
        <v>8.1999999999999993</v>
      </c>
      <c r="H210" s="9" t="s">
        <v>79</v>
      </c>
      <c r="I210" s="9" t="s">
        <v>6</v>
      </c>
      <c r="J210" s="9">
        <v>41</v>
      </c>
      <c r="K210" s="9" t="s">
        <v>7</v>
      </c>
      <c r="L210" s="9" t="s">
        <v>8</v>
      </c>
      <c r="M210" s="9">
        <v>0</v>
      </c>
      <c r="N210" s="9">
        <v>0</v>
      </c>
      <c r="O210" s="9">
        <v>0</v>
      </c>
      <c r="P210" s="9">
        <v>1</v>
      </c>
      <c r="Q210" s="9">
        <v>7.2</v>
      </c>
      <c r="R210" s="9">
        <v>0</v>
      </c>
    </row>
    <row r="211" spans="1:18">
      <c r="A211" s="9" t="s">
        <v>4</v>
      </c>
      <c r="B211" s="9" t="s">
        <v>150</v>
      </c>
      <c r="C211" s="9" t="s">
        <v>5</v>
      </c>
      <c r="D211" s="9">
        <v>972754</v>
      </c>
      <c r="E211" s="10">
        <v>45701</v>
      </c>
      <c r="F211" s="37">
        <v>0.84982638888888884</v>
      </c>
      <c r="G211" s="9">
        <v>8.1999999999999993</v>
      </c>
      <c r="H211" s="9" t="s">
        <v>2905</v>
      </c>
      <c r="I211" s="9" t="s">
        <v>6</v>
      </c>
      <c r="J211" s="9">
        <v>33</v>
      </c>
      <c r="K211" s="9" t="s">
        <v>7</v>
      </c>
      <c r="L211" s="9" t="s">
        <v>8</v>
      </c>
      <c r="M211" s="9">
        <v>0</v>
      </c>
      <c r="N211" s="9">
        <v>0</v>
      </c>
      <c r="O211" s="9">
        <v>0</v>
      </c>
      <c r="P211" s="9">
        <v>1</v>
      </c>
      <c r="Q211" s="9">
        <v>7.2</v>
      </c>
      <c r="R211" s="9">
        <v>0</v>
      </c>
    </row>
    <row r="212" spans="1:18">
      <c r="A212" s="9" t="s">
        <v>4</v>
      </c>
      <c r="B212" s="9" t="s">
        <v>150</v>
      </c>
      <c r="C212" s="9" t="s">
        <v>5</v>
      </c>
      <c r="D212" s="9">
        <v>971761</v>
      </c>
      <c r="E212" s="10">
        <v>45701</v>
      </c>
      <c r="F212" s="37">
        <v>0.59371527777777777</v>
      </c>
      <c r="G212" s="9">
        <v>8.1999999999999993</v>
      </c>
      <c r="H212" s="9" t="s">
        <v>1461</v>
      </c>
      <c r="I212" s="9" t="s">
        <v>6</v>
      </c>
      <c r="J212" s="9">
        <v>29</v>
      </c>
      <c r="K212" s="9" t="s">
        <v>7</v>
      </c>
      <c r="L212" s="9" t="s">
        <v>8</v>
      </c>
      <c r="M212" s="9">
        <v>0</v>
      </c>
      <c r="N212" s="9">
        <v>0</v>
      </c>
      <c r="O212" s="9">
        <v>0</v>
      </c>
      <c r="P212" s="9">
        <v>1</v>
      </c>
      <c r="Q212" s="9">
        <v>7.2</v>
      </c>
      <c r="R212" s="9">
        <v>0</v>
      </c>
    </row>
    <row r="213" spans="1:18">
      <c r="A213" s="9" t="s">
        <v>4</v>
      </c>
      <c r="B213" s="9" t="s">
        <v>150</v>
      </c>
      <c r="C213" s="9" t="s">
        <v>5</v>
      </c>
      <c r="D213" s="9">
        <v>966050</v>
      </c>
      <c r="E213" s="10">
        <v>45696</v>
      </c>
      <c r="F213" s="37">
        <v>0.55913194444444447</v>
      </c>
      <c r="G213" s="9">
        <v>8.1999999999999993</v>
      </c>
      <c r="H213" s="9" t="s">
        <v>2635</v>
      </c>
      <c r="I213" s="9" t="s">
        <v>6</v>
      </c>
      <c r="J213" s="9">
        <v>28</v>
      </c>
      <c r="K213" s="9" t="s">
        <v>7</v>
      </c>
      <c r="L213" s="9" t="s">
        <v>8</v>
      </c>
      <c r="M213" s="9">
        <v>0</v>
      </c>
      <c r="N213" s="9">
        <v>0</v>
      </c>
      <c r="O213" s="9">
        <v>0</v>
      </c>
      <c r="P213" s="9">
        <v>1</v>
      </c>
      <c r="Q213" s="9">
        <v>7.2</v>
      </c>
      <c r="R213" s="9">
        <v>0</v>
      </c>
    </row>
    <row r="214" spans="1:18">
      <c r="A214" s="9" t="s">
        <v>4</v>
      </c>
      <c r="B214" s="9" t="s">
        <v>150</v>
      </c>
      <c r="C214" s="9" t="s">
        <v>5</v>
      </c>
      <c r="D214" s="9">
        <v>964765</v>
      </c>
      <c r="E214" s="10">
        <v>45695</v>
      </c>
      <c r="F214" s="37">
        <v>5.5555555555555552E-2</v>
      </c>
      <c r="G214" s="9">
        <v>8.1999999999999993</v>
      </c>
      <c r="H214" s="9" t="s">
        <v>2356</v>
      </c>
      <c r="I214" s="9" t="s">
        <v>6</v>
      </c>
      <c r="J214" s="9">
        <v>49</v>
      </c>
      <c r="K214" s="9" t="s">
        <v>7</v>
      </c>
      <c r="L214" s="9" t="s">
        <v>8</v>
      </c>
      <c r="M214" s="9">
        <v>0</v>
      </c>
      <c r="N214" s="9">
        <v>0</v>
      </c>
      <c r="O214" s="9">
        <v>0</v>
      </c>
      <c r="P214" s="9">
        <v>0</v>
      </c>
      <c r="Q214" s="9">
        <v>7.2</v>
      </c>
      <c r="R214" s="9">
        <v>1</v>
      </c>
    </row>
    <row r="215" spans="1:18">
      <c r="A215" s="9" t="s">
        <v>4</v>
      </c>
      <c r="B215" s="9" t="s">
        <v>150</v>
      </c>
      <c r="C215" s="9" t="s">
        <v>5</v>
      </c>
      <c r="D215" s="9">
        <v>966254</v>
      </c>
      <c r="E215" s="10">
        <v>45697</v>
      </c>
      <c r="F215" s="37">
        <v>3.4097222222222223E-2</v>
      </c>
      <c r="G215" s="9">
        <v>8.1999999999999993</v>
      </c>
      <c r="H215" s="9" t="s">
        <v>2498</v>
      </c>
      <c r="I215" s="9" t="s">
        <v>6</v>
      </c>
      <c r="J215" s="9">
        <v>50</v>
      </c>
      <c r="K215" s="9" t="s">
        <v>7</v>
      </c>
      <c r="L215" s="9" t="s">
        <v>8</v>
      </c>
      <c r="M215" s="9">
        <v>0</v>
      </c>
      <c r="N215" s="9">
        <v>0</v>
      </c>
      <c r="O215" s="9">
        <v>0</v>
      </c>
      <c r="P215" s="9">
        <v>1</v>
      </c>
      <c r="Q215" s="9">
        <v>7</v>
      </c>
      <c r="R215" s="9">
        <v>0.2</v>
      </c>
    </row>
    <row r="216" spans="1:18">
      <c r="A216" s="9" t="s">
        <v>4</v>
      </c>
      <c r="B216" s="9" t="s">
        <v>150</v>
      </c>
      <c r="C216" s="9" t="s">
        <v>5</v>
      </c>
      <c r="D216" s="9">
        <v>970669</v>
      </c>
      <c r="E216" s="10">
        <v>45701</v>
      </c>
      <c r="F216" s="37">
        <v>0.19569444444444442</v>
      </c>
      <c r="G216" s="9">
        <v>8</v>
      </c>
      <c r="H216" s="9" t="s">
        <v>68</v>
      </c>
      <c r="I216" s="9" t="s">
        <v>6</v>
      </c>
      <c r="J216" s="9">
        <v>30</v>
      </c>
      <c r="K216" s="9" t="s">
        <v>7</v>
      </c>
      <c r="L216" s="9" t="s">
        <v>8</v>
      </c>
      <c r="M216" s="9">
        <v>0</v>
      </c>
      <c r="N216" s="9">
        <v>0</v>
      </c>
      <c r="O216" s="9">
        <v>0</v>
      </c>
      <c r="P216" s="9">
        <v>0</v>
      </c>
      <c r="Q216" s="9">
        <v>8</v>
      </c>
      <c r="R216" s="9">
        <v>0</v>
      </c>
    </row>
    <row r="217" spans="1:18">
      <c r="A217" s="9" t="s">
        <v>4</v>
      </c>
      <c r="B217" s="9" t="s">
        <v>150</v>
      </c>
      <c r="C217" s="9" t="s">
        <v>5</v>
      </c>
      <c r="D217" s="9">
        <v>970619</v>
      </c>
      <c r="E217" s="10">
        <v>45700</v>
      </c>
      <c r="F217" s="37">
        <v>0.97775462962962967</v>
      </c>
      <c r="G217" s="9">
        <v>8</v>
      </c>
      <c r="H217" s="9" t="s">
        <v>153</v>
      </c>
      <c r="I217" s="9" t="s">
        <v>6</v>
      </c>
      <c r="J217" s="9">
        <v>35</v>
      </c>
      <c r="K217" s="9" t="s">
        <v>7</v>
      </c>
      <c r="L217" s="9" t="s">
        <v>8</v>
      </c>
      <c r="M217" s="9">
        <v>0</v>
      </c>
      <c r="N217" s="9">
        <v>0</v>
      </c>
      <c r="O217" s="9">
        <v>0</v>
      </c>
      <c r="P217" s="9">
        <v>1</v>
      </c>
      <c r="Q217" s="9">
        <v>7</v>
      </c>
      <c r="R217" s="9">
        <v>0</v>
      </c>
    </row>
    <row r="218" spans="1:18">
      <c r="A218" s="9" t="s">
        <v>4</v>
      </c>
      <c r="B218" s="9" t="s">
        <v>150</v>
      </c>
      <c r="C218" s="9" t="s">
        <v>5</v>
      </c>
      <c r="D218" s="9">
        <v>973959</v>
      </c>
      <c r="E218" s="10">
        <v>45702</v>
      </c>
      <c r="F218" s="37">
        <v>0.56648148148148147</v>
      </c>
      <c r="G218" s="9">
        <v>8</v>
      </c>
      <c r="H218" s="9" t="s">
        <v>1573</v>
      </c>
      <c r="I218" s="9" t="s">
        <v>6</v>
      </c>
      <c r="J218" s="9">
        <v>30</v>
      </c>
      <c r="K218" s="9" t="s">
        <v>7</v>
      </c>
      <c r="L218" s="9" t="s">
        <v>8</v>
      </c>
      <c r="M218" s="9">
        <v>0</v>
      </c>
      <c r="N218" s="9">
        <v>0</v>
      </c>
      <c r="O218" s="9">
        <v>0</v>
      </c>
      <c r="P218" s="9">
        <v>1</v>
      </c>
      <c r="Q218" s="9">
        <v>4.8</v>
      </c>
      <c r="R218" s="9">
        <v>2.2000000000000002</v>
      </c>
    </row>
    <row r="219" spans="1:18">
      <c r="A219" s="9" t="s">
        <v>4</v>
      </c>
      <c r="B219" s="9" t="s">
        <v>150</v>
      </c>
      <c r="C219" s="9" t="s">
        <v>5</v>
      </c>
      <c r="D219" s="9">
        <v>974177</v>
      </c>
      <c r="E219" s="10">
        <v>45702</v>
      </c>
      <c r="F219" s="37">
        <v>0.62481481481481482</v>
      </c>
      <c r="G219" s="9">
        <v>8</v>
      </c>
      <c r="H219" s="9" t="s">
        <v>1481</v>
      </c>
      <c r="I219" s="9" t="s">
        <v>6</v>
      </c>
      <c r="J219" s="9">
        <v>26</v>
      </c>
      <c r="K219" s="9" t="s">
        <v>7</v>
      </c>
      <c r="L219" s="9" t="s">
        <v>8</v>
      </c>
      <c r="M219" s="9">
        <v>0</v>
      </c>
      <c r="N219" s="9">
        <v>0</v>
      </c>
      <c r="O219" s="9">
        <v>0</v>
      </c>
      <c r="P219" s="9">
        <v>1</v>
      </c>
      <c r="Q219" s="9">
        <v>4.8</v>
      </c>
      <c r="R219" s="9">
        <v>2.2000000000000002</v>
      </c>
    </row>
    <row r="220" spans="1:18">
      <c r="A220" s="9" t="s">
        <v>4</v>
      </c>
      <c r="B220" s="9" t="s">
        <v>150</v>
      </c>
      <c r="C220" s="9" t="s">
        <v>5</v>
      </c>
      <c r="D220" s="9">
        <v>974259</v>
      </c>
      <c r="E220" s="10">
        <v>45702</v>
      </c>
      <c r="F220" s="37">
        <v>0.64900462962962957</v>
      </c>
      <c r="G220" s="9">
        <v>7.8</v>
      </c>
      <c r="H220" s="9" t="s">
        <v>779</v>
      </c>
      <c r="I220" s="9" t="s">
        <v>6</v>
      </c>
      <c r="J220" s="9">
        <v>35</v>
      </c>
      <c r="K220" s="9" t="s">
        <v>7</v>
      </c>
      <c r="L220" s="9" t="s">
        <v>8</v>
      </c>
      <c r="M220" s="9">
        <v>0</v>
      </c>
      <c r="N220" s="9">
        <v>0</v>
      </c>
      <c r="O220" s="9">
        <v>0</v>
      </c>
      <c r="P220" s="9">
        <v>1</v>
      </c>
      <c r="Q220" s="9">
        <v>6.8</v>
      </c>
      <c r="R220" s="9">
        <v>0</v>
      </c>
    </row>
    <row r="221" spans="1:18">
      <c r="A221" s="9" t="s">
        <v>4</v>
      </c>
      <c r="B221" s="9" t="s">
        <v>150</v>
      </c>
      <c r="C221" s="9" t="s">
        <v>5</v>
      </c>
      <c r="D221" s="9">
        <v>973563</v>
      </c>
      <c r="E221" s="10">
        <v>45702</v>
      </c>
      <c r="F221" s="37">
        <v>0.3909259259259259</v>
      </c>
      <c r="G221" s="9">
        <v>7.6999999999999993</v>
      </c>
      <c r="H221" s="9" t="s">
        <v>1725</v>
      </c>
      <c r="I221" s="9" t="s">
        <v>6</v>
      </c>
      <c r="J221" s="9">
        <v>27</v>
      </c>
      <c r="K221" s="9" t="s">
        <v>7</v>
      </c>
      <c r="L221" s="9" t="s">
        <v>8</v>
      </c>
      <c r="M221" s="9">
        <v>0</v>
      </c>
      <c r="N221" s="9">
        <v>0</v>
      </c>
      <c r="O221" s="9">
        <v>0</v>
      </c>
      <c r="P221" s="9">
        <v>1</v>
      </c>
      <c r="Q221" s="9">
        <v>4.8</v>
      </c>
      <c r="R221" s="9">
        <v>1.9</v>
      </c>
    </row>
    <row r="222" spans="1:18">
      <c r="A222" s="9" t="s">
        <v>4</v>
      </c>
      <c r="B222" s="9" t="s">
        <v>150</v>
      </c>
      <c r="C222" s="9" t="s">
        <v>5</v>
      </c>
      <c r="D222" s="9">
        <v>972895</v>
      </c>
      <c r="E222" s="10">
        <v>45701</v>
      </c>
      <c r="F222" s="37">
        <v>0.89075231481481476</v>
      </c>
      <c r="G222" s="9">
        <v>7.6</v>
      </c>
      <c r="H222" s="9" t="s">
        <v>1927</v>
      </c>
      <c r="I222" s="9" t="s">
        <v>6</v>
      </c>
      <c r="J222" s="9">
        <v>28</v>
      </c>
      <c r="K222" s="9" t="s">
        <v>7</v>
      </c>
      <c r="L222" s="9" t="s">
        <v>8</v>
      </c>
      <c r="M222" s="9">
        <v>0</v>
      </c>
      <c r="N222" s="9">
        <v>0</v>
      </c>
      <c r="O222" s="9">
        <v>0</v>
      </c>
      <c r="P222" s="9">
        <v>0</v>
      </c>
      <c r="Q222" s="9">
        <v>7.6</v>
      </c>
      <c r="R222" s="9">
        <v>0</v>
      </c>
    </row>
    <row r="223" spans="1:18">
      <c r="A223" s="9" t="s">
        <v>4</v>
      </c>
      <c r="B223" s="9" t="s">
        <v>150</v>
      </c>
      <c r="C223" s="9" t="s">
        <v>5</v>
      </c>
      <c r="D223" s="9">
        <v>974704</v>
      </c>
      <c r="E223" s="10">
        <v>45702</v>
      </c>
      <c r="F223" s="37">
        <v>0.79700231481481476</v>
      </c>
      <c r="G223" s="9">
        <v>7.4</v>
      </c>
      <c r="H223" s="9" t="s">
        <v>3261</v>
      </c>
      <c r="I223" s="9" t="s">
        <v>6</v>
      </c>
      <c r="J223" s="9">
        <v>42</v>
      </c>
      <c r="K223" s="9" t="s">
        <v>7</v>
      </c>
      <c r="L223" s="9" t="s">
        <v>8</v>
      </c>
      <c r="M223" s="9">
        <v>0</v>
      </c>
      <c r="N223" s="9">
        <v>0</v>
      </c>
      <c r="O223" s="9">
        <v>0</v>
      </c>
      <c r="P223" s="9">
        <v>0</v>
      </c>
      <c r="Q223" s="9">
        <v>7.2</v>
      </c>
      <c r="R223" s="9">
        <v>0.2</v>
      </c>
    </row>
    <row r="224" spans="1:18">
      <c r="A224" s="9" t="s">
        <v>4</v>
      </c>
      <c r="B224" s="9" t="s">
        <v>150</v>
      </c>
      <c r="C224" s="9" t="s">
        <v>5</v>
      </c>
      <c r="D224" s="9">
        <v>975018</v>
      </c>
      <c r="E224" s="10">
        <v>45702</v>
      </c>
      <c r="F224" s="37">
        <v>0.90989583333333324</v>
      </c>
      <c r="G224" s="9">
        <v>7.4</v>
      </c>
      <c r="H224" s="9" t="s">
        <v>1395</v>
      </c>
      <c r="I224" s="9" t="s">
        <v>6</v>
      </c>
      <c r="J224" s="9">
        <v>30</v>
      </c>
      <c r="K224" s="9" t="s">
        <v>7</v>
      </c>
      <c r="L224" s="9" t="s">
        <v>8</v>
      </c>
      <c r="M224" s="9">
        <v>0</v>
      </c>
      <c r="N224" s="9">
        <v>0</v>
      </c>
      <c r="O224" s="9">
        <v>0</v>
      </c>
      <c r="P224" s="9">
        <v>0</v>
      </c>
      <c r="Q224" s="9">
        <v>7.2</v>
      </c>
      <c r="R224" s="9">
        <v>0.2</v>
      </c>
    </row>
    <row r="225" spans="1:18">
      <c r="A225" s="9" t="s">
        <v>4</v>
      </c>
      <c r="B225" s="9" t="s">
        <v>150</v>
      </c>
      <c r="C225" s="9" t="s">
        <v>5</v>
      </c>
      <c r="D225" s="9">
        <v>975001</v>
      </c>
      <c r="E225" s="10">
        <v>45702</v>
      </c>
      <c r="F225" s="37">
        <v>0.90728009259259268</v>
      </c>
      <c r="G225" s="9">
        <v>7.3</v>
      </c>
      <c r="H225" s="9" t="s">
        <v>1543</v>
      </c>
      <c r="I225" s="9" t="s">
        <v>6</v>
      </c>
      <c r="J225" s="9">
        <v>29</v>
      </c>
      <c r="K225" s="9" t="s">
        <v>7</v>
      </c>
      <c r="L225" s="9" t="s">
        <v>8</v>
      </c>
      <c r="M225" s="9">
        <v>0</v>
      </c>
      <c r="N225" s="9">
        <v>0</v>
      </c>
      <c r="O225" s="9">
        <v>0</v>
      </c>
      <c r="P225" s="9">
        <v>1</v>
      </c>
      <c r="Q225" s="9">
        <v>5.8</v>
      </c>
      <c r="R225" s="9">
        <v>0.5</v>
      </c>
    </row>
    <row r="226" spans="1:18">
      <c r="A226" s="9" t="s">
        <v>4</v>
      </c>
      <c r="B226" s="9" t="s">
        <v>150</v>
      </c>
      <c r="C226" s="9" t="s">
        <v>5</v>
      </c>
      <c r="D226" s="9">
        <v>966521</v>
      </c>
      <c r="E226" s="10">
        <v>45697</v>
      </c>
      <c r="F226" s="37">
        <v>0.7575115740740741</v>
      </c>
      <c r="G226" s="9">
        <v>7.2</v>
      </c>
      <c r="H226" s="9" t="s">
        <v>321</v>
      </c>
      <c r="I226" s="9" t="s">
        <v>6</v>
      </c>
      <c r="J226" s="9">
        <v>40</v>
      </c>
      <c r="K226" s="9" t="s">
        <v>7</v>
      </c>
      <c r="L226" s="9" t="s">
        <v>8</v>
      </c>
      <c r="M226" s="9">
        <v>0</v>
      </c>
      <c r="N226" s="9">
        <v>0</v>
      </c>
      <c r="O226" s="9">
        <v>0</v>
      </c>
      <c r="P226" s="9">
        <v>0</v>
      </c>
      <c r="Q226" s="9">
        <v>7.2</v>
      </c>
      <c r="R226" s="9">
        <v>0</v>
      </c>
    </row>
    <row r="227" spans="1:18">
      <c r="A227" s="9" t="s">
        <v>4</v>
      </c>
      <c r="B227" s="9" t="s">
        <v>150</v>
      </c>
      <c r="C227" s="9" t="s">
        <v>5</v>
      </c>
      <c r="D227" s="9">
        <v>974503</v>
      </c>
      <c r="E227" s="10">
        <v>45702</v>
      </c>
      <c r="F227" s="37">
        <v>0.71189814814814811</v>
      </c>
      <c r="G227" s="9">
        <v>7.2</v>
      </c>
      <c r="H227" s="9" t="s">
        <v>679</v>
      </c>
      <c r="I227" s="9" t="s">
        <v>6</v>
      </c>
      <c r="J227" s="9">
        <v>38</v>
      </c>
      <c r="K227" s="9" t="s">
        <v>120</v>
      </c>
      <c r="L227" s="9" t="s">
        <v>8</v>
      </c>
      <c r="M227" s="9">
        <v>0</v>
      </c>
      <c r="N227" s="9">
        <v>0</v>
      </c>
      <c r="O227" s="9">
        <v>0</v>
      </c>
      <c r="P227" s="9">
        <v>0</v>
      </c>
      <c r="Q227" s="9">
        <v>7.2</v>
      </c>
      <c r="R227" s="9">
        <v>0</v>
      </c>
    </row>
    <row r="228" spans="1:18">
      <c r="A228" s="9" t="s">
        <v>4</v>
      </c>
      <c r="B228" s="9" t="s">
        <v>150</v>
      </c>
      <c r="C228" s="9" t="s">
        <v>5</v>
      </c>
      <c r="D228" s="9">
        <v>974863</v>
      </c>
      <c r="E228" s="10">
        <v>45702</v>
      </c>
      <c r="F228" s="37">
        <v>0.84399305555555548</v>
      </c>
      <c r="G228" s="9">
        <v>7.1999999999999993</v>
      </c>
      <c r="H228" s="9" t="s">
        <v>1931</v>
      </c>
      <c r="I228" s="9" t="s">
        <v>6</v>
      </c>
      <c r="J228" s="9">
        <v>26</v>
      </c>
      <c r="K228" s="9" t="s">
        <v>7</v>
      </c>
      <c r="L228" s="9" t="s">
        <v>8</v>
      </c>
      <c r="M228" s="9">
        <v>0</v>
      </c>
      <c r="N228" s="9">
        <v>0</v>
      </c>
      <c r="O228" s="9">
        <v>0</v>
      </c>
      <c r="P228" s="9">
        <v>1</v>
      </c>
      <c r="Q228" s="9">
        <v>4.5999999999999996</v>
      </c>
      <c r="R228" s="9">
        <v>1.6</v>
      </c>
    </row>
    <row r="229" spans="1:18">
      <c r="A229" s="9" t="s">
        <v>4</v>
      </c>
      <c r="B229" s="9" t="s">
        <v>150</v>
      </c>
      <c r="C229" s="9" t="s">
        <v>5</v>
      </c>
      <c r="D229" s="9">
        <v>970585</v>
      </c>
      <c r="E229" s="10">
        <v>45993</v>
      </c>
      <c r="F229" s="37">
        <v>0.99390046296296297</v>
      </c>
      <c r="G229" s="9">
        <v>7.1000000000000005</v>
      </c>
      <c r="H229" s="9" t="s">
        <v>503</v>
      </c>
      <c r="I229" s="9" t="s">
        <v>6</v>
      </c>
      <c r="J229" s="9">
        <v>37</v>
      </c>
      <c r="K229" s="9" t="s">
        <v>7</v>
      </c>
      <c r="L229" s="9" t="s">
        <v>8</v>
      </c>
      <c r="M229" s="9">
        <v>0</v>
      </c>
      <c r="N229" s="9">
        <v>0</v>
      </c>
      <c r="O229" s="9">
        <v>0</v>
      </c>
      <c r="P229" s="9">
        <v>1</v>
      </c>
      <c r="Q229" s="9">
        <v>3.4</v>
      </c>
      <c r="R229" s="9">
        <v>2.7</v>
      </c>
    </row>
    <row r="230" spans="1:18">
      <c r="A230" s="9" t="s">
        <v>4</v>
      </c>
      <c r="B230" s="9" t="s">
        <v>150</v>
      </c>
      <c r="C230" s="9" t="s">
        <v>5</v>
      </c>
      <c r="D230" s="9">
        <v>965183</v>
      </c>
      <c r="E230" s="10">
        <v>45695</v>
      </c>
      <c r="F230" s="37">
        <v>0.48010416666666672</v>
      </c>
      <c r="G230" s="9">
        <v>7.1</v>
      </c>
      <c r="H230" s="9" t="s">
        <v>444</v>
      </c>
      <c r="I230" s="9" t="s">
        <v>6</v>
      </c>
      <c r="J230" s="9">
        <v>37</v>
      </c>
      <c r="K230" s="9" t="s">
        <v>7</v>
      </c>
      <c r="L230" s="9" t="s">
        <v>8</v>
      </c>
      <c r="M230" s="9">
        <v>0</v>
      </c>
      <c r="N230" s="9">
        <v>0</v>
      </c>
      <c r="O230" s="9">
        <v>0</v>
      </c>
      <c r="P230" s="9">
        <v>1</v>
      </c>
      <c r="Q230" s="9">
        <v>5.6</v>
      </c>
      <c r="R230" s="9">
        <v>0.5</v>
      </c>
    </row>
    <row r="231" spans="1:18">
      <c r="A231" s="9" t="s">
        <v>4</v>
      </c>
      <c r="B231" s="9" t="s">
        <v>150</v>
      </c>
      <c r="C231" s="9" t="s">
        <v>5</v>
      </c>
      <c r="D231" s="9">
        <v>973672</v>
      </c>
      <c r="E231" s="10">
        <v>45702</v>
      </c>
      <c r="F231" s="37">
        <v>0.43204861111111109</v>
      </c>
      <c r="G231" s="9">
        <v>7.1</v>
      </c>
      <c r="H231" s="9" t="s">
        <v>555</v>
      </c>
      <c r="I231" s="9" t="s">
        <v>6</v>
      </c>
      <c r="J231" s="9">
        <v>29</v>
      </c>
      <c r="K231" s="9" t="s">
        <v>7</v>
      </c>
      <c r="L231" s="9" t="s">
        <v>8</v>
      </c>
      <c r="M231" s="9">
        <v>0</v>
      </c>
      <c r="N231" s="9">
        <v>0</v>
      </c>
      <c r="O231" s="9">
        <v>0</v>
      </c>
      <c r="P231" s="9">
        <v>1</v>
      </c>
      <c r="Q231" s="9">
        <v>4.8</v>
      </c>
      <c r="R231" s="9">
        <v>1.3</v>
      </c>
    </row>
    <row r="232" spans="1:18">
      <c r="A232" s="9" t="s">
        <v>4</v>
      </c>
      <c r="B232" s="9" t="s">
        <v>150</v>
      </c>
      <c r="C232" s="9" t="s">
        <v>5</v>
      </c>
      <c r="D232" s="9">
        <v>974895</v>
      </c>
      <c r="E232" s="10">
        <v>45702</v>
      </c>
      <c r="F232" s="37">
        <v>0.85842592592592604</v>
      </c>
      <c r="G232" s="9">
        <v>7</v>
      </c>
      <c r="H232" s="9" t="s">
        <v>931</v>
      </c>
      <c r="I232" s="9" t="s">
        <v>6</v>
      </c>
      <c r="J232" s="9">
        <v>32</v>
      </c>
      <c r="K232" s="9" t="s">
        <v>7</v>
      </c>
      <c r="L232" s="9" t="s">
        <v>8</v>
      </c>
      <c r="M232" s="9">
        <v>0</v>
      </c>
      <c r="N232" s="9">
        <v>0</v>
      </c>
      <c r="O232" s="9">
        <v>0</v>
      </c>
      <c r="P232" s="9">
        <v>1</v>
      </c>
      <c r="Q232" s="9">
        <v>6</v>
      </c>
      <c r="R232" s="9">
        <v>0</v>
      </c>
    </row>
    <row r="233" spans="1:18">
      <c r="A233" s="9" t="s">
        <v>4</v>
      </c>
      <c r="B233" s="9" t="s">
        <v>150</v>
      </c>
      <c r="C233" s="9" t="s">
        <v>5</v>
      </c>
      <c r="D233" s="9">
        <v>965813</v>
      </c>
      <c r="E233" s="10">
        <v>45695</v>
      </c>
      <c r="F233" s="37">
        <v>0.99618055555555562</v>
      </c>
      <c r="G233" s="9">
        <v>7</v>
      </c>
      <c r="H233" s="9" t="s">
        <v>1913</v>
      </c>
      <c r="I233" s="9" t="s">
        <v>6</v>
      </c>
      <c r="J233" s="9">
        <v>27</v>
      </c>
      <c r="K233" s="9" t="s">
        <v>7</v>
      </c>
      <c r="L233" s="9" t="s">
        <v>8</v>
      </c>
      <c r="M233" s="9">
        <v>0</v>
      </c>
      <c r="N233" s="9">
        <v>0</v>
      </c>
      <c r="O233" s="9">
        <v>0</v>
      </c>
      <c r="P233" s="9">
        <v>1</v>
      </c>
      <c r="Q233" s="9">
        <v>6</v>
      </c>
      <c r="R233" s="9">
        <v>0</v>
      </c>
    </row>
    <row r="234" spans="1:18">
      <c r="A234" s="9" t="s">
        <v>4</v>
      </c>
      <c r="B234" s="9" t="s">
        <v>150</v>
      </c>
      <c r="C234" s="9" t="s">
        <v>5</v>
      </c>
      <c r="D234" s="9">
        <v>975008</v>
      </c>
      <c r="E234" s="10">
        <v>45702</v>
      </c>
      <c r="F234" s="37">
        <v>0.9081597222222223</v>
      </c>
      <c r="G234" s="9">
        <v>7</v>
      </c>
      <c r="H234" s="9" t="s">
        <v>2705</v>
      </c>
      <c r="I234" s="9" t="s">
        <v>6</v>
      </c>
      <c r="J234" s="9">
        <v>24</v>
      </c>
      <c r="K234" s="9" t="s">
        <v>7</v>
      </c>
      <c r="L234" s="9" t="s">
        <v>8</v>
      </c>
      <c r="M234" s="9">
        <v>0</v>
      </c>
      <c r="N234" s="9">
        <v>0</v>
      </c>
      <c r="O234" s="9">
        <v>0</v>
      </c>
      <c r="P234" s="9">
        <v>1</v>
      </c>
      <c r="Q234" s="9">
        <v>6</v>
      </c>
      <c r="R234" s="9">
        <v>0</v>
      </c>
    </row>
    <row r="235" spans="1:18">
      <c r="A235" s="9" t="s">
        <v>4</v>
      </c>
      <c r="B235" s="9" t="s">
        <v>150</v>
      </c>
      <c r="C235" s="9" t="s">
        <v>5</v>
      </c>
      <c r="D235" s="9">
        <v>975148</v>
      </c>
      <c r="E235" s="10">
        <v>45702</v>
      </c>
      <c r="F235" s="37">
        <v>0.97083333333333333</v>
      </c>
      <c r="G235" s="9">
        <v>7</v>
      </c>
      <c r="H235" s="9" t="s">
        <v>1561</v>
      </c>
      <c r="I235" s="9" t="s">
        <v>6</v>
      </c>
      <c r="J235" s="9">
        <v>26</v>
      </c>
      <c r="K235" s="9" t="s">
        <v>7</v>
      </c>
      <c r="L235" s="9" t="s">
        <v>8</v>
      </c>
      <c r="M235" s="9">
        <v>0</v>
      </c>
      <c r="N235" s="9">
        <v>0</v>
      </c>
      <c r="O235" s="9">
        <v>0</v>
      </c>
      <c r="P235" s="9">
        <v>1</v>
      </c>
      <c r="Q235" s="9">
        <v>5</v>
      </c>
      <c r="R235" s="9">
        <v>1</v>
      </c>
    </row>
    <row r="236" spans="1:18">
      <c r="A236" s="9" t="s">
        <v>4</v>
      </c>
      <c r="B236" s="9" t="s">
        <v>150</v>
      </c>
      <c r="C236" s="9" t="s">
        <v>5</v>
      </c>
      <c r="D236" s="9">
        <v>965135</v>
      </c>
      <c r="E236" s="10">
        <v>45695</v>
      </c>
      <c r="F236" s="37">
        <v>0.45427083333333335</v>
      </c>
      <c r="G236" s="9">
        <v>7</v>
      </c>
      <c r="H236" s="9" t="s">
        <v>1715</v>
      </c>
      <c r="I236" s="9" t="s">
        <v>6</v>
      </c>
      <c r="J236" s="9">
        <v>28</v>
      </c>
      <c r="K236" s="9" t="s">
        <v>7</v>
      </c>
      <c r="L236" s="9" t="s">
        <v>8</v>
      </c>
      <c r="M236" s="9">
        <v>0</v>
      </c>
      <c r="N236" s="9">
        <v>0</v>
      </c>
      <c r="O236" s="9">
        <v>0</v>
      </c>
      <c r="P236" s="9">
        <v>1</v>
      </c>
      <c r="Q236" s="9">
        <v>4.8</v>
      </c>
      <c r="R236" s="9">
        <v>1.2</v>
      </c>
    </row>
    <row r="237" spans="1:18">
      <c r="A237" s="9" t="s">
        <v>4</v>
      </c>
      <c r="B237" s="9" t="s">
        <v>150</v>
      </c>
      <c r="C237" s="9" t="s">
        <v>5</v>
      </c>
      <c r="D237" s="9">
        <v>966045</v>
      </c>
      <c r="E237" s="10">
        <v>45696</v>
      </c>
      <c r="F237" s="37">
        <v>0.54853009259259256</v>
      </c>
      <c r="G237" s="9">
        <v>7</v>
      </c>
      <c r="H237" s="9" t="s">
        <v>55</v>
      </c>
      <c r="I237" s="9" t="s">
        <v>6</v>
      </c>
      <c r="J237" s="9">
        <v>27</v>
      </c>
      <c r="K237" s="9" t="s">
        <v>7</v>
      </c>
      <c r="L237" s="9" t="s">
        <v>8</v>
      </c>
      <c r="M237" s="9">
        <v>0</v>
      </c>
      <c r="N237" s="9">
        <v>0</v>
      </c>
      <c r="O237" s="9">
        <v>0</v>
      </c>
      <c r="P237" s="9">
        <v>1</v>
      </c>
      <c r="Q237" s="9">
        <v>1.6</v>
      </c>
      <c r="R237" s="9">
        <v>4.4000000000000004</v>
      </c>
    </row>
    <row r="238" spans="1:18">
      <c r="A238" s="9" t="s">
        <v>4</v>
      </c>
      <c r="B238" s="9" t="s">
        <v>150</v>
      </c>
      <c r="C238" s="9" t="s">
        <v>5</v>
      </c>
      <c r="D238" s="9">
        <v>971282</v>
      </c>
      <c r="E238" s="10">
        <v>45701</v>
      </c>
      <c r="F238" s="37">
        <v>0.47033564814814816</v>
      </c>
      <c r="G238" s="9">
        <v>6.7</v>
      </c>
      <c r="H238" s="9" t="s">
        <v>557</v>
      </c>
      <c r="I238" s="9" t="s">
        <v>6</v>
      </c>
      <c r="J238" s="9">
        <v>29</v>
      </c>
      <c r="K238" s="9" t="s">
        <v>7</v>
      </c>
      <c r="L238" s="9" t="s">
        <v>8</v>
      </c>
      <c r="M238" s="9">
        <v>0</v>
      </c>
      <c r="N238" s="9">
        <v>0</v>
      </c>
      <c r="O238" s="9">
        <v>0</v>
      </c>
      <c r="P238" s="9">
        <v>1</v>
      </c>
      <c r="Q238" s="9">
        <v>4.8</v>
      </c>
      <c r="R238" s="9">
        <v>0.9</v>
      </c>
    </row>
    <row r="239" spans="1:18">
      <c r="A239" s="9" t="s">
        <v>4</v>
      </c>
      <c r="B239" s="9" t="s">
        <v>150</v>
      </c>
      <c r="C239" s="9" t="s">
        <v>5</v>
      </c>
      <c r="D239" s="9">
        <v>971725</v>
      </c>
      <c r="E239" s="10">
        <v>45701</v>
      </c>
      <c r="F239" s="37">
        <v>0.54430555555555549</v>
      </c>
      <c r="G239" s="9">
        <v>6.7</v>
      </c>
      <c r="H239" s="9" t="s">
        <v>1787</v>
      </c>
      <c r="I239" s="9" t="s">
        <v>6</v>
      </c>
      <c r="J239" s="9">
        <v>27</v>
      </c>
      <c r="K239" s="9" t="s">
        <v>7</v>
      </c>
      <c r="L239" s="9" t="s">
        <v>8</v>
      </c>
      <c r="M239" s="9">
        <v>0</v>
      </c>
      <c r="N239" s="9">
        <v>0</v>
      </c>
      <c r="O239" s="9">
        <v>0</v>
      </c>
      <c r="P239" s="9">
        <v>1</v>
      </c>
      <c r="Q239" s="9">
        <v>4.8</v>
      </c>
      <c r="R239" s="9">
        <v>0.9</v>
      </c>
    </row>
    <row r="240" spans="1:18">
      <c r="A240" s="9" t="s">
        <v>4</v>
      </c>
      <c r="B240" s="9" t="s">
        <v>150</v>
      </c>
      <c r="C240" s="9" t="s">
        <v>5</v>
      </c>
      <c r="D240" s="9">
        <v>973714</v>
      </c>
      <c r="E240" s="10">
        <v>45702</v>
      </c>
      <c r="F240" s="37">
        <v>0.44372685185185184</v>
      </c>
      <c r="G240" s="9">
        <v>6.7</v>
      </c>
      <c r="H240" s="9" t="s">
        <v>775</v>
      </c>
      <c r="I240" s="9" t="s">
        <v>6</v>
      </c>
      <c r="J240" s="9">
        <v>37</v>
      </c>
      <c r="K240" s="9" t="s">
        <v>7</v>
      </c>
      <c r="L240" s="9" t="s">
        <v>8</v>
      </c>
      <c r="M240" s="9">
        <v>0</v>
      </c>
      <c r="N240" s="9">
        <v>0</v>
      </c>
      <c r="O240" s="9">
        <v>0</v>
      </c>
      <c r="P240" s="9">
        <v>1</v>
      </c>
      <c r="Q240" s="9">
        <v>3.2</v>
      </c>
      <c r="R240" s="9">
        <v>2.5</v>
      </c>
    </row>
    <row r="241" spans="1:18">
      <c r="A241" s="9" t="s">
        <v>4</v>
      </c>
      <c r="B241" s="9" t="s">
        <v>150</v>
      </c>
      <c r="C241" s="9" t="s">
        <v>5</v>
      </c>
      <c r="D241" s="9">
        <v>974857</v>
      </c>
      <c r="E241" s="10">
        <v>45702</v>
      </c>
      <c r="F241" s="37">
        <v>0.84037037037037043</v>
      </c>
      <c r="G241" s="9">
        <v>6.6</v>
      </c>
      <c r="H241" s="9" t="s">
        <v>1585</v>
      </c>
      <c r="I241" s="9" t="s">
        <v>6</v>
      </c>
      <c r="J241" s="9">
        <v>29</v>
      </c>
      <c r="K241" s="9" t="s">
        <v>7</v>
      </c>
      <c r="L241" s="9" t="s">
        <v>8</v>
      </c>
      <c r="M241" s="9">
        <v>0</v>
      </c>
      <c r="N241" s="9">
        <v>0</v>
      </c>
      <c r="O241" s="9">
        <v>0</v>
      </c>
      <c r="P241" s="9">
        <v>1</v>
      </c>
      <c r="Q241" s="9">
        <v>4.8</v>
      </c>
      <c r="R241" s="9">
        <v>0.8</v>
      </c>
    </row>
    <row r="242" spans="1:18">
      <c r="A242" s="9" t="s">
        <v>4</v>
      </c>
      <c r="B242" s="9" t="s">
        <v>150</v>
      </c>
      <c r="C242" s="9" t="s">
        <v>5</v>
      </c>
      <c r="D242" s="9">
        <v>970800</v>
      </c>
      <c r="E242" s="10">
        <v>45701</v>
      </c>
      <c r="F242" s="37">
        <v>0.35142361111111109</v>
      </c>
      <c r="G242" s="9">
        <v>6.6</v>
      </c>
      <c r="H242" s="9" t="s">
        <v>57</v>
      </c>
      <c r="I242" s="9" t="s">
        <v>6</v>
      </c>
      <c r="J242" s="9">
        <v>41</v>
      </c>
      <c r="K242" s="9" t="s">
        <v>7</v>
      </c>
      <c r="L242" s="9" t="s">
        <v>8</v>
      </c>
      <c r="M242" s="9">
        <v>0</v>
      </c>
      <c r="N242" s="9">
        <v>0</v>
      </c>
      <c r="O242" s="9">
        <v>0</v>
      </c>
      <c r="P242" s="9">
        <v>1</v>
      </c>
      <c r="Q242" s="9">
        <v>4.2</v>
      </c>
      <c r="R242" s="9">
        <v>1.4</v>
      </c>
    </row>
    <row r="243" spans="1:18">
      <c r="A243" s="9" t="s">
        <v>4</v>
      </c>
      <c r="B243" s="9" t="s">
        <v>150</v>
      </c>
      <c r="C243" s="9" t="s">
        <v>5</v>
      </c>
      <c r="D243" s="9">
        <v>965244</v>
      </c>
      <c r="E243" s="10">
        <v>45695</v>
      </c>
      <c r="F243" s="37">
        <v>0.51542824074074078</v>
      </c>
      <c r="G243" s="9">
        <v>6.6</v>
      </c>
      <c r="H243" s="9" t="s">
        <v>2699</v>
      </c>
      <c r="I243" s="9" t="s">
        <v>6</v>
      </c>
      <c r="J243" s="9">
        <v>26</v>
      </c>
      <c r="K243" s="9" t="s">
        <v>7</v>
      </c>
      <c r="L243" s="9" t="s">
        <v>8</v>
      </c>
      <c r="M243" s="9">
        <v>0</v>
      </c>
      <c r="N243" s="9">
        <v>0</v>
      </c>
      <c r="O243" s="9">
        <v>0</v>
      </c>
      <c r="P243" s="9">
        <v>1</v>
      </c>
      <c r="Q243" s="9">
        <v>3.6</v>
      </c>
      <c r="R243" s="9">
        <v>2</v>
      </c>
    </row>
    <row r="244" spans="1:18">
      <c r="A244" s="9" t="s">
        <v>4</v>
      </c>
      <c r="B244" s="9" t="s">
        <v>150</v>
      </c>
      <c r="C244" s="9" t="s">
        <v>5</v>
      </c>
      <c r="D244" s="9">
        <v>974911</v>
      </c>
      <c r="E244" s="10">
        <v>45702</v>
      </c>
      <c r="F244" s="37">
        <v>0.86701388888888886</v>
      </c>
      <c r="G244" s="9">
        <v>6.6</v>
      </c>
      <c r="H244" s="9" t="s">
        <v>2009</v>
      </c>
      <c r="I244" s="9" t="s">
        <v>6</v>
      </c>
      <c r="J244" s="9">
        <v>24</v>
      </c>
      <c r="K244" s="9" t="s">
        <v>7</v>
      </c>
      <c r="L244" s="9" t="s">
        <v>8</v>
      </c>
      <c r="M244" s="9">
        <v>0</v>
      </c>
      <c r="N244" s="9">
        <v>0</v>
      </c>
      <c r="O244" s="9">
        <v>0</v>
      </c>
      <c r="P244" s="9">
        <v>0</v>
      </c>
      <c r="Q244" s="9">
        <v>1.6</v>
      </c>
      <c r="R244" s="9">
        <v>5</v>
      </c>
    </row>
    <row r="245" spans="1:18">
      <c r="A245" s="9" t="s">
        <v>4</v>
      </c>
      <c r="B245" s="9" t="s">
        <v>150</v>
      </c>
      <c r="C245" s="9" t="s">
        <v>5</v>
      </c>
      <c r="D245" s="9">
        <v>973749</v>
      </c>
      <c r="E245" s="10">
        <v>45702</v>
      </c>
      <c r="F245" s="37">
        <v>0.45438657407407407</v>
      </c>
      <c r="G245" s="9">
        <v>6.5</v>
      </c>
      <c r="H245" s="9" t="s">
        <v>2611</v>
      </c>
      <c r="I245" s="9" t="s">
        <v>6</v>
      </c>
      <c r="J245" s="9">
        <v>29</v>
      </c>
      <c r="K245" s="9" t="s">
        <v>7</v>
      </c>
      <c r="L245" s="9" t="s">
        <v>8</v>
      </c>
      <c r="M245" s="9">
        <v>0</v>
      </c>
      <c r="N245" s="9">
        <v>0</v>
      </c>
      <c r="O245" s="9">
        <v>0</v>
      </c>
      <c r="P245" s="9">
        <v>1</v>
      </c>
      <c r="Q245" s="9">
        <v>4.8</v>
      </c>
      <c r="R245" s="9">
        <v>0.7</v>
      </c>
    </row>
    <row r="246" spans="1:18">
      <c r="A246" s="9" t="s">
        <v>4</v>
      </c>
      <c r="B246" s="9" t="s">
        <v>150</v>
      </c>
      <c r="C246" s="9" t="s">
        <v>5</v>
      </c>
      <c r="D246" s="9">
        <v>972521</v>
      </c>
      <c r="E246" s="10">
        <v>45701</v>
      </c>
      <c r="F246" s="37">
        <v>0.7892824074074074</v>
      </c>
      <c r="G246" s="9">
        <v>6.5</v>
      </c>
      <c r="H246" s="9" t="s">
        <v>1280</v>
      </c>
      <c r="I246" s="9" t="s">
        <v>6</v>
      </c>
      <c r="J246" s="9">
        <v>31</v>
      </c>
      <c r="K246" s="9" t="s">
        <v>7</v>
      </c>
      <c r="L246" s="9" t="s">
        <v>8</v>
      </c>
      <c r="M246" s="9">
        <v>0</v>
      </c>
      <c r="N246" s="9">
        <v>0</v>
      </c>
      <c r="O246" s="9">
        <v>0</v>
      </c>
      <c r="P246" s="9">
        <v>1</v>
      </c>
      <c r="Q246" s="9">
        <v>4.5999999999999996</v>
      </c>
      <c r="R246" s="9">
        <v>0.9</v>
      </c>
    </row>
    <row r="247" spans="1:18">
      <c r="A247" s="9" t="s">
        <v>4</v>
      </c>
      <c r="B247" s="9" t="s">
        <v>150</v>
      </c>
      <c r="C247" s="9" t="s">
        <v>5</v>
      </c>
      <c r="D247" s="9">
        <v>967793</v>
      </c>
      <c r="E247" s="10">
        <v>45698</v>
      </c>
      <c r="F247" s="37">
        <v>0.82909722222222226</v>
      </c>
      <c r="G247" s="9">
        <v>6.3</v>
      </c>
      <c r="H247" s="9" t="s">
        <v>1859</v>
      </c>
      <c r="I247" s="9" t="s">
        <v>6</v>
      </c>
      <c r="J247" s="9">
        <v>28</v>
      </c>
      <c r="K247" s="9" t="s">
        <v>7</v>
      </c>
      <c r="L247" s="9" t="s">
        <v>8</v>
      </c>
      <c r="M247" s="9">
        <v>0</v>
      </c>
      <c r="N247" s="9">
        <v>0</v>
      </c>
      <c r="O247" s="9">
        <v>0</v>
      </c>
      <c r="P247" s="9">
        <v>1</v>
      </c>
      <c r="Q247" s="9">
        <v>4.8</v>
      </c>
      <c r="R247" s="9">
        <v>0.5</v>
      </c>
    </row>
    <row r="248" spans="1:18">
      <c r="A248" s="9" t="s">
        <v>4</v>
      </c>
      <c r="B248" s="9" t="s">
        <v>150</v>
      </c>
      <c r="C248" s="9" t="s">
        <v>5</v>
      </c>
      <c r="D248" s="9">
        <v>968926</v>
      </c>
      <c r="E248" s="10">
        <v>45699</v>
      </c>
      <c r="F248" s="37">
        <v>0.79418981481481488</v>
      </c>
      <c r="G248" s="9">
        <v>6.3</v>
      </c>
      <c r="H248" s="9" t="s">
        <v>3236</v>
      </c>
      <c r="I248" s="9" t="s">
        <v>6</v>
      </c>
      <c r="J248" s="9">
        <v>46</v>
      </c>
      <c r="K248" s="9" t="s">
        <v>7</v>
      </c>
      <c r="L248" s="9" t="s">
        <v>8</v>
      </c>
      <c r="M248" s="9">
        <v>0</v>
      </c>
      <c r="N248" s="9">
        <v>0</v>
      </c>
      <c r="O248" s="9">
        <v>0</v>
      </c>
      <c r="P248" s="9">
        <v>1</v>
      </c>
      <c r="Q248" s="9">
        <v>3.8</v>
      </c>
      <c r="R248" s="9">
        <v>1.5</v>
      </c>
    </row>
    <row r="249" spans="1:18">
      <c r="A249" s="9" t="s">
        <v>4</v>
      </c>
      <c r="B249" s="9" t="s">
        <v>150</v>
      </c>
      <c r="C249" s="9" t="s">
        <v>5</v>
      </c>
      <c r="D249" s="9">
        <v>966398</v>
      </c>
      <c r="E249" s="10">
        <v>45697</v>
      </c>
      <c r="F249" s="37">
        <v>0.46383101851851855</v>
      </c>
      <c r="G249" s="9">
        <v>6.3</v>
      </c>
      <c r="H249" s="9" t="s">
        <v>2396</v>
      </c>
      <c r="I249" s="9" t="s">
        <v>6</v>
      </c>
      <c r="J249" s="9">
        <v>55</v>
      </c>
      <c r="K249" s="9" t="s">
        <v>7</v>
      </c>
      <c r="L249" s="9" t="s">
        <v>8</v>
      </c>
      <c r="M249" s="9">
        <v>0</v>
      </c>
      <c r="N249" s="9">
        <v>0</v>
      </c>
      <c r="O249" s="9">
        <v>0</v>
      </c>
      <c r="P249" s="9">
        <v>1</v>
      </c>
      <c r="Q249" s="9">
        <v>1.2</v>
      </c>
      <c r="R249" s="9">
        <v>4.0999999999999996</v>
      </c>
    </row>
    <row r="250" spans="1:18">
      <c r="A250" s="9" t="s">
        <v>4</v>
      </c>
      <c r="B250" s="9" t="s">
        <v>150</v>
      </c>
      <c r="C250" s="9" t="s">
        <v>5</v>
      </c>
      <c r="D250" s="9">
        <v>969160</v>
      </c>
      <c r="E250" s="10">
        <v>45700</v>
      </c>
      <c r="F250" s="37">
        <v>0.24942129629629628</v>
      </c>
      <c r="G250" s="9">
        <v>6.2</v>
      </c>
      <c r="H250" s="9" t="s">
        <v>2835</v>
      </c>
      <c r="I250" s="9" t="s">
        <v>6</v>
      </c>
      <c r="J250" s="9">
        <v>41</v>
      </c>
      <c r="K250" s="9" t="s">
        <v>7</v>
      </c>
      <c r="L250" s="9" t="s">
        <v>8</v>
      </c>
      <c r="M250" s="9">
        <v>0</v>
      </c>
      <c r="N250" s="9">
        <v>0</v>
      </c>
      <c r="O250" s="9">
        <v>0</v>
      </c>
      <c r="P250" s="9">
        <v>1</v>
      </c>
      <c r="Q250" s="9">
        <v>5.2</v>
      </c>
      <c r="R250" s="9">
        <v>0</v>
      </c>
    </row>
    <row r="251" spans="1:18">
      <c r="A251" s="9" t="s">
        <v>4</v>
      </c>
      <c r="B251" s="9" t="s">
        <v>150</v>
      </c>
      <c r="C251" s="9" t="s">
        <v>5</v>
      </c>
      <c r="D251" s="9">
        <v>974395</v>
      </c>
      <c r="E251" s="10">
        <v>45702</v>
      </c>
      <c r="F251" s="37">
        <v>0.68262731481481476</v>
      </c>
      <c r="G251" s="9">
        <v>6.2</v>
      </c>
      <c r="H251" s="9" t="s">
        <v>1783</v>
      </c>
      <c r="I251" s="9" t="s">
        <v>6</v>
      </c>
      <c r="J251" s="9">
        <v>24</v>
      </c>
      <c r="K251" s="9" t="s">
        <v>7</v>
      </c>
      <c r="L251" s="9" t="s">
        <v>8</v>
      </c>
      <c r="M251" s="9">
        <v>0</v>
      </c>
      <c r="N251" s="9">
        <v>0</v>
      </c>
      <c r="O251" s="9">
        <v>0</v>
      </c>
      <c r="P251" s="9">
        <v>1</v>
      </c>
      <c r="Q251" s="9">
        <v>4.4000000000000004</v>
      </c>
      <c r="R251" s="9">
        <v>0.8</v>
      </c>
    </row>
    <row r="252" spans="1:18">
      <c r="A252" s="9" t="s">
        <v>4</v>
      </c>
      <c r="B252" s="9" t="s">
        <v>150</v>
      </c>
      <c r="C252" s="9" t="s">
        <v>5</v>
      </c>
      <c r="D252" s="9">
        <v>973267</v>
      </c>
      <c r="E252" s="10">
        <v>45702</v>
      </c>
      <c r="F252" s="37">
        <v>6.0717592592592594E-2</v>
      </c>
      <c r="G252" s="9">
        <v>6.2</v>
      </c>
      <c r="H252" s="9" t="s">
        <v>1675</v>
      </c>
      <c r="I252" s="9" t="s">
        <v>6</v>
      </c>
      <c r="J252" s="9">
        <v>26</v>
      </c>
      <c r="K252" s="9" t="s">
        <v>7</v>
      </c>
      <c r="L252" s="9" t="s">
        <v>8</v>
      </c>
      <c r="M252" s="9">
        <v>0</v>
      </c>
      <c r="N252" s="9">
        <v>0</v>
      </c>
      <c r="O252" s="9">
        <v>0</v>
      </c>
      <c r="P252" s="9">
        <v>0</v>
      </c>
      <c r="Q252" s="9">
        <v>3.6</v>
      </c>
      <c r="R252" s="9">
        <v>2.6</v>
      </c>
    </row>
    <row r="253" spans="1:18">
      <c r="A253" s="9" t="s">
        <v>4</v>
      </c>
      <c r="B253" s="9" t="s">
        <v>150</v>
      </c>
      <c r="C253" s="9" t="s">
        <v>5</v>
      </c>
      <c r="D253" s="9">
        <v>965102</v>
      </c>
      <c r="E253" s="10">
        <v>45695</v>
      </c>
      <c r="F253" s="37">
        <v>0.44023148148148145</v>
      </c>
      <c r="G253" s="9">
        <v>6.1999999999999993</v>
      </c>
      <c r="H253" s="9" t="s">
        <v>787</v>
      </c>
      <c r="I253" s="9" t="s">
        <v>6</v>
      </c>
      <c r="J253" s="9">
        <v>37</v>
      </c>
      <c r="K253" s="9" t="s">
        <v>7</v>
      </c>
      <c r="L253" s="9" t="s">
        <v>8</v>
      </c>
      <c r="M253" s="9">
        <v>0</v>
      </c>
      <c r="N253" s="9">
        <v>0</v>
      </c>
      <c r="O253" s="9">
        <v>0</v>
      </c>
      <c r="P253" s="9">
        <v>0</v>
      </c>
      <c r="Q253" s="9">
        <v>4.8</v>
      </c>
      <c r="R253" s="9">
        <v>1.4</v>
      </c>
    </row>
    <row r="254" spans="1:18">
      <c r="A254" s="9" t="s">
        <v>4</v>
      </c>
      <c r="B254" s="9" t="s">
        <v>150</v>
      </c>
      <c r="C254" s="9" t="s">
        <v>5</v>
      </c>
      <c r="D254" s="9">
        <v>966241</v>
      </c>
      <c r="E254" s="10">
        <v>45696</v>
      </c>
      <c r="F254" s="37">
        <v>0.96784722222222219</v>
      </c>
      <c r="G254" s="9">
        <v>6.1999999999999993</v>
      </c>
      <c r="H254" s="9" t="s">
        <v>2689</v>
      </c>
      <c r="I254" s="9" t="s">
        <v>6</v>
      </c>
      <c r="J254" s="9">
        <v>25</v>
      </c>
      <c r="K254" s="9" t="s">
        <v>7</v>
      </c>
      <c r="L254" s="9" t="s">
        <v>8</v>
      </c>
      <c r="M254" s="9">
        <v>0</v>
      </c>
      <c r="N254" s="9">
        <v>0</v>
      </c>
      <c r="O254" s="9">
        <v>0</v>
      </c>
      <c r="P254" s="9">
        <v>0</v>
      </c>
      <c r="Q254" s="9">
        <v>4.8</v>
      </c>
      <c r="R254" s="9">
        <v>1.4</v>
      </c>
    </row>
    <row r="255" spans="1:18">
      <c r="A255" s="9" t="s">
        <v>4</v>
      </c>
      <c r="B255" s="9" t="s">
        <v>150</v>
      </c>
      <c r="C255" s="9" t="s">
        <v>5</v>
      </c>
      <c r="D255" s="9">
        <v>964630</v>
      </c>
      <c r="E255" s="10">
        <v>45694</v>
      </c>
      <c r="F255" s="37">
        <v>0.80932870370370369</v>
      </c>
      <c r="G255" s="9">
        <v>6.1</v>
      </c>
      <c r="H255" s="9" t="s">
        <v>2643</v>
      </c>
      <c r="I255" s="9" t="s">
        <v>6</v>
      </c>
      <c r="J255" s="9">
        <v>27</v>
      </c>
      <c r="K255" s="9" t="s">
        <v>7</v>
      </c>
      <c r="L255" s="9" t="s">
        <v>8</v>
      </c>
      <c r="M255" s="9">
        <v>0</v>
      </c>
      <c r="N255" s="9">
        <v>0</v>
      </c>
      <c r="O255" s="9">
        <v>0</v>
      </c>
      <c r="P255" s="9">
        <v>1</v>
      </c>
      <c r="Q255" s="9">
        <v>2</v>
      </c>
      <c r="R255" s="9">
        <v>3.1</v>
      </c>
    </row>
    <row r="256" spans="1:18">
      <c r="A256" s="9" t="s">
        <v>4</v>
      </c>
      <c r="B256" s="9" t="s">
        <v>150</v>
      </c>
      <c r="C256" s="9" t="s">
        <v>5</v>
      </c>
      <c r="D256" s="9">
        <v>964685</v>
      </c>
      <c r="E256" s="10">
        <v>45694</v>
      </c>
      <c r="F256" s="37">
        <v>0.86609953703703713</v>
      </c>
      <c r="G256" s="9">
        <v>6</v>
      </c>
      <c r="H256" s="9" t="s">
        <v>3165</v>
      </c>
      <c r="I256" s="9" t="s">
        <v>6</v>
      </c>
      <c r="J256" s="9">
        <v>44</v>
      </c>
      <c r="K256" s="9" t="s">
        <v>7</v>
      </c>
      <c r="L256" s="9" t="s">
        <v>8</v>
      </c>
      <c r="M256" s="9">
        <v>0</v>
      </c>
      <c r="N256" s="9">
        <v>0</v>
      </c>
      <c r="O256" s="9">
        <v>0</v>
      </c>
      <c r="P256" s="9">
        <v>0</v>
      </c>
      <c r="Q256" s="9">
        <v>6</v>
      </c>
      <c r="R256" s="9">
        <v>0</v>
      </c>
    </row>
    <row r="257" spans="1:18">
      <c r="A257" s="9" t="s">
        <v>4</v>
      </c>
      <c r="B257" s="9" t="s">
        <v>150</v>
      </c>
      <c r="C257" s="9" t="s">
        <v>5</v>
      </c>
      <c r="D257" s="9">
        <v>967194</v>
      </c>
      <c r="E257" s="10">
        <v>45698</v>
      </c>
      <c r="F257" s="37">
        <v>0.53465277777777775</v>
      </c>
      <c r="G257" s="9">
        <v>6</v>
      </c>
      <c r="H257" s="9" t="s">
        <v>3226</v>
      </c>
      <c r="I257" s="9" t="s">
        <v>6</v>
      </c>
      <c r="J257" s="9">
        <v>44</v>
      </c>
      <c r="K257" s="9" t="s">
        <v>7</v>
      </c>
      <c r="L257" s="9" t="s">
        <v>8</v>
      </c>
      <c r="M257" s="9">
        <v>0</v>
      </c>
      <c r="N257" s="9">
        <v>0</v>
      </c>
      <c r="O257" s="9">
        <v>0</v>
      </c>
      <c r="P257" s="9">
        <v>0</v>
      </c>
      <c r="Q257" s="9">
        <v>6</v>
      </c>
      <c r="R257" s="9">
        <v>0</v>
      </c>
    </row>
    <row r="258" spans="1:18">
      <c r="A258" s="9" t="s">
        <v>4</v>
      </c>
      <c r="B258" s="9" t="s">
        <v>150</v>
      </c>
      <c r="C258" s="9" t="s">
        <v>5</v>
      </c>
      <c r="D258" s="9">
        <v>964326</v>
      </c>
      <c r="E258" s="10">
        <v>45694</v>
      </c>
      <c r="F258" s="37">
        <v>0.6560300925925926</v>
      </c>
      <c r="G258" s="9">
        <v>6</v>
      </c>
      <c r="H258" s="9" t="s">
        <v>1895</v>
      </c>
      <c r="I258" s="9" t="s">
        <v>6</v>
      </c>
      <c r="J258" s="9">
        <v>27</v>
      </c>
      <c r="K258" s="9" t="s">
        <v>7</v>
      </c>
      <c r="L258" s="9" t="s">
        <v>8</v>
      </c>
      <c r="M258" s="9">
        <v>0</v>
      </c>
      <c r="N258" s="9">
        <v>0</v>
      </c>
      <c r="O258" s="9">
        <v>0</v>
      </c>
      <c r="P258" s="9">
        <v>0</v>
      </c>
      <c r="Q258" s="9">
        <v>6</v>
      </c>
      <c r="R258" s="9">
        <v>0</v>
      </c>
    </row>
    <row r="259" spans="1:18">
      <c r="A259" s="9" t="s">
        <v>4</v>
      </c>
      <c r="B259" s="9" t="s">
        <v>150</v>
      </c>
      <c r="C259" s="9" t="s">
        <v>5</v>
      </c>
      <c r="D259" s="9">
        <v>968107</v>
      </c>
      <c r="E259" s="10">
        <v>45699</v>
      </c>
      <c r="F259" s="37">
        <v>0.38325231481481481</v>
      </c>
      <c r="G259" s="9">
        <v>6</v>
      </c>
      <c r="H259" s="9" t="s">
        <v>1266</v>
      </c>
      <c r="I259" s="9" t="s">
        <v>6</v>
      </c>
      <c r="J259" s="9">
        <v>32</v>
      </c>
      <c r="K259" s="9" t="s">
        <v>7</v>
      </c>
      <c r="L259" s="9" t="s">
        <v>8</v>
      </c>
      <c r="M259" s="9">
        <v>0</v>
      </c>
      <c r="N259" s="9">
        <v>0</v>
      </c>
      <c r="O259" s="9">
        <v>0</v>
      </c>
      <c r="P259" s="9">
        <v>1</v>
      </c>
      <c r="Q259" s="9">
        <v>5</v>
      </c>
      <c r="R259" s="9">
        <v>0</v>
      </c>
    </row>
    <row r="260" spans="1:18">
      <c r="A260" s="9" t="s">
        <v>4</v>
      </c>
      <c r="B260" s="9" t="s">
        <v>150</v>
      </c>
      <c r="C260" s="9" t="s">
        <v>5</v>
      </c>
      <c r="D260" s="9">
        <v>970445</v>
      </c>
      <c r="E260" s="10">
        <v>45700</v>
      </c>
      <c r="F260" s="37">
        <v>0.91712962962962974</v>
      </c>
      <c r="G260" s="9">
        <v>6</v>
      </c>
      <c r="H260" s="9" t="s">
        <v>436</v>
      </c>
      <c r="I260" s="9" t="s">
        <v>6</v>
      </c>
      <c r="J260" s="9">
        <v>38</v>
      </c>
      <c r="K260" s="9" t="s">
        <v>7</v>
      </c>
      <c r="L260" s="9" t="s">
        <v>8</v>
      </c>
      <c r="M260" s="9">
        <v>0</v>
      </c>
      <c r="N260" s="9">
        <v>0</v>
      </c>
      <c r="O260" s="9">
        <v>0</v>
      </c>
      <c r="P260" s="9">
        <v>1</v>
      </c>
      <c r="Q260" s="9">
        <v>3</v>
      </c>
      <c r="R260" s="9">
        <v>2</v>
      </c>
    </row>
    <row r="261" spans="1:18">
      <c r="A261" s="9" t="s">
        <v>4</v>
      </c>
      <c r="B261" s="9" t="s">
        <v>150</v>
      </c>
      <c r="C261" s="9" t="s">
        <v>5</v>
      </c>
      <c r="D261" s="9">
        <v>969119</v>
      </c>
      <c r="E261" s="10">
        <v>45699</v>
      </c>
      <c r="F261" s="37">
        <v>0.97444444444444445</v>
      </c>
      <c r="G261" s="9">
        <v>5.9</v>
      </c>
      <c r="H261" s="9" t="s">
        <v>2829</v>
      </c>
      <c r="I261" s="9" t="s">
        <v>6</v>
      </c>
      <c r="J261" s="9">
        <v>42</v>
      </c>
      <c r="K261" s="9" t="s">
        <v>7</v>
      </c>
      <c r="L261" s="9" t="s">
        <v>8</v>
      </c>
      <c r="M261" s="9">
        <v>0</v>
      </c>
      <c r="N261" s="9">
        <v>0</v>
      </c>
      <c r="O261" s="9">
        <v>0</v>
      </c>
      <c r="P261" s="9">
        <v>1</v>
      </c>
      <c r="Q261" s="9">
        <v>2.2000000000000002</v>
      </c>
      <c r="R261" s="9">
        <v>2.7</v>
      </c>
    </row>
    <row r="262" spans="1:18">
      <c r="A262" s="9" t="s">
        <v>4</v>
      </c>
      <c r="B262" s="9" t="s">
        <v>150</v>
      </c>
      <c r="C262" s="9" t="s">
        <v>5</v>
      </c>
      <c r="D262" s="9">
        <v>964554</v>
      </c>
      <c r="E262" s="10">
        <v>45694</v>
      </c>
      <c r="F262" s="37">
        <v>0.77003472222222225</v>
      </c>
      <c r="G262" s="9">
        <v>5.8000000000000007</v>
      </c>
      <c r="H262" s="9" t="s">
        <v>1801</v>
      </c>
      <c r="I262" s="9" t="s">
        <v>6</v>
      </c>
      <c r="J262" s="9">
        <v>45</v>
      </c>
      <c r="K262" s="9" t="s">
        <v>7</v>
      </c>
      <c r="L262" s="9" t="s">
        <v>8</v>
      </c>
      <c r="M262" s="9">
        <v>0</v>
      </c>
      <c r="N262" s="9">
        <v>0</v>
      </c>
      <c r="O262" s="9">
        <v>0</v>
      </c>
      <c r="P262" s="9">
        <v>1</v>
      </c>
      <c r="Q262" s="9">
        <v>4.4000000000000004</v>
      </c>
      <c r="R262" s="9">
        <v>0.4</v>
      </c>
    </row>
    <row r="263" spans="1:18">
      <c r="A263" s="9" t="s">
        <v>4</v>
      </c>
      <c r="B263" s="9" t="s">
        <v>150</v>
      </c>
      <c r="C263" s="9" t="s">
        <v>5</v>
      </c>
      <c r="D263" s="9">
        <v>970598</v>
      </c>
      <c r="E263" s="10">
        <v>45700</v>
      </c>
      <c r="F263" s="37">
        <v>0.99958333333333327</v>
      </c>
      <c r="G263" s="9">
        <v>5.8</v>
      </c>
      <c r="H263" s="9" t="s">
        <v>1581</v>
      </c>
      <c r="I263" s="9" t="s">
        <v>6</v>
      </c>
      <c r="J263" s="9">
        <v>29</v>
      </c>
      <c r="K263" s="9" t="s">
        <v>7</v>
      </c>
      <c r="L263" s="9" t="s">
        <v>8</v>
      </c>
      <c r="M263" s="9">
        <v>0</v>
      </c>
      <c r="N263" s="9">
        <v>0</v>
      </c>
      <c r="O263" s="9">
        <v>0</v>
      </c>
      <c r="P263" s="9">
        <v>0</v>
      </c>
      <c r="Q263" s="9">
        <v>5.8</v>
      </c>
      <c r="R263" s="9">
        <v>0</v>
      </c>
    </row>
    <row r="264" spans="1:18">
      <c r="A264" s="9" t="s">
        <v>4</v>
      </c>
      <c r="B264" s="9" t="s">
        <v>150</v>
      </c>
      <c r="C264" s="9" t="s">
        <v>5</v>
      </c>
      <c r="D264" s="9">
        <v>970178</v>
      </c>
      <c r="E264" s="10">
        <v>45700</v>
      </c>
      <c r="F264" s="37">
        <v>0.81179398148148152</v>
      </c>
      <c r="G264" s="9">
        <v>5.8</v>
      </c>
      <c r="H264" s="9" t="s">
        <v>1751</v>
      </c>
      <c r="I264" s="9" t="s">
        <v>6</v>
      </c>
      <c r="J264" s="9">
        <v>27</v>
      </c>
      <c r="K264" s="9" t="s">
        <v>7</v>
      </c>
      <c r="L264" s="9" t="s">
        <v>8</v>
      </c>
      <c r="M264" s="9">
        <v>0</v>
      </c>
      <c r="N264" s="9">
        <v>0</v>
      </c>
      <c r="O264" s="9">
        <v>0</v>
      </c>
      <c r="P264" s="9">
        <v>0</v>
      </c>
      <c r="Q264" s="9">
        <v>5.8</v>
      </c>
      <c r="R264" s="9">
        <v>0</v>
      </c>
    </row>
    <row r="265" spans="1:18">
      <c r="A265" s="9" t="s">
        <v>4</v>
      </c>
      <c r="B265" s="9" t="s">
        <v>150</v>
      </c>
      <c r="C265" s="9" t="s">
        <v>5</v>
      </c>
      <c r="D265" s="9">
        <v>974281</v>
      </c>
      <c r="E265" s="10">
        <v>45702</v>
      </c>
      <c r="F265" s="37">
        <v>0.65370370370370368</v>
      </c>
      <c r="G265" s="9">
        <v>5.8</v>
      </c>
      <c r="H265" s="9" t="s">
        <v>2366</v>
      </c>
      <c r="I265" s="9" t="s">
        <v>6</v>
      </c>
      <c r="J265" s="9">
        <v>54</v>
      </c>
      <c r="K265" s="9" t="s">
        <v>7</v>
      </c>
      <c r="L265" s="9" t="s">
        <v>8</v>
      </c>
      <c r="M265" s="9">
        <v>0</v>
      </c>
      <c r="N265" s="9">
        <v>0</v>
      </c>
      <c r="O265" s="9">
        <v>0</v>
      </c>
      <c r="P265" s="9">
        <v>1</v>
      </c>
      <c r="Q265" s="9">
        <v>4.8</v>
      </c>
      <c r="R265" s="9">
        <v>0</v>
      </c>
    </row>
    <row r="266" spans="1:18">
      <c r="A266" s="9" t="s">
        <v>4</v>
      </c>
      <c r="B266" s="9" t="s">
        <v>150</v>
      </c>
      <c r="C266" s="9" t="s">
        <v>5</v>
      </c>
      <c r="D266" s="9">
        <v>966076</v>
      </c>
      <c r="E266" s="10">
        <v>45696</v>
      </c>
      <c r="F266" s="37">
        <v>0.60533564814814811</v>
      </c>
      <c r="G266" s="9">
        <v>5.8</v>
      </c>
      <c r="H266" s="9" t="s">
        <v>2879</v>
      </c>
      <c r="I266" s="9" t="s">
        <v>6</v>
      </c>
      <c r="J266" s="9">
        <v>33</v>
      </c>
      <c r="K266" s="9" t="s">
        <v>7</v>
      </c>
      <c r="L266" s="9" t="s">
        <v>8</v>
      </c>
      <c r="M266" s="9">
        <v>0</v>
      </c>
      <c r="N266" s="9">
        <v>0</v>
      </c>
      <c r="O266" s="9">
        <v>0</v>
      </c>
      <c r="P266" s="9">
        <v>1</v>
      </c>
      <c r="Q266" s="9">
        <v>4.8</v>
      </c>
      <c r="R266" s="9">
        <v>0</v>
      </c>
    </row>
    <row r="267" spans="1:18">
      <c r="A267" s="9" t="s">
        <v>4</v>
      </c>
      <c r="B267" s="9" t="s">
        <v>150</v>
      </c>
      <c r="C267" s="9" t="s">
        <v>5</v>
      </c>
      <c r="D267" s="9">
        <v>971878</v>
      </c>
      <c r="E267" s="10">
        <v>45701</v>
      </c>
      <c r="F267" s="37">
        <v>0.61392361111111116</v>
      </c>
      <c r="G267" s="9">
        <v>5.8</v>
      </c>
      <c r="H267" s="9" t="s">
        <v>877</v>
      </c>
      <c r="I267" s="9" t="s">
        <v>6</v>
      </c>
      <c r="J267" s="9">
        <v>31</v>
      </c>
      <c r="K267" s="9" t="s">
        <v>7</v>
      </c>
      <c r="L267" s="9" t="s">
        <v>8</v>
      </c>
      <c r="M267" s="9">
        <v>0</v>
      </c>
      <c r="N267" s="9">
        <v>0</v>
      </c>
      <c r="O267" s="9">
        <v>0</v>
      </c>
      <c r="P267" s="9">
        <v>1</v>
      </c>
      <c r="Q267" s="9">
        <v>4.8</v>
      </c>
      <c r="R267" s="9">
        <v>0</v>
      </c>
    </row>
    <row r="268" spans="1:18">
      <c r="A268" s="9" t="s">
        <v>4</v>
      </c>
      <c r="B268" s="9" t="s">
        <v>150</v>
      </c>
      <c r="C268" s="9" t="s">
        <v>5</v>
      </c>
      <c r="D268" s="9">
        <v>970043</v>
      </c>
      <c r="E268" s="10">
        <v>45700</v>
      </c>
      <c r="F268" s="37">
        <v>0.74087962962962972</v>
      </c>
      <c r="G268" s="9">
        <v>5.8</v>
      </c>
      <c r="H268" s="9" t="s">
        <v>1511</v>
      </c>
      <c r="I268" s="9" t="s">
        <v>6</v>
      </c>
      <c r="J268" s="9">
        <v>27</v>
      </c>
      <c r="K268" s="9" t="s">
        <v>7</v>
      </c>
      <c r="L268" s="9" t="s">
        <v>8</v>
      </c>
      <c r="M268" s="9">
        <v>0</v>
      </c>
      <c r="N268" s="9">
        <v>0</v>
      </c>
      <c r="O268" s="9">
        <v>0</v>
      </c>
      <c r="P268" s="9">
        <v>1</v>
      </c>
      <c r="Q268" s="9">
        <v>4.8</v>
      </c>
      <c r="R268" s="9">
        <v>0</v>
      </c>
    </row>
    <row r="269" spans="1:18">
      <c r="A269" s="9" t="s">
        <v>4</v>
      </c>
      <c r="B269" s="9" t="s">
        <v>150</v>
      </c>
      <c r="C269" s="9" t="s">
        <v>5</v>
      </c>
      <c r="D269" s="9">
        <v>963894</v>
      </c>
      <c r="E269" s="10">
        <v>45694</v>
      </c>
      <c r="F269" s="37">
        <v>0.44025462962962963</v>
      </c>
      <c r="G269" s="9">
        <v>5.8</v>
      </c>
      <c r="H269" s="9" t="s">
        <v>1923</v>
      </c>
      <c r="I269" s="9" t="s">
        <v>6</v>
      </c>
      <c r="J269" s="9">
        <v>25</v>
      </c>
      <c r="K269" s="9" t="s">
        <v>7</v>
      </c>
      <c r="L269" s="9" t="s">
        <v>8</v>
      </c>
      <c r="M269" s="9">
        <v>0</v>
      </c>
      <c r="N269" s="9">
        <v>0</v>
      </c>
      <c r="O269" s="9">
        <v>0</v>
      </c>
      <c r="P269" s="9">
        <v>1</v>
      </c>
      <c r="Q269" s="9">
        <v>4.8</v>
      </c>
      <c r="R269" s="9">
        <v>0</v>
      </c>
    </row>
    <row r="270" spans="1:18">
      <c r="A270" s="9" t="s">
        <v>4</v>
      </c>
      <c r="B270" s="9" t="s">
        <v>150</v>
      </c>
      <c r="C270" s="9" t="s">
        <v>5</v>
      </c>
      <c r="D270" s="9">
        <v>972394</v>
      </c>
      <c r="E270" s="10">
        <v>45701</v>
      </c>
      <c r="F270" s="37">
        <v>0.75289351851851849</v>
      </c>
      <c r="G270" s="9">
        <v>5.8</v>
      </c>
      <c r="H270" s="9" t="s">
        <v>2123</v>
      </c>
      <c r="I270" s="9" t="s">
        <v>6</v>
      </c>
      <c r="J270" s="9">
        <v>24</v>
      </c>
      <c r="K270" s="9" t="s">
        <v>7</v>
      </c>
      <c r="L270" s="9" t="s">
        <v>8</v>
      </c>
      <c r="M270" s="9">
        <v>0</v>
      </c>
      <c r="N270" s="9">
        <v>0</v>
      </c>
      <c r="O270" s="9">
        <v>0</v>
      </c>
      <c r="P270" s="9">
        <v>1</v>
      </c>
      <c r="Q270" s="9">
        <v>4.8</v>
      </c>
      <c r="R270" s="9">
        <v>0</v>
      </c>
    </row>
    <row r="271" spans="1:18">
      <c r="A271" s="9" t="s">
        <v>4</v>
      </c>
      <c r="B271" s="9" t="s">
        <v>150</v>
      </c>
      <c r="C271" s="9" t="s">
        <v>5</v>
      </c>
      <c r="D271" s="9">
        <v>971773</v>
      </c>
      <c r="E271" s="10">
        <v>45701</v>
      </c>
      <c r="F271" s="37">
        <v>0.59619212962962964</v>
      </c>
      <c r="G271" s="9">
        <v>5.7</v>
      </c>
      <c r="H271" s="9" t="s">
        <v>895</v>
      </c>
      <c r="I271" s="9" t="s">
        <v>6</v>
      </c>
      <c r="J271" s="9">
        <v>44</v>
      </c>
      <c r="K271" s="9" t="s">
        <v>7</v>
      </c>
      <c r="L271" s="9" t="s">
        <v>8</v>
      </c>
      <c r="M271" s="9">
        <v>0</v>
      </c>
      <c r="N271" s="9">
        <v>0</v>
      </c>
      <c r="O271" s="9">
        <v>0</v>
      </c>
      <c r="P271" s="9">
        <v>1</v>
      </c>
      <c r="Q271" s="9">
        <v>3.2</v>
      </c>
      <c r="R271" s="9">
        <v>1.5</v>
      </c>
    </row>
    <row r="272" spans="1:18">
      <c r="A272" s="9" t="s">
        <v>4</v>
      </c>
      <c r="B272" s="9" t="s">
        <v>150</v>
      </c>
      <c r="C272" s="9" t="s">
        <v>5</v>
      </c>
      <c r="D272" s="9">
        <v>968614</v>
      </c>
      <c r="E272" s="10">
        <v>45699</v>
      </c>
      <c r="F272" s="37">
        <v>0.64037037037037037</v>
      </c>
      <c r="G272" s="9">
        <v>5.6999999999999993</v>
      </c>
      <c r="H272" s="9" t="s">
        <v>783</v>
      </c>
      <c r="I272" s="9" t="s">
        <v>6</v>
      </c>
      <c r="J272" s="9">
        <v>37</v>
      </c>
      <c r="K272" s="9" t="s">
        <v>7</v>
      </c>
      <c r="L272" s="9" t="s">
        <v>8</v>
      </c>
      <c r="M272" s="9">
        <v>0</v>
      </c>
      <c r="N272" s="9">
        <v>0</v>
      </c>
      <c r="O272" s="9">
        <v>0</v>
      </c>
      <c r="P272" s="9">
        <v>1</v>
      </c>
      <c r="Q272" s="9">
        <v>2.4</v>
      </c>
      <c r="R272" s="9">
        <v>2.2999999999999998</v>
      </c>
    </row>
    <row r="273" spans="1:18">
      <c r="A273" s="9" t="s">
        <v>4</v>
      </c>
      <c r="B273" s="9" t="s">
        <v>150</v>
      </c>
      <c r="C273" s="9" t="s">
        <v>5</v>
      </c>
      <c r="D273" s="9">
        <v>969996</v>
      </c>
      <c r="E273" s="10">
        <v>45700</v>
      </c>
      <c r="F273" s="37">
        <v>0.75526620370370379</v>
      </c>
      <c r="G273" s="9">
        <v>5.6</v>
      </c>
      <c r="H273" s="9" t="s">
        <v>2853</v>
      </c>
      <c r="I273" s="9" t="s">
        <v>6</v>
      </c>
      <c r="J273" s="9">
        <v>39</v>
      </c>
      <c r="K273" s="9" t="s">
        <v>7</v>
      </c>
      <c r="L273" s="9" t="s">
        <v>8</v>
      </c>
      <c r="M273" s="9">
        <v>0</v>
      </c>
      <c r="N273" s="9">
        <v>0</v>
      </c>
      <c r="O273" s="9">
        <v>0</v>
      </c>
      <c r="P273" s="9">
        <v>0</v>
      </c>
      <c r="Q273" s="9">
        <v>4.8</v>
      </c>
      <c r="R273" s="9">
        <v>0.8</v>
      </c>
    </row>
    <row r="274" spans="1:18">
      <c r="A274" s="9" t="s">
        <v>4</v>
      </c>
      <c r="B274" s="9" t="s">
        <v>150</v>
      </c>
      <c r="C274" s="9" t="s">
        <v>5</v>
      </c>
      <c r="D274" s="9">
        <v>971386</v>
      </c>
      <c r="E274" s="10">
        <v>45701</v>
      </c>
      <c r="F274" s="37">
        <v>0.4931018518518519</v>
      </c>
      <c r="G274" s="9">
        <v>5.6</v>
      </c>
      <c r="H274" s="9" t="s">
        <v>2444</v>
      </c>
      <c r="I274" s="9" t="s">
        <v>6</v>
      </c>
      <c r="J274" s="9">
        <v>48</v>
      </c>
      <c r="K274" s="9" t="s">
        <v>7</v>
      </c>
      <c r="L274" s="9" t="s">
        <v>8</v>
      </c>
      <c r="M274" s="9">
        <v>0</v>
      </c>
      <c r="N274" s="9">
        <v>0</v>
      </c>
      <c r="O274" s="9">
        <v>0</v>
      </c>
      <c r="P274" s="9">
        <v>0</v>
      </c>
      <c r="Q274" s="9">
        <v>4.5999999999999996</v>
      </c>
      <c r="R274" s="9">
        <v>1</v>
      </c>
    </row>
    <row r="275" spans="1:18">
      <c r="A275" s="9" t="s">
        <v>4</v>
      </c>
      <c r="B275" s="9" t="s">
        <v>150</v>
      </c>
      <c r="C275" s="9" t="s">
        <v>5</v>
      </c>
      <c r="D275" s="9">
        <v>967769</v>
      </c>
      <c r="E275" s="10">
        <v>45698</v>
      </c>
      <c r="F275" s="37">
        <v>0.8062731481481481</v>
      </c>
      <c r="G275" s="9">
        <v>5.5</v>
      </c>
      <c r="H275" s="9" t="s">
        <v>1487</v>
      </c>
      <c r="I275" s="9" t="s">
        <v>6</v>
      </c>
      <c r="J275" s="9">
        <v>26</v>
      </c>
      <c r="K275" s="9" t="s">
        <v>7</v>
      </c>
      <c r="L275" s="9" t="s">
        <v>8</v>
      </c>
      <c r="M275" s="9">
        <v>0</v>
      </c>
      <c r="N275" s="9">
        <v>0</v>
      </c>
      <c r="O275" s="9">
        <v>0</v>
      </c>
      <c r="P275" s="9">
        <v>1</v>
      </c>
      <c r="Q275" s="9">
        <v>4.2</v>
      </c>
      <c r="R275" s="9">
        <v>0.3</v>
      </c>
    </row>
    <row r="276" spans="1:18">
      <c r="A276" s="9" t="s">
        <v>4</v>
      </c>
      <c r="B276" s="9" t="s">
        <v>150</v>
      </c>
      <c r="C276" s="9" t="s">
        <v>5</v>
      </c>
      <c r="D276" s="9">
        <v>967341</v>
      </c>
      <c r="E276" s="10">
        <v>45698</v>
      </c>
      <c r="F276" s="37">
        <v>0.62070601851851859</v>
      </c>
      <c r="G276" s="9">
        <v>5.5</v>
      </c>
      <c r="H276" s="9" t="s">
        <v>2029</v>
      </c>
      <c r="I276" s="9" t="s">
        <v>6</v>
      </c>
      <c r="J276" s="9">
        <v>22</v>
      </c>
      <c r="K276" s="9" t="s">
        <v>7</v>
      </c>
      <c r="L276" s="9" t="s">
        <v>8</v>
      </c>
      <c r="M276" s="9">
        <v>0</v>
      </c>
      <c r="N276" s="9">
        <v>0</v>
      </c>
      <c r="O276" s="9">
        <v>0</v>
      </c>
      <c r="P276" s="9">
        <v>1</v>
      </c>
      <c r="Q276" s="9">
        <v>2.4</v>
      </c>
      <c r="R276" s="9">
        <v>2.1</v>
      </c>
    </row>
    <row r="277" spans="1:18">
      <c r="A277" s="9" t="s">
        <v>4</v>
      </c>
      <c r="B277" s="9" t="s">
        <v>150</v>
      </c>
      <c r="C277" s="9" t="s">
        <v>5</v>
      </c>
      <c r="D277" s="9">
        <v>965094</v>
      </c>
      <c r="E277" s="10">
        <v>45695</v>
      </c>
      <c r="F277" s="37">
        <v>0.43333333333333335</v>
      </c>
      <c r="G277" s="9">
        <v>5.4</v>
      </c>
      <c r="H277" s="9" t="s">
        <v>1217</v>
      </c>
      <c r="I277" s="9" t="s">
        <v>6</v>
      </c>
      <c r="J277" s="9">
        <v>35</v>
      </c>
      <c r="K277" s="9" t="s">
        <v>7</v>
      </c>
      <c r="L277" s="9" t="s">
        <v>8</v>
      </c>
      <c r="M277" s="9">
        <v>0</v>
      </c>
      <c r="N277" s="9">
        <v>0</v>
      </c>
      <c r="O277" s="9">
        <v>0</v>
      </c>
      <c r="P277" s="9">
        <v>0</v>
      </c>
      <c r="Q277" s="9">
        <v>3.4</v>
      </c>
      <c r="R277" s="9">
        <v>2</v>
      </c>
    </row>
    <row r="278" spans="1:18">
      <c r="A278" s="9" t="s">
        <v>4</v>
      </c>
      <c r="B278" s="9" t="s">
        <v>150</v>
      </c>
      <c r="C278" s="9" t="s">
        <v>5</v>
      </c>
      <c r="D278" s="9">
        <v>974554</v>
      </c>
      <c r="E278" s="10">
        <v>45702</v>
      </c>
      <c r="F278" s="37">
        <v>0.73491898148148149</v>
      </c>
      <c r="G278" s="9">
        <v>5.4</v>
      </c>
      <c r="H278" s="9" t="s">
        <v>2541</v>
      </c>
      <c r="I278" s="9" t="s">
        <v>6</v>
      </c>
      <c r="J278" s="9">
        <v>47</v>
      </c>
      <c r="K278" s="9" t="s">
        <v>7</v>
      </c>
      <c r="L278" s="9" t="s">
        <v>8</v>
      </c>
      <c r="M278" s="9">
        <v>0</v>
      </c>
      <c r="N278" s="9">
        <v>0</v>
      </c>
      <c r="O278" s="9">
        <v>0</v>
      </c>
      <c r="P278" s="9">
        <v>1</v>
      </c>
      <c r="Q278" s="9">
        <v>2</v>
      </c>
      <c r="R278" s="9">
        <v>2.4</v>
      </c>
    </row>
    <row r="279" spans="1:18">
      <c r="A279" s="9" t="s">
        <v>4</v>
      </c>
      <c r="B279" s="9" t="s">
        <v>150</v>
      </c>
      <c r="C279" s="9" t="s">
        <v>5</v>
      </c>
      <c r="D279" s="9">
        <v>964711</v>
      </c>
      <c r="E279" s="10">
        <v>45694</v>
      </c>
      <c r="F279" s="37">
        <v>0.90528935185185189</v>
      </c>
      <c r="G279" s="9">
        <v>5.3</v>
      </c>
      <c r="H279" s="9" t="s">
        <v>2490</v>
      </c>
      <c r="I279" s="9" t="s">
        <v>6</v>
      </c>
      <c r="J279" s="9">
        <v>50</v>
      </c>
      <c r="K279" s="9" t="s">
        <v>7</v>
      </c>
      <c r="L279" s="9" t="s">
        <v>8</v>
      </c>
      <c r="M279" s="9">
        <v>0</v>
      </c>
      <c r="N279" s="9">
        <v>0</v>
      </c>
      <c r="O279" s="9">
        <v>0</v>
      </c>
      <c r="P279" s="9">
        <v>1</v>
      </c>
      <c r="Q279" s="9">
        <v>3.6</v>
      </c>
      <c r="R279" s="9">
        <v>0.7</v>
      </c>
    </row>
    <row r="280" spans="1:18">
      <c r="A280" s="9" t="s">
        <v>4</v>
      </c>
      <c r="B280" s="9" t="s">
        <v>150</v>
      </c>
      <c r="C280" s="9" t="s">
        <v>5</v>
      </c>
      <c r="D280" s="9">
        <v>967717</v>
      </c>
      <c r="E280" s="10">
        <v>45698</v>
      </c>
      <c r="F280" s="37">
        <v>0.78567129629629628</v>
      </c>
      <c r="G280" s="9">
        <v>5.3</v>
      </c>
      <c r="H280" s="9" t="s">
        <v>813</v>
      </c>
      <c r="I280" s="9" t="s">
        <v>6</v>
      </c>
      <c r="J280" s="9">
        <v>38</v>
      </c>
      <c r="K280" s="9" t="s">
        <v>7</v>
      </c>
      <c r="L280" s="9" t="s">
        <v>8</v>
      </c>
      <c r="M280" s="9">
        <v>0</v>
      </c>
      <c r="N280" s="9">
        <v>0</v>
      </c>
      <c r="O280" s="9">
        <v>0</v>
      </c>
      <c r="P280" s="9">
        <v>1</v>
      </c>
      <c r="Q280" s="9">
        <v>1.8</v>
      </c>
      <c r="R280" s="9">
        <v>2.5</v>
      </c>
    </row>
    <row r="281" spans="1:18">
      <c r="A281" s="9" t="s">
        <v>4</v>
      </c>
      <c r="B281" s="9" t="s">
        <v>150</v>
      </c>
      <c r="C281" s="9" t="s">
        <v>5</v>
      </c>
      <c r="D281" s="9">
        <v>974593</v>
      </c>
      <c r="E281" s="10">
        <v>45702</v>
      </c>
      <c r="F281" s="37">
        <v>0.75054398148148149</v>
      </c>
      <c r="G281" s="9">
        <v>5.2</v>
      </c>
      <c r="H281" s="9" t="s">
        <v>885</v>
      </c>
      <c r="I281" s="9" t="s">
        <v>6</v>
      </c>
      <c r="J281" s="9">
        <v>34</v>
      </c>
      <c r="K281" s="9" t="s">
        <v>7</v>
      </c>
      <c r="L281" s="9" t="s">
        <v>8</v>
      </c>
      <c r="M281" s="9">
        <v>0</v>
      </c>
      <c r="N281" s="9">
        <v>0</v>
      </c>
      <c r="O281" s="9">
        <v>0</v>
      </c>
      <c r="P281" s="9">
        <v>1</v>
      </c>
      <c r="Q281" s="9">
        <v>4.2</v>
      </c>
      <c r="R281" s="9">
        <v>0</v>
      </c>
    </row>
    <row r="282" spans="1:18">
      <c r="A282" s="9" t="s">
        <v>4</v>
      </c>
      <c r="B282" s="9" t="s">
        <v>150</v>
      </c>
      <c r="C282" s="9" t="s">
        <v>5</v>
      </c>
      <c r="D282" s="9">
        <v>972592</v>
      </c>
      <c r="E282" s="10">
        <v>45701</v>
      </c>
      <c r="F282" s="37">
        <v>0.80680555555555555</v>
      </c>
      <c r="G282" s="9">
        <v>5.2</v>
      </c>
      <c r="H282" s="9" t="s">
        <v>2338</v>
      </c>
      <c r="I282" s="9" t="s">
        <v>6</v>
      </c>
      <c r="J282" s="9">
        <v>32</v>
      </c>
      <c r="K282" s="9" t="s">
        <v>7</v>
      </c>
      <c r="L282" s="9" t="s">
        <v>8</v>
      </c>
      <c r="M282" s="9">
        <v>0</v>
      </c>
      <c r="N282" s="9">
        <v>0</v>
      </c>
      <c r="O282" s="9">
        <v>0</v>
      </c>
      <c r="P282" s="9">
        <v>1</v>
      </c>
      <c r="Q282" s="9">
        <v>4.2</v>
      </c>
      <c r="R282" s="9">
        <v>0</v>
      </c>
    </row>
    <row r="283" spans="1:18">
      <c r="A283" s="9" t="s">
        <v>4</v>
      </c>
      <c r="B283" s="9" t="s">
        <v>150</v>
      </c>
      <c r="C283" s="9" t="s">
        <v>5</v>
      </c>
      <c r="D283" s="9">
        <v>966438</v>
      </c>
      <c r="E283" s="10">
        <v>45697</v>
      </c>
      <c r="F283" s="37">
        <v>0.5784259259259259</v>
      </c>
      <c r="G283" s="9">
        <v>5.1999999999999993</v>
      </c>
      <c r="H283" s="9" t="s">
        <v>2091</v>
      </c>
      <c r="I283" s="9" t="s">
        <v>6</v>
      </c>
      <c r="J283" s="9">
        <v>23</v>
      </c>
      <c r="K283" s="9" t="s">
        <v>7</v>
      </c>
      <c r="L283" s="9" t="s">
        <v>8</v>
      </c>
      <c r="M283" s="9">
        <v>0</v>
      </c>
      <c r="N283" s="9">
        <v>0</v>
      </c>
      <c r="O283" s="9">
        <v>0</v>
      </c>
      <c r="P283" s="9">
        <v>0</v>
      </c>
      <c r="Q283" s="9">
        <v>2.4</v>
      </c>
      <c r="R283" s="9">
        <v>2.8</v>
      </c>
    </row>
    <row r="284" spans="1:18">
      <c r="A284" s="9" t="s">
        <v>4</v>
      </c>
      <c r="B284" s="9" t="s">
        <v>150</v>
      </c>
      <c r="C284" s="9" t="s">
        <v>5</v>
      </c>
      <c r="D284" s="9">
        <v>974968</v>
      </c>
      <c r="E284" s="10">
        <v>45702</v>
      </c>
      <c r="F284" s="37">
        <v>0.89487268518518526</v>
      </c>
      <c r="G284" s="9">
        <v>5.0999999999999996</v>
      </c>
      <c r="H284" s="9" t="s">
        <v>2105</v>
      </c>
      <c r="I284" s="9" t="s">
        <v>6</v>
      </c>
      <c r="J284" s="9">
        <v>23</v>
      </c>
      <c r="K284" s="9" t="s">
        <v>7</v>
      </c>
      <c r="L284" s="9" t="s">
        <v>8</v>
      </c>
      <c r="M284" s="9">
        <v>0</v>
      </c>
      <c r="N284" s="9">
        <v>0</v>
      </c>
      <c r="O284" s="9">
        <v>0</v>
      </c>
      <c r="P284" s="9">
        <v>0</v>
      </c>
      <c r="Q284" s="9">
        <v>2.6</v>
      </c>
      <c r="R284" s="9">
        <v>2.5</v>
      </c>
    </row>
    <row r="285" spans="1:18">
      <c r="A285" s="9" t="s">
        <v>4</v>
      </c>
      <c r="B285" s="9" t="s">
        <v>150</v>
      </c>
      <c r="C285" s="9" t="s">
        <v>5</v>
      </c>
      <c r="D285" s="9">
        <v>967252</v>
      </c>
      <c r="E285" s="10">
        <v>45698</v>
      </c>
      <c r="F285" s="37">
        <v>0.5696296296296296</v>
      </c>
      <c r="G285" s="9">
        <v>5</v>
      </c>
      <c r="H285" s="9" t="s">
        <v>1133</v>
      </c>
      <c r="I285" s="9" t="s">
        <v>6</v>
      </c>
      <c r="J285" s="9">
        <v>26</v>
      </c>
      <c r="K285" s="9" t="s">
        <v>7</v>
      </c>
      <c r="L285" s="9" t="s">
        <v>8</v>
      </c>
      <c r="M285" s="9">
        <v>0</v>
      </c>
      <c r="N285" s="9">
        <v>0</v>
      </c>
      <c r="O285" s="9">
        <v>0</v>
      </c>
      <c r="P285" s="9">
        <v>0</v>
      </c>
      <c r="Q285" s="9">
        <v>2.4</v>
      </c>
      <c r="R285" s="9">
        <v>2.6</v>
      </c>
    </row>
    <row r="286" spans="1:18">
      <c r="A286" s="9" t="s">
        <v>4</v>
      </c>
      <c r="B286" s="9" t="s">
        <v>150</v>
      </c>
      <c r="C286" s="9" t="s">
        <v>5</v>
      </c>
      <c r="D286" s="9">
        <v>964450</v>
      </c>
      <c r="E286" s="10">
        <v>45694</v>
      </c>
      <c r="F286" s="37">
        <v>0.70311342592592585</v>
      </c>
      <c r="G286" s="9">
        <v>4.9000000000000004</v>
      </c>
      <c r="H286" s="9" t="s">
        <v>1615</v>
      </c>
      <c r="I286" s="9" t="s">
        <v>6</v>
      </c>
      <c r="J286" s="9">
        <v>31</v>
      </c>
      <c r="K286" s="9" t="s">
        <v>7</v>
      </c>
      <c r="L286" s="9" t="s">
        <v>8</v>
      </c>
      <c r="M286" s="9">
        <v>0</v>
      </c>
      <c r="N286" s="9">
        <v>0</v>
      </c>
      <c r="O286" s="9">
        <v>0</v>
      </c>
      <c r="P286" s="9">
        <v>0</v>
      </c>
      <c r="Q286" s="9">
        <v>4.4000000000000004</v>
      </c>
      <c r="R286" s="9">
        <v>0.5</v>
      </c>
    </row>
    <row r="287" spans="1:18">
      <c r="A287" s="9" t="s">
        <v>4</v>
      </c>
      <c r="B287" s="9" t="s">
        <v>150</v>
      </c>
      <c r="C287" s="9" t="s">
        <v>5</v>
      </c>
      <c r="D287" s="9">
        <v>974535</v>
      </c>
      <c r="E287" s="10">
        <v>45702</v>
      </c>
      <c r="F287" s="37">
        <v>0.72813657407407406</v>
      </c>
      <c r="G287" s="9">
        <v>4.8</v>
      </c>
      <c r="H287" s="9" t="s">
        <v>817</v>
      </c>
      <c r="I287" s="9" t="s">
        <v>6</v>
      </c>
      <c r="J287" s="9">
        <v>33</v>
      </c>
      <c r="K287" s="9" t="s">
        <v>7</v>
      </c>
      <c r="L287" s="9" t="s">
        <v>8</v>
      </c>
      <c r="M287" s="9">
        <v>0</v>
      </c>
      <c r="N287" s="9">
        <v>0</v>
      </c>
      <c r="O287" s="9">
        <v>0</v>
      </c>
      <c r="P287" s="9">
        <v>0</v>
      </c>
      <c r="Q287" s="9">
        <v>4.8</v>
      </c>
      <c r="R287" s="9">
        <v>0</v>
      </c>
    </row>
    <row r="288" spans="1:18">
      <c r="A288" s="9" t="s">
        <v>4</v>
      </c>
      <c r="B288" s="9" t="s">
        <v>150</v>
      </c>
      <c r="C288" s="9" t="s">
        <v>5</v>
      </c>
      <c r="D288" s="9">
        <v>966637</v>
      </c>
      <c r="E288" s="10">
        <v>45697</v>
      </c>
      <c r="F288" s="37">
        <v>0.85449074074074083</v>
      </c>
      <c r="G288" s="9">
        <v>4.8</v>
      </c>
      <c r="H288" s="9" t="s">
        <v>1059</v>
      </c>
      <c r="I288" s="9" t="s">
        <v>6</v>
      </c>
      <c r="J288" s="9">
        <v>36</v>
      </c>
      <c r="K288" s="9" t="s">
        <v>7</v>
      </c>
      <c r="L288" s="9" t="s">
        <v>8</v>
      </c>
      <c r="M288" s="9">
        <v>0</v>
      </c>
      <c r="N288" s="9">
        <v>0</v>
      </c>
      <c r="O288" s="9">
        <v>0</v>
      </c>
      <c r="P288" s="9">
        <v>1</v>
      </c>
      <c r="Q288" s="9">
        <v>3.8</v>
      </c>
      <c r="R288" s="9">
        <v>0</v>
      </c>
    </row>
    <row r="289" spans="1:18">
      <c r="A289" s="9" t="s">
        <v>4</v>
      </c>
      <c r="B289" s="9" t="s">
        <v>150</v>
      </c>
      <c r="C289" s="9" t="s">
        <v>5</v>
      </c>
      <c r="D289" s="9">
        <v>968137</v>
      </c>
      <c r="E289" s="10">
        <v>45699</v>
      </c>
      <c r="F289" s="37">
        <v>0.3971412037037037</v>
      </c>
      <c r="G289" s="9">
        <v>4.8</v>
      </c>
      <c r="H289" s="9" t="s">
        <v>420</v>
      </c>
      <c r="I289" s="9" t="s">
        <v>6</v>
      </c>
      <c r="J289" s="9">
        <v>41</v>
      </c>
      <c r="K289" s="9" t="s">
        <v>7</v>
      </c>
      <c r="L289" s="9" t="s">
        <v>8</v>
      </c>
      <c r="M289" s="9">
        <v>0</v>
      </c>
      <c r="N289" s="9">
        <v>0</v>
      </c>
      <c r="O289" s="9">
        <v>0</v>
      </c>
      <c r="P289" s="9">
        <v>1</v>
      </c>
      <c r="Q289" s="9">
        <v>2.4</v>
      </c>
      <c r="R289" s="9">
        <v>1.4</v>
      </c>
    </row>
    <row r="290" spans="1:18">
      <c r="A290" s="9" t="s">
        <v>4</v>
      </c>
      <c r="B290" s="9" t="s">
        <v>150</v>
      </c>
      <c r="C290" s="9" t="s">
        <v>5</v>
      </c>
      <c r="D290" s="9">
        <v>974878</v>
      </c>
      <c r="E290" s="10">
        <v>45702</v>
      </c>
      <c r="F290" s="37">
        <v>0.85085648148148152</v>
      </c>
      <c r="G290" s="9">
        <v>4.7</v>
      </c>
      <c r="H290" s="9" t="s">
        <v>2206</v>
      </c>
      <c r="I290" s="9" t="s">
        <v>6</v>
      </c>
      <c r="J290" s="9">
        <v>34</v>
      </c>
      <c r="K290" s="9" t="s">
        <v>7</v>
      </c>
      <c r="L290" s="9" t="s">
        <v>8</v>
      </c>
      <c r="M290" s="9">
        <v>0</v>
      </c>
      <c r="N290" s="9">
        <v>0</v>
      </c>
      <c r="O290" s="9">
        <v>0</v>
      </c>
      <c r="P290" s="9">
        <v>0</v>
      </c>
      <c r="Q290" s="9">
        <v>3.6</v>
      </c>
      <c r="R290" s="9">
        <v>1.1000000000000001</v>
      </c>
    </row>
    <row r="291" spans="1:18">
      <c r="A291" s="9" t="s">
        <v>4</v>
      </c>
      <c r="B291" s="9" t="s">
        <v>150</v>
      </c>
      <c r="C291" s="9" t="s">
        <v>5</v>
      </c>
      <c r="D291" s="9">
        <v>972890</v>
      </c>
      <c r="E291" s="10">
        <v>45701</v>
      </c>
      <c r="F291" s="37">
        <v>0.88945601851851841</v>
      </c>
      <c r="G291" s="9">
        <v>4.7</v>
      </c>
      <c r="H291" s="9" t="s">
        <v>1469</v>
      </c>
      <c r="I291" s="9" t="s">
        <v>6</v>
      </c>
      <c r="J291" s="9">
        <v>30</v>
      </c>
      <c r="K291" s="9" t="s">
        <v>7</v>
      </c>
      <c r="L291" s="9" t="s">
        <v>8</v>
      </c>
      <c r="M291" s="9">
        <v>0</v>
      </c>
      <c r="N291" s="9">
        <v>0</v>
      </c>
      <c r="O291" s="9">
        <v>0</v>
      </c>
      <c r="P291" s="9">
        <v>1</v>
      </c>
      <c r="Q291" s="9">
        <v>2.4</v>
      </c>
      <c r="R291" s="9">
        <v>1.3</v>
      </c>
    </row>
    <row r="292" spans="1:18">
      <c r="A292" s="9" t="s">
        <v>4</v>
      </c>
      <c r="B292" s="9" t="s">
        <v>150</v>
      </c>
      <c r="C292" s="9" t="s">
        <v>5</v>
      </c>
      <c r="D292" s="9">
        <v>970041</v>
      </c>
      <c r="E292" s="10">
        <v>45700</v>
      </c>
      <c r="F292" s="37">
        <v>0.73966435185185186</v>
      </c>
      <c r="G292" s="9">
        <v>4.5</v>
      </c>
      <c r="H292" s="9" t="s">
        <v>3055</v>
      </c>
      <c r="I292" s="9" t="s">
        <v>6</v>
      </c>
      <c r="J292" s="9">
        <v>47</v>
      </c>
      <c r="K292" s="9" t="s">
        <v>7</v>
      </c>
      <c r="L292" s="9" t="s">
        <v>8</v>
      </c>
      <c r="M292" s="9">
        <v>0</v>
      </c>
      <c r="N292" s="9">
        <v>0</v>
      </c>
      <c r="O292" s="9">
        <v>0</v>
      </c>
      <c r="P292" s="9">
        <v>1</v>
      </c>
      <c r="Q292" s="9">
        <v>2.2000000000000002</v>
      </c>
      <c r="R292" s="9">
        <v>1.3</v>
      </c>
    </row>
    <row r="293" spans="1:18">
      <c r="A293" s="9" t="s">
        <v>4</v>
      </c>
      <c r="B293" s="9" t="s">
        <v>150</v>
      </c>
      <c r="C293" s="9" t="s">
        <v>5</v>
      </c>
      <c r="D293" s="9">
        <v>971706</v>
      </c>
      <c r="E293" s="10">
        <v>45701</v>
      </c>
      <c r="F293" s="37">
        <v>0.58173611111111112</v>
      </c>
      <c r="G293" s="9">
        <v>4.4000000000000004</v>
      </c>
      <c r="H293" s="9" t="s">
        <v>232</v>
      </c>
      <c r="I293" s="9" t="s">
        <v>6</v>
      </c>
      <c r="J293" s="9">
        <v>42</v>
      </c>
      <c r="K293" s="9" t="s">
        <v>7</v>
      </c>
      <c r="L293" s="9" t="s">
        <v>8</v>
      </c>
      <c r="M293" s="9">
        <v>0</v>
      </c>
      <c r="N293" s="9">
        <v>0</v>
      </c>
      <c r="O293" s="9">
        <v>0</v>
      </c>
      <c r="P293" s="9">
        <v>1</v>
      </c>
      <c r="Q293" s="9">
        <v>3.4</v>
      </c>
      <c r="R293" s="9">
        <v>0</v>
      </c>
    </row>
    <row r="294" spans="1:18">
      <c r="A294" s="9" t="s">
        <v>4</v>
      </c>
      <c r="B294" s="9" t="s">
        <v>150</v>
      </c>
      <c r="C294" s="9" t="s">
        <v>5</v>
      </c>
      <c r="D294" s="9">
        <v>965148</v>
      </c>
      <c r="E294" s="10">
        <v>45695</v>
      </c>
      <c r="F294" s="37">
        <v>0.46262731481481478</v>
      </c>
      <c r="G294" s="9">
        <v>4.4000000000000004</v>
      </c>
      <c r="H294" s="9" t="s">
        <v>3254</v>
      </c>
      <c r="I294" s="9" t="s">
        <v>6</v>
      </c>
      <c r="J294" s="9">
        <v>36</v>
      </c>
      <c r="K294" s="9" t="s">
        <v>7</v>
      </c>
      <c r="L294" s="9" t="s">
        <v>8</v>
      </c>
      <c r="M294" s="9">
        <v>0</v>
      </c>
      <c r="N294" s="9">
        <v>0</v>
      </c>
      <c r="O294" s="9">
        <v>0</v>
      </c>
      <c r="P294" s="9">
        <v>1</v>
      </c>
      <c r="Q294" s="9">
        <v>3.2</v>
      </c>
      <c r="R294" s="9">
        <v>0.2</v>
      </c>
    </row>
    <row r="295" spans="1:18">
      <c r="A295" s="9" t="s">
        <v>4</v>
      </c>
      <c r="B295" s="9" t="s">
        <v>150</v>
      </c>
      <c r="C295" s="9" t="s">
        <v>5</v>
      </c>
      <c r="D295" s="9">
        <v>968326</v>
      </c>
      <c r="E295" s="10">
        <v>45699</v>
      </c>
      <c r="F295" s="37">
        <v>0.48138888888888887</v>
      </c>
      <c r="G295" s="9">
        <v>4.4000000000000004</v>
      </c>
      <c r="H295" s="9" t="s">
        <v>2214</v>
      </c>
      <c r="I295" s="9" t="s">
        <v>6</v>
      </c>
      <c r="J295" s="9">
        <v>38</v>
      </c>
      <c r="K295" s="9" t="s">
        <v>7</v>
      </c>
      <c r="L295" s="9" t="s">
        <v>8</v>
      </c>
      <c r="M295" s="9">
        <v>0</v>
      </c>
      <c r="N295" s="9">
        <v>0</v>
      </c>
      <c r="O295" s="9">
        <v>0</v>
      </c>
      <c r="P295" s="9">
        <v>1</v>
      </c>
      <c r="Q295" s="9">
        <v>2.4</v>
      </c>
      <c r="R295" s="9">
        <v>1</v>
      </c>
    </row>
    <row r="296" spans="1:18">
      <c r="A296" s="9" t="s">
        <v>4</v>
      </c>
      <c r="B296" s="9" t="s">
        <v>150</v>
      </c>
      <c r="C296" s="9" t="s">
        <v>5</v>
      </c>
      <c r="D296" s="9">
        <v>965168</v>
      </c>
      <c r="E296" s="10">
        <v>45695</v>
      </c>
      <c r="F296" s="37">
        <v>0.47577546296296297</v>
      </c>
      <c r="G296" s="9">
        <v>4.3</v>
      </c>
      <c r="H296" s="9" t="s">
        <v>2591</v>
      </c>
      <c r="I296" s="9" t="s">
        <v>6</v>
      </c>
      <c r="J296" s="9">
        <v>43</v>
      </c>
      <c r="K296" s="9" t="s">
        <v>7</v>
      </c>
      <c r="L296" s="9" t="s">
        <v>8</v>
      </c>
      <c r="M296" s="9">
        <v>0</v>
      </c>
      <c r="N296" s="9">
        <v>0</v>
      </c>
      <c r="O296" s="9">
        <v>0</v>
      </c>
      <c r="P296" s="9">
        <v>1</v>
      </c>
      <c r="Q296" s="9">
        <v>2.4</v>
      </c>
      <c r="R296" s="9">
        <v>0.9</v>
      </c>
    </row>
    <row r="297" spans="1:18">
      <c r="A297" s="9" t="s">
        <v>4</v>
      </c>
      <c r="B297" s="9" t="s">
        <v>150</v>
      </c>
      <c r="C297" s="9" t="s">
        <v>5</v>
      </c>
      <c r="D297" s="9">
        <v>963884</v>
      </c>
      <c r="E297" s="10">
        <v>45694</v>
      </c>
      <c r="F297" s="37">
        <v>0.4380208333333333</v>
      </c>
      <c r="G297" s="9">
        <v>4.3</v>
      </c>
      <c r="H297" s="9" t="s">
        <v>917</v>
      </c>
      <c r="I297" s="9" t="s">
        <v>6</v>
      </c>
      <c r="J297" s="9">
        <v>24</v>
      </c>
      <c r="K297" s="9" t="s">
        <v>7</v>
      </c>
      <c r="L297" s="9" t="s">
        <v>8</v>
      </c>
      <c r="M297" s="9">
        <v>0</v>
      </c>
      <c r="N297" s="9">
        <v>0</v>
      </c>
      <c r="O297" s="9">
        <v>0</v>
      </c>
      <c r="P297" s="9">
        <v>1</v>
      </c>
      <c r="Q297" s="9">
        <v>2.4</v>
      </c>
      <c r="R297" s="9">
        <v>0.9</v>
      </c>
    </row>
    <row r="298" spans="1:18">
      <c r="A298" s="9" t="s">
        <v>4</v>
      </c>
      <c r="B298" s="9" t="s">
        <v>150</v>
      </c>
      <c r="C298" s="9" t="s">
        <v>5</v>
      </c>
      <c r="D298" s="9">
        <v>974036</v>
      </c>
      <c r="E298" s="10">
        <v>45702</v>
      </c>
      <c r="F298" s="37">
        <v>0.58777777777777784</v>
      </c>
      <c r="G298" s="9">
        <v>4.3</v>
      </c>
      <c r="H298" s="9" t="s">
        <v>3335</v>
      </c>
      <c r="I298" s="9" t="s">
        <v>6</v>
      </c>
      <c r="J298" s="9">
        <v>42</v>
      </c>
      <c r="K298" s="9" t="s">
        <v>7</v>
      </c>
      <c r="L298" s="9" t="s">
        <v>8</v>
      </c>
      <c r="M298" s="9">
        <v>0</v>
      </c>
      <c r="N298" s="9">
        <v>0</v>
      </c>
      <c r="O298" s="9">
        <v>0</v>
      </c>
      <c r="P298" s="9">
        <v>1</v>
      </c>
      <c r="Q298" s="9">
        <v>1.8</v>
      </c>
      <c r="R298" s="9">
        <v>1.5</v>
      </c>
    </row>
    <row r="299" spans="1:18">
      <c r="A299" s="9" t="s">
        <v>4</v>
      </c>
      <c r="B299" s="9" t="s">
        <v>150</v>
      </c>
      <c r="C299" s="9" t="s">
        <v>5</v>
      </c>
      <c r="D299" s="9">
        <v>973169</v>
      </c>
      <c r="E299" s="10">
        <v>45701</v>
      </c>
      <c r="F299" s="37">
        <v>0.98174768518518529</v>
      </c>
      <c r="G299" s="9">
        <v>4.2</v>
      </c>
      <c r="H299" s="9" t="s">
        <v>3049</v>
      </c>
      <c r="I299" s="9" t="s">
        <v>6</v>
      </c>
      <c r="J299" s="9">
        <v>48</v>
      </c>
      <c r="K299" s="9" t="s">
        <v>7</v>
      </c>
      <c r="L299" s="9" t="s">
        <v>8</v>
      </c>
      <c r="M299" s="9">
        <v>0</v>
      </c>
      <c r="N299" s="9">
        <v>0</v>
      </c>
      <c r="O299" s="9">
        <v>0</v>
      </c>
      <c r="P299" s="9">
        <v>1</v>
      </c>
      <c r="Q299" s="9">
        <v>3.2</v>
      </c>
      <c r="R299" s="9">
        <v>0</v>
      </c>
    </row>
    <row r="300" spans="1:18">
      <c r="A300" s="9" t="s">
        <v>4</v>
      </c>
      <c r="B300" s="9" t="s">
        <v>150</v>
      </c>
      <c r="C300" s="9" t="s">
        <v>5</v>
      </c>
      <c r="D300" s="9">
        <v>965373</v>
      </c>
      <c r="E300" s="10">
        <v>45695</v>
      </c>
      <c r="F300" s="37">
        <v>0.60980324074074077</v>
      </c>
      <c r="G300" s="9">
        <v>4.2</v>
      </c>
      <c r="H300" s="9" t="s">
        <v>2067</v>
      </c>
      <c r="I300" s="9" t="s">
        <v>6</v>
      </c>
      <c r="J300" s="9">
        <v>23</v>
      </c>
      <c r="K300" s="9" t="s">
        <v>7</v>
      </c>
      <c r="L300" s="9" t="s">
        <v>8</v>
      </c>
      <c r="M300" s="9">
        <v>0</v>
      </c>
      <c r="N300" s="9">
        <v>0</v>
      </c>
      <c r="O300" s="9">
        <v>0</v>
      </c>
      <c r="P300" s="9">
        <v>0</v>
      </c>
      <c r="Q300" s="9">
        <v>3.2</v>
      </c>
      <c r="R300" s="9">
        <v>1</v>
      </c>
    </row>
    <row r="301" spans="1:18">
      <c r="A301" s="9" t="s">
        <v>4</v>
      </c>
      <c r="B301" s="9" t="s">
        <v>150</v>
      </c>
      <c r="C301" s="9" t="s">
        <v>5</v>
      </c>
      <c r="D301" s="9">
        <v>974997</v>
      </c>
      <c r="E301" s="10">
        <v>45702</v>
      </c>
      <c r="F301" s="37">
        <v>0.90638888888888891</v>
      </c>
      <c r="G301" s="9">
        <v>4.0999999999999996</v>
      </c>
      <c r="H301" s="9" t="s">
        <v>1999</v>
      </c>
      <c r="I301" s="9" t="s">
        <v>6</v>
      </c>
      <c r="J301" s="9">
        <v>40</v>
      </c>
      <c r="K301" s="9" t="s">
        <v>7</v>
      </c>
      <c r="L301" s="9" t="s">
        <v>8</v>
      </c>
      <c r="M301" s="9">
        <v>0</v>
      </c>
      <c r="N301" s="9">
        <v>0</v>
      </c>
      <c r="O301" s="9">
        <v>0</v>
      </c>
      <c r="P301" s="9">
        <v>0</v>
      </c>
      <c r="Q301" s="9">
        <v>2.6</v>
      </c>
      <c r="R301" s="9">
        <v>1.5</v>
      </c>
    </row>
    <row r="302" spans="1:18">
      <c r="A302" s="9" t="s">
        <v>4</v>
      </c>
      <c r="B302" s="9" t="s">
        <v>150</v>
      </c>
      <c r="C302" s="9" t="s">
        <v>5</v>
      </c>
      <c r="D302" s="9">
        <v>964321</v>
      </c>
      <c r="E302" s="10">
        <v>45694</v>
      </c>
      <c r="F302" s="37">
        <v>0.65355324074074073</v>
      </c>
      <c r="G302" s="9">
        <v>4</v>
      </c>
      <c r="H302" s="9" t="s">
        <v>14</v>
      </c>
      <c r="I302" s="9" t="s">
        <v>6</v>
      </c>
      <c r="J302" s="9">
        <v>40</v>
      </c>
      <c r="K302" s="9" t="s">
        <v>7</v>
      </c>
      <c r="L302" s="9" t="s">
        <v>8</v>
      </c>
      <c r="M302" s="9">
        <v>0</v>
      </c>
      <c r="N302" s="9">
        <v>0</v>
      </c>
      <c r="O302" s="9">
        <v>0</v>
      </c>
      <c r="P302" s="9">
        <v>0</v>
      </c>
      <c r="Q302" s="9">
        <v>4</v>
      </c>
      <c r="R302" s="9">
        <v>0</v>
      </c>
    </row>
    <row r="303" spans="1:18">
      <c r="A303" s="9" t="s">
        <v>4</v>
      </c>
      <c r="B303" s="9" t="s">
        <v>150</v>
      </c>
      <c r="C303" s="9" t="s">
        <v>5</v>
      </c>
      <c r="D303" s="9">
        <v>974914</v>
      </c>
      <c r="E303" s="10">
        <v>45702</v>
      </c>
      <c r="F303" s="37">
        <v>0.86842592592592593</v>
      </c>
      <c r="G303" s="9">
        <v>4</v>
      </c>
      <c r="H303" s="9" t="s">
        <v>621</v>
      </c>
      <c r="I303" s="9" t="s">
        <v>6</v>
      </c>
      <c r="J303" s="9">
        <v>37</v>
      </c>
      <c r="K303" s="9" t="s">
        <v>7</v>
      </c>
      <c r="L303" s="9" t="s">
        <v>8</v>
      </c>
      <c r="M303" s="9">
        <v>0</v>
      </c>
      <c r="N303" s="9">
        <v>0</v>
      </c>
      <c r="O303" s="9">
        <v>0</v>
      </c>
      <c r="P303" s="9">
        <v>1</v>
      </c>
      <c r="Q303" s="9">
        <v>3</v>
      </c>
      <c r="R303" s="9">
        <v>0</v>
      </c>
    </row>
    <row r="304" spans="1:18">
      <c r="A304" s="9" t="s">
        <v>4</v>
      </c>
      <c r="B304" s="9" t="s">
        <v>150</v>
      </c>
      <c r="C304" s="9" t="s">
        <v>5</v>
      </c>
      <c r="D304" s="9">
        <v>975220</v>
      </c>
      <c r="E304" s="10">
        <v>45702</v>
      </c>
      <c r="F304" s="37">
        <v>0.99701388888888898</v>
      </c>
      <c r="G304" s="9">
        <v>4</v>
      </c>
      <c r="H304" s="9" t="s">
        <v>2885</v>
      </c>
      <c r="I304" s="9" t="s">
        <v>6</v>
      </c>
      <c r="J304" s="9">
        <v>37</v>
      </c>
      <c r="K304" s="9" t="s">
        <v>7</v>
      </c>
      <c r="L304" s="9" t="s">
        <v>8</v>
      </c>
      <c r="M304" s="9">
        <v>0</v>
      </c>
      <c r="N304" s="9">
        <v>0</v>
      </c>
      <c r="O304" s="9">
        <v>0</v>
      </c>
      <c r="P304" s="9">
        <v>1</v>
      </c>
      <c r="Q304" s="9">
        <v>2.4</v>
      </c>
      <c r="R304" s="9">
        <v>0.6</v>
      </c>
    </row>
    <row r="305" spans="1:18">
      <c r="A305" s="9" t="s">
        <v>4</v>
      </c>
      <c r="B305" s="9" t="s">
        <v>150</v>
      </c>
      <c r="C305" s="9" t="s">
        <v>5</v>
      </c>
      <c r="D305" s="9">
        <v>967327</v>
      </c>
      <c r="E305" s="10">
        <v>45698</v>
      </c>
      <c r="F305" s="37">
        <v>0.61545138888888895</v>
      </c>
      <c r="G305" s="9">
        <v>4</v>
      </c>
      <c r="H305" s="9" t="s">
        <v>2007</v>
      </c>
      <c r="I305" s="9" t="s">
        <v>6</v>
      </c>
      <c r="J305" s="9">
        <v>24</v>
      </c>
      <c r="K305" s="9" t="s">
        <v>7</v>
      </c>
      <c r="L305" s="9" t="s">
        <v>8</v>
      </c>
      <c r="M305" s="9">
        <v>0</v>
      </c>
      <c r="N305" s="9">
        <v>0</v>
      </c>
      <c r="O305" s="9">
        <v>0</v>
      </c>
      <c r="P305" s="9">
        <v>1</v>
      </c>
      <c r="Q305" s="9">
        <v>1.6</v>
      </c>
      <c r="R305" s="9">
        <v>1.4</v>
      </c>
    </row>
    <row r="306" spans="1:18">
      <c r="A306" s="9" t="s">
        <v>4</v>
      </c>
      <c r="B306" s="9" t="s">
        <v>150</v>
      </c>
      <c r="C306" s="9" t="s">
        <v>5</v>
      </c>
      <c r="D306" s="9">
        <v>966102</v>
      </c>
      <c r="E306" s="10">
        <v>45696</v>
      </c>
      <c r="F306" s="37">
        <v>0.67054398148148142</v>
      </c>
      <c r="G306" s="9">
        <v>4</v>
      </c>
      <c r="H306" s="9" t="s">
        <v>284</v>
      </c>
      <c r="I306" s="9" t="s">
        <v>6</v>
      </c>
      <c r="J306" s="9">
        <v>40</v>
      </c>
      <c r="K306" s="9" t="s">
        <v>7</v>
      </c>
      <c r="L306" s="9" t="s">
        <v>8</v>
      </c>
      <c r="M306" s="9">
        <v>0</v>
      </c>
      <c r="N306" s="9">
        <v>0</v>
      </c>
      <c r="O306" s="9">
        <v>0</v>
      </c>
      <c r="P306" s="9">
        <v>1</v>
      </c>
      <c r="Q306" s="9">
        <v>1.2</v>
      </c>
      <c r="R306" s="9">
        <v>1.8</v>
      </c>
    </row>
    <row r="307" spans="1:18">
      <c r="A307" s="9" t="s">
        <v>4</v>
      </c>
      <c r="B307" s="9" t="s">
        <v>150</v>
      </c>
      <c r="C307" s="9" t="s">
        <v>5</v>
      </c>
      <c r="D307" s="9">
        <v>973260</v>
      </c>
      <c r="E307" s="10">
        <v>45702</v>
      </c>
      <c r="F307" s="37">
        <v>4.5428240740740734E-2</v>
      </c>
      <c r="G307" s="9">
        <v>4</v>
      </c>
      <c r="H307" s="9" t="s">
        <v>1709</v>
      </c>
      <c r="I307" s="9" t="s">
        <v>6</v>
      </c>
      <c r="J307" s="9">
        <v>26</v>
      </c>
      <c r="K307" s="9" t="s">
        <v>7</v>
      </c>
      <c r="L307" s="9" t="s">
        <v>8</v>
      </c>
      <c r="M307" s="9">
        <v>0</v>
      </c>
      <c r="N307" s="9">
        <v>0</v>
      </c>
      <c r="O307" s="9">
        <v>0</v>
      </c>
      <c r="P307" s="9">
        <v>1</v>
      </c>
      <c r="Q307" s="9">
        <v>1</v>
      </c>
      <c r="R307" s="9">
        <v>2</v>
      </c>
    </row>
    <row r="308" spans="1:18">
      <c r="A308" s="9" t="s">
        <v>4</v>
      </c>
      <c r="B308" s="9" t="s">
        <v>150</v>
      </c>
      <c r="C308" s="9" t="s">
        <v>5</v>
      </c>
      <c r="D308" s="9">
        <v>967828</v>
      </c>
      <c r="E308" s="10">
        <v>45698</v>
      </c>
      <c r="F308" s="37">
        <v>0.87464120370370368</v>
      </c>
      <c r="G308" s="9">
        <v>3.9000000000000004</v>
      </c>
      <c r="H308" s="9" t="s">
        <v>1023</v>
      </c>
      <c r="I308" s="9" t="s">
        <v>6</v>
      </c>
      <c r="J308" s="9">
        <v>35</v>
      </c>
      <c r="K308" s="9" t="s">
        <v>7</v>
      </c>
      <c r="L308" s="9" t="s">
        <v>8</v>
      </c>
      <c r="M308" s="9">
        <v>0</v>
      </c>
      <c r="N308" s="9">
        <v>0</v>
      </c>
      <c r="O308" s="9">
        <v>0</v>
      </c>
      <c r="P308" s="9">
        <v>1</v>
      </c>
      <c r="Q308" s="9">
        <v>1.2</v>
      </c>
      <c r="R308" s="9">
        <v>1.7</v>
      </c>
    </row>
    <row r="309" spans="1:18">
      <c r="A309" s="9" t="s">
        <v>4</v>
      </c>
      <c r="B309" s="9" t="s">
        <v>150</v>
      </c>
      <c r="C309" s="9" t="s">
        <v>5</v>
      </c>
      <c r="D309" s="9">
        <v>973322</v>
      </c>
      <c r="E309" s="10">
        <v>45702</v>
      </c>
      <c r="F309" s="37">
        <v>0.28799768518518515</v>
      </c>
      <c r="G309" s="9">
        <v>3.9000000000000004</v>
      </c>
      <c r="H309" s="9" t="s">
        <v>793</v>
      </c>
      <c r="I309" s="9" t="s">
        <v>6</v>
      </c>
      <c r="J309" s="9">
        <v>35</v>
      </c>
      <c r="K309" s="9" t="s">
        <v>7</v>
      </c>
      <c r="L309" s="9" t="s">
        <v>8</v>
      </c>
      <c r="M309" s="9">
        <v>0</v>
      </c>
      <c r="N309" s="9">
        <v>0</v>
      </c>
      <c r="O309" s="9">
        <v>0</v>
      </c>
      <c r="P309" s="9">
        <v>1</v>
      </c>
      <c r="Q309" s="9">
        <v>1.2</v>
      </c>
      <c r="R309" s="9">
        <v>1.7</v>
      </c>
    </row>
    <row r="310" spans="1:18">
      <c r="A310" s="9" t="s">
        <v>4</v>
      </c>
      <c r="B310" s="9" t="s">
        <v>150</v>
      </c>
      <c r="C310" s="9" t="s">
        <v>5</v>
      </c>
      <c r="D310" s="9">
        <v>969435</v>
      </c>
      <c r="E310" s="10">
        <v>45700</v>
      </c>
      <c r="F310" s="37">
        <v>0.43796296296296294</v>
      </c>
      <c r="G310" s="9">
        <v>3.9000000000000004</v>
      </c>
      <c r="H310" s="9" t="s">
        <v>2663</v>
      </c>
      <c r="I310" s="9" t="s">
        <v>6</v>
      </c>
      <c r="J310" s="9">
        <v>42</v>
      </c>
      <c r="K310" s="9" t="s">
        <v>7</v>
      </c>
      <c r="L310" s="9" t="s">
        <v>8</v>
      </c>
      <c r="M310" s="9">
        <v>0</v>
      </c>
      <c r="N310" s="9">
        <v>0</v>
      </c>
      <c r="O310" s="9">
        <v>0</v>
      </c>
      <c r="P310" s="9">
        <v>1</v>
      </c>
      <c r="Q310" s="9">
        <v>0.8</v>
      </c>
      <c r="R310" s="9">
        <v>2.1</v>
      </c>
    </row>
    <row r="311" spans="1:18">
      <c r="A311" s="9" t="s">
        <v>4</v>
      </c>
      <c r="B311" s="9" t="s">
        <v>150</v>
      </c>
      <c r="C311" s="9" t="s">
        <v>5</v>
      </c>
      <c r="D311" s="9">
        <v>973711</v>
      </c>
      <c r="E311" s="10">
        <v>45702</v>
      </c>
      <c r="F311" s="37">
        <v>0.44245370370370374</v>
      </c>
      <c r="G311" s="9">
        <v>3.8000000000000003</v>
      </c>
      <c r="H311" s="9" t="s">
        <v>617</v>
      </c>
      <c r="I311" s="9" t="s">
        <v>6</v>
      </c>
      <c r="J311" s="9">
        <v>40</v>
      </c>
      <c r="K311" s="9" t="s">
        <v>7</v>
      </c>
      <c r="L311" s="9" t="s">
        <v>8</v>
      </c>
      <c r="M311" s="9">
        <v>0</v>
      </c>
      <c r="N311" s="9">
        <v>0</v>
      </c>
      <c r="O311" s="9">
        <v>0</v>
      </c>
      <c r="P311" s="9">
        <v>0</v>
      </c>
      <c r="Q311" s="9">
        <v>2.2000000000000002</v>
      </c>
      <c r="R311" s="9">
        <v>1.6</v>
      </c>
    </row>
    <row r="312" spans="1:18">
      <c r="A312" s="9" t="s">
        <v>4</v>
      </c>
      <c r="B312" s="9" t="s">
        <v>150</v>
      </c>
      <c r="C312" s="9" t="s">
        <v>5</v>
      </c>
      <c r="D312" s="9">
        <v>967699</v>
      </c>
      <c r="E312" s="10">
        <v>45698</v>
      </c>
      <c r="F312" s="37">
        <v>0.76586805555555559</v>
      </c>
      <c r="G312" s="9">
        <v>3.8</v>
      </c>
      <c r="H312" s="9" t="s">
        <v>1745</v>
      </c>
      <c r="I312" s="9" t="s">
        <v>6</v>
      </c>
      <c r="J312" s="9">
        <v>27</v>
      </c>
      <c r="K312" s="9" t="s">
        <v>7</v>
      </c>
      <c r="L312" s="9" t="s">
        <v>8</v>
      </c>
      <c r="M312" s="9">
        <v>0</v>
      </c>
      <c r="N312" s="9">
        <v>0</v>
      </c>
      <c r="O312" s="9">
        <v>0</v>
      </c>
      <c r="P312" s="9">
        <v>1</v>
      </c>
      <c r="Q312" s="9">
        <v>2.8</v>
      </c>
      <c r="R312" s="9">
        <v>0</v>
      </c>
    </row>
    <row r="313" spans="1:18">
      <c r="A313" s="9" t="s">
        <v>4</v>
      </c>
      <c r="B313" s="9" t="s">
        <v>150</v>
      </c>
      <c r="C313" s="9" t="s">
        <v>5</v>
      </c>
      <c r="D313" s="9">
        <v>967898</v>
      </c>
      <c r="E313" s="10">
        <v>45699</v>
      </c>
      <c r="F313" s="37">
        <v>1.5509259259259257E-2</v>
      </c>
      <c r="G313" s="9">
        <v>3.8</v>
      </c>
      <c r="H313" s="9" t="s">
        <v>1851</v>
      </c>
      <c r="I313" s="9" t="s">
        <v>6</v>
      </c>
      <c r="J313" s="9">
        <v>26</v>
      </c>
      <c r="K313" s="9" t="s">
        <v>7</v>
      </c>
      <c r="L313" s="9" t="s">
        <v>8</v>
      </c>
      <c r="M313" s="9">
        <v>0</v>
      </c>
      <c r="N313" s="9">
        <v>0</v>
      </c>
      <c r="O313" s="9">
        <v>0</v>
      </c>
      <c r="P313" s="9">
        <v>1</v>
      </c>
      <c r="Q313" s="9">
        <v>2.8</v>
      </c>
      <c r="R313" s="9">
        <v>0</v>
      </c>
    </row>
    <row r="314" spans="1:18">
      <c r="A314" s="9" t="s">
        <v>4</v>
      </c>
      <c r="B314" s="9" t="s">
        <v>150</v>
      </c>
      <c r="C314" s="9" t="s">
        <v>5</v>
      </c>
      <c r="D314" s="9">
        <v>975100</v>
      </c>
      <c r="E314" s="10">
        <v>45702</v>
      </c>
      <c r="F314" s="37">
        <v>0.94633101851851853</v>
      </c>
      <c r="G314" s="9">
        <v>3.8</v>
      </c>
      <c r="H314" s="9" t="s">
        <v>1061</v>
      </c>
      <c r="I314" s="9" t="s">
        <v>6</v>
      </c>
      <c r="J314" s="9">
        <v>25</v>
      </c>
      <c r="K314" s="9" t="s">
        <v>7</v>
      </c>
      <c r="L314" s="9" t="s">
        <v>8</v>
      </c>
      <c r="M314" s="9">
        <v>0</v>
      </c>
      <c r="N314" s="9">
        <v>0</v>
      </c>
      <c r="O314" s="9">
        <v>0</v>
      </c>
      <c r="P314" s="9">
        <v>0</v>
      </c>
      <c r="Q314" s="9">
        <v>2.4</v>
      </c>
      <c r="R314" s="9">
        <v>1.4</v>
      </c>
    </row>
    <row r="315" spans="1:18">
      <c r="A315" s="9" t="s">
        <v>4</v>
      </c>
      <c r="B315" s="9" t="s">
        <v>150</v>
      </c>
      <c r="C315" s="9" t="s">
        <v>5</v>
      </c>
      <c r="D315" s="9">
        <v>972076</v>
      </c>
      <c r="E315" s="10">
        <v>45701</v>
      </c>
      <c r="F315" s="37">
        <v>0.6831828703703704</v>
      </c>
      <c r="G315" s="9">
        <v>3.7</v>
      </c>
      <c r="H315" s="9" t="s">
        <v>1889</v>
      </c>
      <c r="I315" s="9" t="s">
        <v>6</v>
      </c>
      <c r="J315" s="9">
        <v>25</v>
      </c>
      <c r="K315" s="9" t="s">
        <v>7</v>
      </c>
      <c r="L315" s="9" t="s">
        <v>8</v>
      </c>
      <c r="M315" s="9">
        <v>0</v>
      </c>
      <c r="N315" s="9">
        <v>0</v>
      </c>
      <c r="O315" s="9">
        <v>0</v>
      </c>
      <c r="P315" s="9">
        <v>1</v>
      </c>
      <c r="Q315" s="9">
        <v>1.4</v>
      </c>
      <c r="R315" s="9">
        <v>1.3</v>
      </c>
    </row>
    <row r="316" spans="1:18">
      <c r="A316" s="9" t="s">
        <v>4</v>
      </c>
      <c r="B316" s="9" t="s">
        <v>150</v>
      </c>
      <c r="C316" s="9" t="s">
        <v>5</v>
      </c>
      <c r="D316" s="9">
        <v>975087</v>
      </c>
      <c r="E316" s="10">
        <v>45702</v>
      </c>
      <c r="F316" s="37">
        <v>0.94134259259259256</v>
      </c>
      <c r="G316" s="9">
        <v>3.6</v>
      </c>
      <c r="H316" s="9" t="s">
        <v>3242</v>
      </c>
      <c r="I316" s="9" t="s">
        <v>6</v>
      </c>
      <c r="J316" s="9">
        <v>47</v>
      </c>
      <c r="K316" s="9" t="s">
        <v>7</v>
      </c>
      <c r="L316" s="9" t="s">
        <v>8</v>
      </c>
      <c r="M316" s="9">
        <v>0</v>
      </c>
      <c r="N316" s="9">
        <v>0</v>
      </c>
      <c r="O316" s="9">
        <v>0</v>
      </c>
      <c r="P316" s="9">
        <v>0</v>
      </c>
      <c r="Q316" s="9">
        <v>3.6</v>
      </c>
      <c r="R316" s="9">
        <v>0</v>
      </c>
    </row>
    <row r="317" spans="1:18">
      <c r="A317" s="9" t="s">
        <v>4</v>
      </c>
      <c r="B317" s="9" t="s">
        <v>150</v>
      </c>
      <c r="C317" s="9" t="s">
        <v>5</v>
      </c>
      <c r="D317" s="9">
        <v>972084</v>
      </c>
      <c r="E317" s="10">
        <v>45701</v>
      </c>
      <c r="F317" s="37">
        <v>0.6427546296296297</v>
      </c>
      <c r="G317" s="9">
        <v>3.6</v>
      </c>
      <c r="H317" s="9" t="s">
        <v>495</v>
      </c>
      <c r="I317" s="9" t="s">
        <v>6</v>
      </c>
      <c r="J317" s="9">
        <v>31</v>
      </c>
      <c r="K317" s="9" t="s">
        <v>7</v>
      </c>
      <c r="L317" s="9" t="s">
        <v>8</v>
      </c>
      <c r="M317" s="9">
        <v>0</v>
      </c>
      <c r="N317" s="9">
        <v>0</v>
      </c>
      <c r="O317" s="9">
        <v>0</v>
      </c>
      <c r="P317" s="9">
        <v>0</v>
      </c>
      <c r="Q317" s="9">
        <v>3.2</v>
      </c>
      <c r="R317" s="9">
        <v>0.4</v>
      </c>
    </row>
    <row r="318" spans="1:18">
      <c r="A318" s="9" t="s">
        <v>4</v>
      </c>
      <c r="B318" s="9" t="s">
        <v>150</v>
      </c>
      <c r="C318" s="9" t="s">
        <v>5</v>
      </c>
      <c r="D318" s="9">
        <v>974610</v>
      </c>
      <c r="E318" s="10">
        <v>45702</v>
      </c>
      <c r="F318" s="37">
        <v>0.76063657407407403</v>
      </c>
      <c r="G318" s="9">
        <v>3.6</v>
      </c>
      <c r="H318" s="9" t="s">
        <v>371</v>
      </c>
      <c r="I318" s="9" t="s">
        <v>6</v>
      </c>
      <c r="J318" s="9">
        <v>29</v>
      </c>
      <c r="K318" s="9" t="s">
        <v>7</v>
      </c>
      <c r="L318" s="9" t="s">
        <v>8</v>
      </c>
      <c r="M318" s="9">
        <v>0</v>
      </c>
      <c r="N318" s="9">
        <v>0</v>
      </c>
      <c r="O318" s="9">
        <v>0</v>
      </c>
      <c r="P318" s="9">
        <v>1</v>
      </c>
      <c r="Q318" s="9">
        <v>2.6</v>
      </c>
      <c r="R318" s="9">
        <v>0</v>
      </c>
    </row>
    <row r="319" spans="1:18">
      <c r="A319" s="9" t="s">
        <v>4</v>
      </c>
      <c r="B319" s="9" t="s">
        <v>150</v>
      </c>
      <c r="C319" s="9" t="s">
        <v>5</v>
      </c>
      <c r="D319" s="9">
        <v>974318</v>
      </c>
      <c r="E319" s="10">
        <v>45702</v>
      </c>
      <c r="F319" s="37">
        <v>0.66324074074074069</v>
      </c>
      <c r="G319" s="9">
        <v>3.6</v>
      </c>
      <c r="H319" s="9" t="s">
        <v>947</v>
      </c>
      <c r="I319" s="9" t="s">
        <v>6</v>
      </c>
      <c r="J319" s="9">
        <v>36</v>
      </c>
      <c r="K319" s="9" t="s">
        <v>7</v>
      </c>
      <c r="L319" s="9" t="s">
        <v>8</v>
      </c>
      <c r="M319" s="9">
        <v>0</v>
      </c>
      <c r="N319" s="9">
        <v>0</v>
      </c>
      <c r="O319" s="9">
        <v>0</v>
      </c>
      <c r="P319" s="9">
        <v>1</v>
      </c>
      <c r="Q319" s="9">
        <v>1.6</v>
      </c>
      <c r="R319" s="9">
        <v>1</v>
      </c>
    </row>
    <row r="320" spans="1:18">
      <c r="A320" s="9" t="s">
        <v>4</v>
      </c>
      <c r="B320" s="9" t="s">
        <v>150</v>
      </c>
      <c r="C320" s="9" t="s">
        <v>5</v>
      </c>
      <c r="D320" s="9">
        <v>975215</v>
      </c>
      <c r="E320" s="10">
        <v>45702</v>
      </c>
      <c r="F320" s="37">
        <v>0.99611111111111106</v>
      </c>
      <c r="G320" s="9">
        <v>3.5999999999999996</v>
      </c>
      <c r="H320" s="9" t="s">
        <v>1991</v>
      </c>
      <c r="I320" s="9" t="s">
        <v>6</v>
      </c>
      <c r="J320" s="9">
        <v>26</v>
      </c>
      <c r="K320" s="9" t="s">
        <v>7</v>
      </c>
      <c r="L320" s="9" t="s">
        <v>8</v>
      </c>
      <c r="M320" s="9">
        <v>0</v>
      </c>
      <c r="N320" s="9">
        <v>0</v>
      </c>
      <c r="O320" s="9">
        <v>0</v>
      </c>
      <c r="P320" s="9">
        <v>0</v>
      </c>
      <c r="Q320" s="9">
        <v>2.4</v>
      </c>
      <c r="R320" s="9">
        <v>1.2</v>
      </c>
    </row>
    <row r="321" spans="1:18">
      <c r="A321" s="9" t="s">
        <v>4</v>
      </c>
      <c r="B321" s="9" t="s">
        <v>150</v>
      </c>
      <c r="C321" s="9" t="s">
        <v>5</v>
      </c>
      <c r="D321" s="9">
        <v>968211</v>
      </c>
      <c r="E321" s="10">
        <v>45699</v>
      </c>
      <c r="F321" s="37">
        <v>0.43071759259259257</v>
      </c>
      <c r="G321" s="9">
        <v>3.5</v>
      </c>
      <c r="H321" s="9" t="s">
        <v>2723</v>
      </c>
      <c r="I321" s="9" t="s">
        <v>6</v>
      </c>
      <c r="J321" s="9">
        <v>24</v>
      </c>
      <c r="K321" s="9" t="s">
        <v>7</v>
      </c>
      <c r="L321" s="9" t="s">
        <v>8</v>
      </c>
      <c r="M321" s="9">
        <v>0</v>
      </c>
      <c r="N321" s="9">
        <v>0</v>
      </c>
      <c r="O321" s="9">
        <v>0</v>
      </c>
      <c r="P321" s="9">
        <v>0</v>
      </c>
      <c r="Q321" s="9">
        <v>2.8</v>
      </c>
      <c r="R321" s="9">
        <v>0.7</v>
      </c>
    </row>
    <row r="322" spans="1:18">
      <c r="A322" s="9" t="s">
        <v>4</v>
      </c>
      <c r="B322" s="9" t="s">
        <v>150</v>
      </c>
      <c r="C322" s="9" t="s">
        <v>5</v>
      </c>
      <c r="D322" s="9">
        <v>975086</v>
      </c>
      <c r="E322" s="10">
        <v>45702</v>
      </c>
      <c r="F322" s="37">
        <v>0.94130787037037045</v>
      </c>
      <c r="G322" s="9">
        <v>3.5</v>
      </c>
      <c r="H322" s="9" t="s">
        <v>268</v>
      </c>
      <c r="I322" s="9" t="s">
        <v>6</v>
      </c>
      <c r="J322" s="9">
        <v>38</v>
      </c>
      <c r="K322" s="9" t="s">
        <v>7</v>
      </c>
      <c r="L322" s="9" t="s">
        <v>8</v>
      </c>
      <c r="M322" s="9">
        <v>0</v>
      </c>
      <c r="N322" s="9">
        <v>0</v>
      </c>
      <c r="O322" s="9">
        <v>0</v>
      </c>
      <c r="P322" s="9">
        <v>1</v>
      </c>
      <c r="Q322" s="9">
        <v>2</v>
      </c>
      <c r="R322" s="9">
        <v>0.5</v>
      </c>
    </row>
    <row r="323" spans="1:18">
      <c r="A323" s="9" t="s">
        <v>4</v>
      </c>
      <c r="B323" s="9" t="s">
        <v>150</v>
      </c>
      <c r="C323" s="9" t="s">
        <v>5</v>
      </c>
      <c r="D323" s="9">
        <v>975021</v>
      </c>
      <c r="E323" s="10">
        <v>45702</v>
      </c>
      <c r="F323" s="37">
        <v>0.91075231481481478</v>
      </c>
      <c r="G323" s="9">
        <v>3.5</v>
      </c>
      <c r="H323" s="9" t="s">
        <v>2085</v>
      </c>
      <c r="I323" s="9" t="s">
        <v>6</v>
      </c>
      <c r="J323" s="9">
        <v>24</v>
      </c>
      <c r="K323" s="9" t="s">
        <v>7</v>
      </c>
      <c r="L323" s="9" t="s">
        <v>8</v>
      </c>
      <c r="M323" s="9">
        <v>0</v>
      </c>
      <c r="N323" s="9">
        <v>0</v>
      </c>
      <c r="O323" s="9">
        <v>0</v>
      </c>
      <c r="P323" s="9">
        <v>0</v>
      </c>
      <c r="Q323" s="9">
        <v>2</v>
      </c>
      <c r="R323" s="9">
        <v>1.5</v>
      </c>
    </row>
    <row r="324" spans="1:18">
      <c r="A324" s="9" t="s">
        <v>4</v>
      </c>
      <c r="B324" s="9" t="s">
        <v>150</v>
      </c>
      <c r="C324" s="9" t="s">
        <v>5</v>
      </c>
      <c r="D324" s="9">
        <v>964357</v>
      </c>
      <c r="E324" s="10">
        <v>45694</v>
      </c>
      <c r="F324" s="37">
        <v>0.62747685185185187</v>
      </c>
      <c r="G324" s="9">
        <v>3.5</v>
      </c>
      <c r="H324" s="9" t="s">
        <v>2382</v>
      </c>
      <c r="I324" s="9" t="s">
        <v>6</v>
      </c>
      <c r="J324" s="9">
        <v>52</v>
      </c>
      <c r="K324" s="9" t="s">
        <v>7</v>
      </c>
      <c r="L324" s="9" t="s">
        <v>8</v>
      </c>
      <c r="M324" s="9">
        <v>0</v>
      </c>
      <c r="N324" s="9">
        <v>0</v>
      </c>
      <c r="O324" s="9">
        <v>0</v>
      </c>
      <c r="P324" s="9">
        <v>1</v>
      </c>
      <c r="Q324" s="9">
        <v>1.2</v>
      </c>
      <c r="R324" s="9">
        <v>1.3</v>
      </c>
    </row>
    <row r="325" spans="1:18">
      <c r="A325" s="9" t="s">
        <v>4</v>
      </c>
      <c r="B325" s="9" t="s">
        <v>150</v>
      </c>
      <c r="C325" s="9" t="s">
        <v>5</v>
      </c>
      <c r="D325" s="9">
        <v>973008</v>
      </c>
      <c r="E325" s="10">
        <v>45701</v>
      </c>
      <c r="F325" s="37">
        <v>0.92516203703703714</v>
      </c>
      <c r="G325" s="9">
        <v>3.4000000000000004</v>
      </c>
      <c r="H325" s="9" t="s">
        <v>2450</v>
      </c>
      <c r="I325" s="9" t="s">
        <v>6</v>
      </c>
      <c r="J325" s="9">
        <v>51</v>
      </c>
      <c r="K325" s="9" t="s">
        <v>7</v>
      </c>
      <c r="L325" s="9" t="s">
        <v>8</v>
      </c>
      <c r="M325" s="9">
        <v>0</v>
      </c>
      <c r="N325" s="9">
        <v>0</v>
      </c>
      <c r="O325" s="9">
        <v>0</v>
      </c>
      <c r="P325" s="9">
        <v>0</v>
      </c>
      <c r="Q325" s="9">
        <v>1.8</v>
      </c>
      <c r="R325" s="9">
        <v>1.6</v>
      </c>
    </row>
    <row r="326" spans="1:18">
      <c r="A326" s="9" t="s">
        <v>4</v>
      </c>
      <c r="B326" s="9" t="s">
        <v>150</v>
      </c>
      <c r="C326" s="9" t="s">
        <v>5</v>
      </c>
      <c r="D326" s="9">
        <v>968448</v>
      </c>
      <c r="E326" s="10">
        <v>45699</v>
      </c>
      <c r="F326" s="37">
        <v>0.51274305555555555</v>
      </c>
      <c r="G326" s="9">
        <v>3.4</v>
      </c>
      <c r="H326" s="9" t="s">
        <v>2370</v>
      </c>
      <c r="I326" s="9" t="s">
        <v>6</v>
      </c>
      <c r="J326" s="9">
        <v>47</v>
      </c>
      <c r="K326" s="9" t="s">
        <v>7</v>
      </c>
      <c r="L326" s="9" t="s">
        <v>8</v>
      </c>
      <c r="M326" s="9">
        <v>0</v>
      </c>
      <c r="N326" s="9">
        <v>0</v>
      </c>
      <c r="O326" s="9">
        <v>0</v>
      </c>
      <c r="P326" s="9">
        <v>1</v>
      </c>
      <c r="Q326" s="9">
        <v>2.4</v>
      </c>
      <c r="R326" s="9">
        <v>0</v>
      </c>
    </row>
    <row r="327" spans="1:18">
      <c r="A327" s="9" t="s">
        <v>4</v>
      </c>
      <c r="B327" s="9" t="s">
        <v>150</v>
      </c>
      <c r="C327" s="9" t="s">
        <v>5</v>
      </c>
      <c r="D327" s="9">
        <v>974443</v>
      </c>
      <c r="E327" s="10">
        <v>45702</v>
      </c>
      <c r="F327" s="37">
        <v>0.69799768518518512</v>
      </c>
      <c r="G327" s="9">
        <v>3.4</v>
      </c>
      <c r="H327" s="9" t="s">
        <v>3021</v>
      </c>
      <c r="I327" s="9" t="s">
        <v>6</v>
      </c>
      <c r="J327" s="9">
        <v>47</v>
      </c>
      <c r="K327" s="9" t="s">
        <v>7</v>
      </c>
      <c r="L327" s="9" t="s">
        <v>8</v>
      </c>
      <c r="M327" s="9">
        <v>0</v>
      </c>
      <c r="N327" s="9">
        <v>0</v>
      </c>
      <c r="O327" s="9">
        <v>0</v>
      </c>
      <c r="P327" s="9">
        <v>1</v>
      </c>
      <c r="Q327" s="9">
        <v>2.4</v>
      </c>
      <c r="R327" s="9">
        <v>0</v>
      </c>
    </row>
    <row r="328" spans="1:18">
      <c r="A328" s="9" t="s">
        <v>4</v>
      </c>
      <c r="B328" s="9" t="s">
        <v>150</v>
      </c>
      <c r="C328" s="9" t="s">
        <v>5</v>
      </c>
      <c r="D328" s="9">
        <v>974619</v>
      </c>
      <c r="E328" s="10">
        <v>45702</v>
      </c>
      <c r="F328" s="37">
        <v>0.76346064814814818</v>
      </c>
      <c r="G328" s="9">
        <v>3.4</v>
      </c>
      <c r="H328" s="9" t="s">
        <v>333</v>
      </c>
      <c r="I328" s="9" t="s">
        <v>6</v>
      </c>
      <c r="J328" s="9">
        <v>39</v>
      </c>
      <c r="K328" s="9" t="s">
        <v>7</v>
      </c>
      <c r="L328" s="9" t="s">
        <v>8</v>
      </c>
      <c r="M328" s="9">
        <v>0</v>
      </c>
      <c r="N328" s="9">
        <v>0</v>
      </c>
      <c r="O328" s="9">
        <v>0</v>
      </c>
      <c r="P328" s="9">
        <v>1</v>
      </c>
      <c r="Q328" s="9">
        <v>2.4</v>
      </c>
      <c r="R328" s="9">
        <v>0</v>
      </c>
    </row>
    <row r="329" spans="1:18">
      <c r="A329" s="9" t="s">
        <v>4</v>
      </c>
      <c r="B329" s="9" t="s">
        <v>150</v>
      </c>
      <c r="C329" s="9" t="s">
        <v>5</v>
      </c>
      <c r="D329" s="9">
        <v>974798</v>
      </c>
      <c r="E329" s="10">
        <v>45702</v>
      </c>
      <c r="F329" s="37">
        <v>0.82144675925925925</v>
      </c>
      <c r="G329" s="9">
        <v>3.4</v>
      </c>
      <c r="H329" s="9" t="s">
        <v>821</v>
      </c>
      <c r="I329" s="9" t="s">
        <v>6</v>
      </c>
      <c r="J329" s="9">
        <v>36</v>
      </c>
      <c r="K329" s="9" t="s">
        <v>7</v>
      </c>
      <c r="L329" s="9" t="s">
        <v>8</v>
      </c>
      <c r="M329" s="9">
        <v>0</v>
      </c>
      <c r="N329" s="9">
        <v>0</v>
      </c>
      <c r="O329" s="9">
        <v>0</v>
      </c>
      <c r="P329" s="9">
        <v>1</v>
      </c>
      <c r="Q329" s="9">
        <v>2.4</v>
      </c>
      <c r="R329" s="9">
        <v>0</v>
      </c>
    </row>
    <row r="330" spans="1:18">
      <c r="A330" s="9" t="s">
        <v>4</v>
      </c>
      <c r="B330" s="9" t="s">
        <v>150</v>
      </c>
      <c r="C330" s="9" t="s">
        <v>5</v>
      </c>
      <c r="D330" s="9">
        <v>965083</v>
      </c>
      <c r="E330" s="10">
        <v>45695</v>
      </c>
      <c r="F330" s="37">
        <v>0.42806712962962962</v>
      </c>
      <c r="G330" s="9">
        <v>3.4</v>
      </c>
      <c r="H330" s="9" t="s">
        <v>1695</v>
      </c>
      <c r="I330" s="9" t="s">
        <v>6</v>
      </c>
      <c r="J330" s="9">
        <v>33</v>
      </c>
      <c r="K330" s="9" t="s">
        <v>7</v>
      </c>
      <c r="L330" s="9" t="s">
        <v>8</v>
      </c>
      <c r="M330" s="9">
        <v>0</v>
      </c>
      <c r="N330" s="9">
        <v>0</v>
      </c>
      <c r="O330" s="9">
        <v>0</v>
      </c>
      <c r="P330" s="9">
        <v>1</v>
      </c>
      <c r="Q330" s="9">
        <v>2.4</v>
      </c>
      <c r="R330" s="9">
        <v>0</v>
      </c>
    </row>
    <row r="331" spans="1:18">
      <c r="A331" s="9" t="s">
        <v>4</v>
      </c>
      <c r="B331" s="9" t="s">
        <v>150</v>
      </c>
      <c r="C331" s="9" t="s">
        <v>5</v>
      </c>
      <c r="D331" s="9">
        <v>974502</v>
      </c>
      <c r="E331" s="10">
        <v>45702</v>
      </c>
      <c r="F331" s="37">
        <v>0.71188657407407396</v>
      </c>
      <c r="G331" s="9">
        <v>3.4</v>
      </c>
      <c r="H331" s="9" t="s">
        <v>1753</v>
      </c>
      <c r="I331" s="9" t="s">
        <v>6</v>
      </c>
      <c r="J331" s="9">
        <v>33</v>
      </c>
      <c r="K331" s="9" t="s">
        <v>7</v>
      </c>
      <c r="L331" s="9" t="s">
        <v>8</v>
      </c>
      <c r="M331" s="9">
        <v>0</v>
      </c>
      <c r="N331" s="9">
        <v>0</v>
      </c>
      <c r="O331" s="9">
        <v>0</v>
      </c>
      <c r="P331" s="9">
        <v>1</v>
      </c>
      <c r="Q331" s="9">
        <v>2.4</v>
      </c>
      <c r="R331" s="9">
        <v>0</v>
      </c>
    </row>
    <row r="332" spans="1:18">
      <c r="A332" s="9" t="s">
        <v>4</v>
      </c>
      <c r="B332" s="9" t="s">
        <v>150</v>
      </c>
      <c r="C332" s="9" t="s">
        <v>5</v>
      </c>
      <c r="D332" s="9">
        <v>972826</v>
      </c>
      <c r="E332" s="10">
        <v>45701</v>
      </c>
      <c r="F332" s="37">
        <v>0.87104166666666671</v>
      </c>
      <c r="G332" s="9">
        <v>3.4</v>
      </c>
      <c r="H332" s="9" t="s">
        <v>2055</v>
      </c>
      <c r="I332" s="9" t="s">
        <v>6</v>
      </c>
      <c r="J332" s="9">
        <v>27</v>
      </c>
      <c r="K332" s="9" t="s">
        <v>7</v>
      </c>
      <c r="L332" s="9" t="s">
        <v>8</v>
      </c>
      <c r="M332" s="9">
        <v>0</v>
      </c>
      <c r="N332" s="9">
        <v>0</v>
      </c>
      <c r="O332" s="9">
        <v>0</v>
      </c>
      <c r="P332" s="9">
        <v>1</v>
      </c>
      <c r="Q332" s="9">
        <v>2.4</v>
      </c>
      <c r="R332" s="9">
        <v>0</v>
      </c>
    </row>
    <row r="333" spans="1:18">
      <c r="A333" s="9" t="s">
        <v>4</v>
      </c>
      <c r="B333" s="9" t="s">
        <v>150</v>
      </c>
      <c r="C333" s="9" t="s">
        <v>5</v>
      </c>
      <c r="D333" s="9">
        <v>964753</v>
      </c>
      <c r="E333" s="10">
        <v>45695</v>
      </c>
      <c r="F333" s="37">
        <v>4.3287037037037035E-3</v>
      </c>
      <c r="G333" s="9">
        <v>3.4</v>
      </c>
      <c r="H333" s="9" t="s">
        <v>566</v>
      </c>
      <c r="I333" s="9" t="s">
        <v>6</v>
      </c>
      <c r="J333" s="9">
        <v>41</v>
      </c>
      <c r="K333" s="9" t="s">
        <v>7</v>
      </c>
      <c r="L333" s="9" t="s">
        <v>8</v>
      </c>
      <c r="M333" s="9">
        <v>0</v>
      </c>
      <c r="N333" s="9">
        <v>0</v>
      </c>
      <c r="O333" s="9">
        <v>0</v>
      </c>
      <c r="P333" s="9">
        <v>0</v>
      </c>
      <c r="Q333" s="9">
        <v>2</v>
      </c>
      <c r="R333" s="9">
        <v>1.4</v>
      </c>
    </row>
    <row r="334" spans="1:18">
      <c r="A334" s="9" t="s">
        <v>4</v>
      </c>
      <c r="B334" s="9" t="s">
        <v>150</v>
      </c>
      <c r="C334" s="9" t="s">
        <v>5</v>
      </c>
      <c r="D334" s="9">
        <v>964562</v>
      </c>
      <c r="E334" s="10">
        <v>45694</v>
      </c>
      <c r="F334" s="37">
        <v>0.77508101851851852</v>
      </c>
      <c r="G334" s="9">
        <v>3.4</v>
      </c>
      <c r="H334" s="9" t="s">
        <v>1151</v>
      </c>
      <c r="I334" s="9" t="s">
        <v>6</v>
      </c>
      <c r="J334" s="9">
        <v>33</v>
      </c>
      <c r="K334" s="9" t="s">
        <v>7</v>
      </c>
      <c r="L334" s="9" t="s">
        <v>8</v>
      </c>
      <c r="M334" s="9">
        <v>0</v>
      </c>
      <c r="N334" s="9">
        <v>0</v>
      </c>
      <c r="O334" s="9">
        <v>0</v>
      </c>
      <c r="P334" s="9">
        <v>1</v>
      </c>
      <c r="Q334" s="9">
        <v>1.4</v>
      </c>
      <c r="R334" s="9">
        <v>1</v>
      </c>
    </row>
    <row r="335" spans="1:18">
      <c r="A335" s="9" t="s">
        <v>4</v>
      </c>
      <c r="B335" s="9" t="s">
        <v>150</v>
      </c>
      <c r="C335" s="9" t="s">
        <v>5</v>
      </c>
      <c r="D335" s="9">
        <v>970009</v>
      </c>
      <c r="E335" s="10">
        <v>45700</v>
      </c>
      <c r="F335" s="37">
        <v>0.7166435185185186</v>
      </c>
      <c r="G335" s="9">
        <v>3.4</v>
      </c>
      <c r="H335" s="9" t="s">
        <v>1193</v>
      </c>
      <c r="I335" s="9" t="s">
        <v>6</v>
      </c>
      <c r="J335" s="9">
        <v>30</v>
      </c>
      <c r="K335" s="9" t="s">
        <v>7</v>
      </c>
      <c r="L335" s="9" t="s">
        <v>8</v>
      </c>
      <c r="M335" s="9">
        <v>0</v>
      </c>
      <c r="N335" s="9">
        <v>0</v>
      </c>
      <c r="O335" s="9">
        <v>0</v>
      </c>
      <c r="P335" s="9">
        <v>1</v>
      </c>
      <c r="Q335" s="9">
        <v>1.4</v>
      </c>
      <c r="R335" s="9">
        <v>1</v>
      </c>
    </row>
    <row r="336" spans="1:18">
      <c r="A336" s="9" t="s">
        <v>4</v>
      </c>
      <c r="B336" s="9" t="s">
        <v>150</v>
      </c>
      <c r="C336" s="9" t="s">
        <v>5</v>
      </c>
      <c r="D336" s="9">
        <v>974553</v>
      </c>
      <c r="E336" s="10">
        <v>45702</v>
      </c>
      <c r="F336" s="37">
        <v>0.73442129629629627</v>
      </c>
      <c r="G336" s="9">
        <v>3.3</v>
      </c>
      <c r="H336" s="9" t="s">
        <v>3218</v>
      </c>
      <c r="I336" s="9" t="s">
        <v>6</v>
      </c>
      <c r="J336" s="9">
        <v>44</v>
      </c>
      <c r="K336" s="9" t="s">
        <v>7</v>
      </c>
      <c r="L336" s="9" t="s">
        <v>8</v>
      </c>
      <c r="M336" s="9">
        <v>0</v>
      </c>
      <c r="N336" s="9">
        <v>0</v>
      </c>
      <c r="O336" s="9">
        <v>0</v>
      </c>
      <c r="P336" s="9">
        <v>1</v>
      </c>
      <c r="Q336" s="9">
        <v>1.6</v>
      </c>
      <c r="R336" s="9">
        <v>0.7</v>
      </c>
    </row>
    <row r="337" spans="1:18">
      <c r="A337" s="9" t="s">
        <v>4</v>
      </c>
      <c r="B337" s="9" t="s">
        <v>150</v>
      </c>
      <c r="C337" s="9" t="s">
        <v>5</v>
      </c>
      <c r="D337" s="9">
        <v>966012</v>
      </c>
      <c r="E337" s="10">
        <v>45696</v>
      </c>
      <c r="F337" s="37">
        <v>0.48731481481481481</v>
      </c>
      <c r="G337" s="9">
        <v>3.2</v>
      </c>
      <c r="H337" s="9" t="s">
        <v>367</v>
      </c>
      <c r="I337" s="9" t="s">
        <v>6</v>
      </c>
      <c r="J337" s="9">
        <v>39</v>
      </c>
      <c r="K337" s="9" t="s">
        <v>7</v>
      </c>
      <c r="L337" s="9" t="s">
        <v>8</v>
      </c>
      <c r="M337" s="9">
        <v>0</v>
      </c>
      <c r="N337" s="9">
        <v>0</v>
      </c>
      <c r="O337" s="9">
        <v>0</v>
      </c>
      <c r="P337" s="9">
        <v>0</v>
      </c>
      <c r="Q337" s="9">
        <v>3.2</v>
      </c>
      <c r="R337" s="9">
        <v>0</v>
      </c>
    </row>
    <row r="338" spans="1:18">
      <c r="A338" s="9" t="s">
        <v>4</v>
      </c>
      <c r="B338" s="9" t="s">
        <v>150</v>
      </c>
      <c r="C338" s="9" t="s">
        <v>5</v>
      </c>
      <c r="D338" s="9">
        <v>971645</v>
      </c>
      <c r="E338" s="10">
        <v>45701</v>
      </c>
      <c r="F338" s="37">
        <v>0.56797453703703704</v>
      </c>
      <c r="G338" s="9">
        <v>3.2</v>
      </c>
      <c r="H338" s="9" t="s">
        <v>329</v>
      </c>
      <c r="I338" s="9" t="s">
        <v>6</v>
      </c>
      <c r="J338" s="9">
        <v>31</v>
      </c>
      <c r="K338" s="9" t="s">
        <v>7</v>
      </c>
      <c r="L338" s="9" t="s">
        <v>8</v>
      </c>
      <c r="M338" s="9">
        <v>0</v>
      </c>
      <c r="N338" s="9">
        <v>0</v>
      </c>
      <c r="O338" s="9">
        <v>0</v>
      </c>
      <c r="P338" s="9">
        <v>0</v>
      </c>
      <c r="Q338" s="9">
        <v>3.2</v>
      </c>
      <c r="R338" s="9">
        <v>0</v>
      </c>
    </row>
    <row r="339" spans="1:18">
      <c r="A339" s="9" t="s">
        <v>4</v>
      </c>
      <c r="B339" s="9" t="s">
        <v>150</v>
      </c>
      <c r="C339" s="9" t="s">
        <v>5</v>
      </c>
      <c r="D339" s="9">
        <v>965648</v>
      </c>
      <c r="E339" s="10">
        <v>45695</v>
      </c>
      <c r="F339" s="37">
        <v>0.77199074074074081</v>
      </c>
      <c r="G339" s="9">
        <v>3.2</v>
      </c>
      <c r="H339" s="9" t="s">
        <v>2488</v>
      </c>
      <c r="I339" s="9" t="s">
        <v>6</v>
      </c>
      <c r="J339" s="9">
        <v>48</v>
      </c>
      <c r="K339" s="9" t="s">
        <v>7</v>
      </c>
      <c r="L339" s="9" t="s">
        <v>8</v>
      </c>
      <c r="M339" s="9">
        <v>0</v>
      </c>
      <c r="N339" s="9">
        <v>0</v>
      </c>
      <c r="O339" s="9">
        <v>0</v>
      </c>
      <c r="P339" s="9">
        <v>1</v>
      </c>
      <c r="Q339" s="9">
        <v>2.2000000000000002</v>
      </c>
      <c r="R339" s="9">
        <v>0</v>
      </c>
    </row>
    <row r="340" spans="1:18">
      <c r="A340" s="9" t="s">
        <v>4</v>
      </c>
      <c r="B340" s="9" t="s">
        <v>150</v>
      </c>
      <c r="C340" s="9" t="s">
        <v>5</v>
      </c>
      <c r="D340" s="9">
        <v>975195</v>
      </c>
      <c r="E340" s="10">
        <v>45702</v>
      </c>
      <c r="F340" s="37">
        <v>0.98784722222222221</v>
      </c>
      <c r="G340" s="9">
        <v>3.2</v>
      </c>
      <c r="H340" s="9" t="s">
        <v>460</v>
      </c>
      <c r="I340" s="9" t="s">
        <v>6</v>
      </c>
      <c r="J340" s="9">
        <v>37</v>
      </c>
      <c r="K340" s="9" t="s">
        <v>7</v>
      </c>
      <c r="L340" s="9" t="s">
        <v>8</v>
      </c>
      <c r="M340" s="9">
        <v>0</v>
      </c>
      <c r="N340" s="9">
        <v>0</v>
      </c>
      <c r="O340" s="9">
        <v>0</v>
      </c>
      <c r="P340" s="9">
        <v>1</v>
      </c>
      <c r="Q340" s="9">
        <v>2.2000000000000002</v>
      </c>
      <c r="R340" s="9">
        <v>0</v>
      </c>
    </row>
    <row r="341" spans="1:18">
      <c r="A341" s="9" t="s">
        <v>4</v>
      </c>
      <c r="B341" s="9" t="s">
        <v>150</v>
      </c>
      <c r="C341" s="9" t="s">
        <v>5</v>
      </c>
      <c r="D341" s="9">
        <v>964338</v>
      </c>
      <c r="E341" s="10">
        <v>45694</v>
      </c>
      <c r="F341" s="37">
        <v>0.61527777777777781</v>
      </c>
      <c r="G341" s="9">
        <v>3.1</v>
      </c>
      <c r="H341" s="9" t="s">
        <v>93</v>
      </c>
      <c r="I341" s="9" t="s">
        <v>6</v>
      </c>
      <c r="J341" s="9">
        <v>46</v>
      </c>
      <c r="K341" s="9" t="s">
        <v>7</v>
      </c>
      <c r="L341" s="9" t="s">
        <v>8</v>
      </c>
      <c r="M341" s="9">
        <v>0</v>
      </c>
      <c r="N341" s="9">
        <v>0</v>
      </c>
      <c r="O341" s="9">
        <v>0</v>
      </c>
      <c r="P341" s="9">
        <v>0</v>
      </c>
      <c r="Q341" s="9">
        <v>2.6</v>
      </c>
      <c r="R341" s="9">
        <v>0.5</v>
      </c>
    </row>
    <row r="342" spans="1:18">
      <c r="A342" s="9" t="s">
        <v>4</v>
      </c>
      <c r="B342" s="9" t="s">
        <v>150</v>
      </c>
      <c r="C342" s="9" t="s">
        <v>5</v>
      </c>
      <c r="D342" s="9">
        <v>973303</v>
      </c>
      <c r="E342" s="10">
        <v>45702</v>
      </c>
      <c r="F342" s="37">
        <v>0.26262731481481483</v>
      </c>
      <c r="G342" s="9">
        <v>3.1</v>
      </c>
      <c r="H342" s="9" t="s">
        <v>3037</v>
      </c>
      <c r="I342" s="9" t="s">
        <v>6</v>
      </c>
      <c r="J342" s="9">
        <v>46</v>
      </c>
      <c r="K342" s="9" t="s">
        <v>7</v>
      </c>
      <c r="L342" s="9" t="s">
        <v>8</v>
      </c>
      <c r="M342" s="9">
        <v>0</v>
      </c>
      <c r="N342" s="9">
        <v>0</v>
      </c>
      <c r="O342" s="9">
        <v>0</v>
      </c>
      <c r="P342" s="9">
        <v>0</v>
      </c>
      <c r="Q342" s="9">
        <v>1</v>
      </c>
      <c r="R342" s="9">
        <v>2.1</v>
      </c>
    </row>
    <row r="343" spans="1:18">
      <c r="A343" s="9" t="s">
        <v>4</v>
      </c>
      <c r="B343" s="9" t="s">
        <v>150</v>
      </c>
      <c r="C343" s="9" t="s">
        <v>5</v>
      </c>
      <c r="D343" s="9">
        <v>975194</v>
      </c>
      <c r="E343" s="10">
        <v>45702</v>
      </c>
      <c r="F343" s="37">
        <v>0.98746527777777782</v>
      </c>
      <c r="G343" s="9">
        <v>3.0999999999999996</v>
      </c>
      <c r="H343" s="9" t="s">
        <v>2023</v>
      </c>
      <c r="I343" s="9" t="s">
        <v>6</v>
      </c>
      <c r="J343" s="9">
        <v>24</v>
      </c>
      <c r="K343" s="9" t="s">
        <v>7</v>
      </c>
      <c r="L343" s="9" t="s">
        <v>8</v>
      </c>
      <c r="M343" s="9">
        <v>0</v>
      </c>
      <c r="N343" s="9">
        <v>0</v>
      </c>
      <c r="O343" s="9">
        <v>0</v>
      </c>
      <c r="P343" s="9">
        <v>0</v>
      </c>
      <c r="Q343" s="9">
        <v>1.2</v>
      </c>
      <c r="R343" s="9">
        <v>1.9</v>
      </c>
    </row>
    <row r="344" spans="1:18">
      <c r="A344" s="9" t="s">
        <v>4</v>
      </c>
      <c r="B344" s="9" t="s">
        <v>150</v>
      </c>
      <c r="C344" s="9" t="s">
        <v>5</v>
      </c>
      <c r="D344" s="9">
        <v>975022</v>
      </c>
      <c r="E344" s="10">
        <v>45702</v>
      </c>
      <c r="F344" s="37">
        <v>0.91109953703703705</v>
      </c>
      <c r="G344" s="9">
        <v>3</v>
      </c>
      <c r="H344" s="9" t="s">
        <v>1089</v>
      </c>
      <c r="I344" s="9" t="s">
        <v>6</v>
      </c>
      <c r="J344" s="9">
        <v>33</v>
      </c>
      <c r="K344" s="9" t="s">
        <v>7</v>
      </c>
      <c r="L344" s="9" t="s">
        <v>8</v>
      </c>
      <c r="M344" s="9">
        <v>0</v>
      </c>
      <c r="N344" s="9">
        <v>0</v>
      </c>
      <c r="O344" s="9">
        <v>0</v>
      </c>
      <c r="P344" s="9">
        <v>1</v>
      </c>
      <c r="Q344" s="9">
        <v>2</v>
      </c>
      <c r="R344" s="9">
        <v>0</v>
      </c>
    </row>
    <row r="345" spans="1:18">
      <c r="A345" s="9" t="s">
        <v>4</v>
      </c>
      <c r="B345" s="9" t="s">
        <v>150</v>
      </c>
      <c r="C345" s="9" t="s">
        <v>5</v>
      </c>
      <c r="D345" s="9">
        <v>970305</v>
      </c>
      <c r="E345" s="10">
        <v>45700</v>
      </c>
      <c r="F345" s="37">
        <v>0.86853009259259262</v>
      </c>
      <c r="G345" s="9">
        <v>3</v>
      </c>
      <c r="H345" s="9" t="s">
        <v>1453</v>
      </c>
      <c r="I345" s="9" t="s">
        <v>6</v>
      </c>
      <c r="J345" s="9">
        <v>31</v>
      </c>
      <c r="K345" s="9" t="s">
        <v>7</v>
      </c>
      <c r="L345" s="9" t="s">
        <v>8</v>
      </c>
      <c r="M345" s="9">
        <v>0</v>
      </c>
      <c r="N345" s="9">
        <v>0</v>
      </c>
      <c r="O345" s="9">
        <v>0</v>
      </c>
      <c r="P345" s="9">
        <v>1</v>
      </c>
      <c r="Q345" s="9">
        <v>2</v>
      </c>
      <c r="R345" s="9">
        <v>0</v>
      </c>
    </row>
    <row r="346" spans="1:18">
      <c r="A346" s="9" t="s">
        <v>4</v>
      </c>
      <c r="B346" s="9" t="s">
        <v>150</v>
      </c>
      <c r="C346" s="9" t="s">
        <v>5</v>
      </c>
      <c r="D346" s="9">
        <v>975189</v>
      </c>
      <c r="E346" s="10">
        <v>45702</v>
      </c>
      <c r="F346" s="37">
        <v>0.98518518518518527</v>
      </c>
      <c r="G346" s="9">
        <v>3</v>
      </c>
      <c r="H346" s="9" t="s">
        <v>1055</v>
      </c>
      <c r="I346" s="9" t="s">
        <v>6</v>
      </c>
      <c r="J346" s="9">
        <v>31</v>
      </c>
      <c r="K346" s="9" t="s">
        <v>7</v>
      </c>
      <c r="L346" s="9" t="s">
        <v>8</v>
      </c>
      <c r="M346" s="9">
        <v>0</v>
      </c>
      <c r="N346" s="9">
        <v>0</v>
      </c>
      <c r="O346" s="9">
        <v>0</v>
      </c>
      <c r="P346" s="9">
        <v>1</v>
      </c>
      <c r="Q346" s="9">
        <v>2</v>
      </c>
      <c r="R346" s="9">
        <v>0</v>
      </c>
    </row>
    <row r="347" spans="1:18">
      <c r="A347" s="9" t="s">
        <v>4</v>
      </c>
      <c r="B347" s="9" t="s">
        <v>150</v>
      </c>
      <c r="C347" s="9" t="s">
        <v>5</v>
      </c>
      <c r="D347" s="9">
        <v>973908</v>
      </c>
      <c r="E347" s="10">
        <v>45702</v>
      </c>
      <c r="F347" s="37">
        <v>0.49439814814814814</v>
      </c>
      <c r="G347" s="9">
        <v>3</v>
      </c>
      <c r="H347" s="9" t="s">
        <v>2300</v>
      </c>
      <c r="I347" s="9" t="s">
        <v>6</v>
      </c>
      <c r="J347" s="9">
        <v>39</v>
      </c>
      <c r="K347" s="9" t="s">
        <v>7</v>
      </c>
      <c r="L347" s="9" t="s">
        <v>8</v>
      </c>
      <c r="M347" s="9">
        <v>0</v>
      </c>
      <c r="N347" s="9">
        <v>0</v>
      </c>
      <c r="O347" s="9">
        <v>0</v>
      </c>
      <c r="P347" s="9">
        <v>2</v>
      </c>
      <c r="Q347" s="9">
        <v>1</v>
      </c>
      <c r="R347" s="9">
        <v>0</v>
      </c>
    </row>
    <row r="348" spans="1:18">
      <c r="A348" s="9" t="s">
        <v>4</v>
      </c>
      <c r="B348" s="9" t="s">
        <v>150</v>
      </c>
      <c r="C348" s="9" t="s">
        <v>5</v>
      </c>
      <c r="D348" s="9">
        <v>972273</v>
      </c>
      <c r="E348" s="10">
        <v>45701</v>
      </c>
      <c r="F348" s="37">
        <v>0.7243750000000001</v>
      </c>
      <c r="G348" s="9">
        <v>2.9</v>
      </c>
      <c r="H348" s="9" t="s">
        <v>2993</v>
      </c>
      <c r="I348" s="9" t="s">
        <v>6</v>
      </c>
      <c r="J348" s="9">
        <v>48</v>
      </c>
      <c r="K348" s="9" t="s">
        <v>7</v>
      </c>
      <c r="L348" s="9" t="s">
        <v>8</v>
      </c>
      <c r="M348" s="9">
        <v>0</v>
      </c>
      <c r="N348" s="9">
        <v>0</v>
      </c>
      <c r="O348" s="9">
        <v>0</v>
      </c>
      <c r="P348" s="9">
        <v>0</v>
      </c>
      <c r="Q348" s="9">
        <v>2.4</v>
      </c>
      <c r="R348" s="9">
        <v>0.5</v>
      </c>
    </row>
    <row r="349" spans="1:18">
      <c r="A349" s="9" t="s">
        <v>4</v>
      </c>
      <c r="B349" s="9" t="s">
        <v>150</v>
      </c>
      <c r="C349" s="9" t="s">
        <v>5</v>
      </c>
      <c r="D349" s="9">
        <v>965643</v>
      </c>
      <c r="E349" s="10">
        <v>45695</v>
      </c>
      <c r="F349" s="37">
        <v>0.75950231481481489</v>
      </c>
      <c r="G349" s="9">
        <v>2.9</v>
      </c>
      <c r="H349" s="9" t="s">
        <v>2989</v>
      </c>
      <c r="I349" s="9" t="s">
        <v>6</v>
      </c>
      <c r="J349" s="9">
        <v>46</v>
      </c>
      <c r="K349" s="9" t="s">
        <v>7</v>
      </c>
      <c r="L349" s="9" t="s">
        <v>8</v>
      </c>
      <c r="M349" s="9">
        <v>0</v>
      </c>
      <c r="N349" s="9">
        <v>0</v>
      </c>
      <c r="O349" s="9">
        <v>0</v>
      </c>
      <c r="P349" s="9">
        <v>0</v>
      </c>
      <c r="Q349" s="9">
        <v>2.4</v>
      </c>
      <c r="R349" s="9">
        <v>0.5</v>
      </c>
    </row>
    <row r="350" spans="1:18">
      <c r="A350" s="9" t="s">
        <v>4</v>
      </c>
      <c r="B350" s="9" t="s">
        <v>150</v>
      </c>
      <c r="C350" s="9" t="s">
        <v>5</v>
      </c>
      <c r="D350" s="9">
        <v>973043</v>
      </c>
      <c r="E350" s="10">
        <v>45701</v>
      </c>
      <c r="F350" s="37">
        <v>0.93270833333333336</v>
      </c>
      <c r="G350" s="9">
        <v>2.8000000000000003</v>
      </c>
      <c r="H350" s="9" t="s">
        <v>450</v>
      </c>
      <c r="I350" s="9" t="s">
        <v>6</v>
      </c>
      <c r="J350" s="9">
        <v>38</v>
      </c>
      <c r="K350" s="9" t="s">
        <v>7</v>
      </c>
      <c r="L350" s="9" t="s">
        <v>8</v>
      </c>
      <c r="M350" s="9">
        <v>0</v>
      </c>
      <c r="N350" s="9">
        <v>0</v>
      </c>
      <c r="O350" s="9">
        <v>0</v>
      </c>
      <c r="P350" s="9">
        <v>1</v>
      </c>
      <c r="Q350" s="9">
        <v>1.6</v>
      </c>
      <c r="R350" s="9">
        <v>0.2</v>
      </c>
    </row>
    <row r="351" spans="1:18">
      <c r="A351" s="9" t="s">
        <v>4</v>
      </c>
      <c r="B351" s="9" t="s">
        <v>150</v>
      </c>
      <c r="C351" s="9" t="s">
        <v>5</v>
      </c>
      <c r="D351" s="9">
        <v>964725</v>
      </c>
      <c r="E351" s="10">
        <v>45694</v>
      </c>
      <c r="F351" s="37">
        <v>0.90769675925925919</v>
      </c>
      <c r="G351" s="9">
        <v>2.8000000000000003</v>
      </c>
      <c r="H351" s="9" t="s">
        <v>2533</v>
      </c>
      <c r="I351" s="9" t="s">
        <v>6</v>
      </c>
      <c r="J351" s="9">
        <v>46</v>
      </c>
      <c r="K351" s="9" t="s">
        <v>7</v>
      </c>
      <c r="L351" s="9" t="s">
        <v>8</v>
      </c>
      <c r="M351" s="9">
        <v>0</v>
      </c>
      <c r="N351" s="9">
        <v>0</v>
      </c>
      <c r="O351" s="9">
        <v>0</v>
      </c>
      <c r="P351" s="9">
        <v>1</v>
      </c>
      <c r="Q351" s="9">
        <v>1.2</v>
      </c>
      <c r="R351" s="9">
        <v>0.6</v>
      </c>
    </row>
    <row r="352" spans="1:18">
      <c r="A352" s="9" t="s">
        <v>4</v>
      </c>
      <c r="B352" s="9" t="s">
        <v>150</v>
      </c>
      <c r="C352" s="9" t="s">
        <v>5</v>
      </c>
      <c r="D352" s="9">
        <v>974213</v>
      </c>
      <c r="E352" s="10">
        <v>45702</v>
      </c>
      <c r="F352" s="37">
        <v>0.63689814814814816</v>
      </c>
      <c r="G352" s="9">
        <v>2.8</v>
      </c>
      <c r="H352" s="9" t="s">
        <v>317</v>
      </c>
      <c r="I352" s="9" t="s">
        <v>6</v>
      </c>
      <c r="J352" s="9">
        <v>43</v>
      </c>
      <c r="K352" s="9" t="s">
        <v>7</v>
      </c>
      <c r="L352" s="9" t="s">
        <v>8</v>
      </c>
      <c r="M352" s="9">
        <v>0</v>
      </c>
      <c r="N352" s="9">
        <v>0</v>
      </c>
      <c r="O352" s="9">
        <v>0</v>
      </c>
      <c r="P352" s="9">
        <v>1</v>
      </c>
      <c r="Q352" s="9">
        <v>1.8</v>
      </c>
      <c r="R352" s="9">
        <v>0</v>
      </c>
    </row>
    <row r="353" spans="1:18">
      <c r="A353" s="9" t="s">
        <v>4</v>
      </c>
      <c r="B353" s="9" t="s">
        <v>150</v>
      </c>
      <c r="C353" s="9" t="s">
        <v>5</v>
      </c>
      <c r="D353" s="9">
        <v>964520</v>
      </c>
      <c r="E353" s="10">
        <v>45694</v>
      </c>
      <c r="F353" s="37">
        <v>0.73843749999999997</v>
      </c>
      <c r="G353" s="9">
        <v>2.8</v>
      </c>
      <c r="H353" s="9" t="s">
        <v>1103</v>
      </c>
      <c r="I353" s="9" t="s">
        <v>6</v>
      </c>
      <c r="J353" s="9">
        <v>35</v>
      </c>
      <c r="K353" s="9" t="s">
        <v>7</v>
      </c>
      <c r="L353" s="9" t="s">
        <v>8</v>
      </c>
      <c r="M353" s="9">
        <v>0</v>
      </c>
      <c r="N353" s="9">
        <v>0</v>
      </c>
      <c r="O353" s="9">
        <v>0</v>
      </c>
      <c r="P353" s="9">
        <v>1</v>
      </c>
      <c r="Q353" s="9">
        <v>1.8</v>
      </c>
      <c r="R353" s="9">
        <v>0</v>
      </c>
    </row>
    <row r="354" spans="1:18">
      <c r="A354" s="9" t="s">
        <v>4</v>
      </c>
      <c r="B354" s="9" t="s">
        <v>150</v>
      </c>
      <c r="C354" s="9" t="s">
        <v>5</v>
      </c>
      <c r="D354" s="9">
        <v>968774</v>
      </c>
      <c r="E354" s="10">
        <v>45699</v>
      </c>
      <c r="F354" s="37">
        <v>0.69445601851851846</v>
      </c>
      <c r="G354" s="9">
        <v>2.8</v>
      </c>
      <c r="H354" s="9" t="s">
        <v>399</v>
      </c>
      <c r="I354" s="9" t="s">
        <v>6</v>
      </c>
      <c r="J354" s="9">
        <v>32</v>
      </c>
      <c r="K354" s="9" t="s">
        <v>7</v>
      </c>
      <c r="L354" s="9" t="s">
        <v>8</v>
      </c>
      <c r="M354" s="9">
        <v>0</v>
      </c>
      <c r="N354" s="9">
        <v>0</v>
      </c>
      <c r="O354" s="9">
        <v>0</v>
      </c>
      <c r="P354" s="9">
        <v>1</v>
      </c>
      <c r="Q354" s="9">
        <v>1.8</v>
      </c>
      <c r="R354" s="9">
        <v>0</v>
      </c>
    </row>
    <row r="355" spans="1:18">
      <c r="A355" s="9" t="s">
        <v>4</v>
      </c>
      <c r="B355" s="9" t="s">
        <v>150</v>
      </c>
      <c r="C355" s="9" t="s">
        <v>5</v>
      </c>
      <c r="D355" s="9">
        <v>973516</v>
      </c>
      <c r="E355" s="10">
        <v>45702</v>
      </c>
      <c r="F355" s="37">
        <v>0.3770486111111111</v>
      </c>
      <c r="G355" s="9">
        <v>2.8</v>
      </c>
      <c r="H355" s="9" t="s">
        <v>1264</v>
      </c>
      <c r="I355" s="9" t="s">
        <v>6</v>
      </c>
      <c r="J355" s="9">
        <v>31</v>
      </c>
      <c r="K355" s="9" t="s">
        <v>7</v>
      </c>
      <c r="L355" s="9" t="s">
        <v>8</v>
      </c>
      <c r="M355" s="9">
        <v>0</v>
      </c>
      <c r="N355" s="9">
        <v>0</v>
      </c>
      <c r="O355" s="9">
        <v>0</v>
      </c>
      <c r="P355" s="9">
        <v>1</v>
      </c>
      <c r="Q355" s="9">
        <v>1.8</v>
      </c>
      <c r="R355" s="9">
        <v>0</v>
      </c>
    </row>
    <row r="356" spans="1:18">
      <c r="A356" s="9" t="s">
        <v>4</v>
      </c>
      <c r="B356" s="9" t="s">
        <v>150</v>
      </c>
      <c r="C356" s="9" t="s">
        <v>5</v>
      </c>
      <c r="D356" s="9">
        <v>973568</v>
      </c>
      <c r="E356" s="10">
        <v>45702</v>
      </c>
      <c r="F356" s="37">
        <v>0.39339120370370373</v>
      </c>
      <c r="G356" s="9">
        <v>2.8</v>
      </c>
      <c r="H356" s="9" t="s">
        <v>685</v>
      </c>
      <c r="I356" s="9" t="s">
        <v>6</v>
      </c>
      <c r="J356" s="9">
        <v>25</v>
      </c>
      <c r="K356" s="9" t="s">
        <v>7</v>
      </c>
      <c r="L356" s="9" t="s">
        <v>8</v>
      </c>
      <c r="M356" s="9">
        <v>0</v>
      </c>
      <c r="N356" s="9">
        <v>0</v>
      </c>
      <c r="O356" s="9">
        <v>0</v>
      </c>
      <c r="P356" s="9">
        <v>1</v>
      </c>
      <c r="Q356" s="9">
        <v>1.8</v>
      </c>
      <c r="R356" s="9">
        <v>0</v>
      </c>
    </row>
    <row r="357" spans="1:18">
      <c r="A357" s="9" t="s">
        <v>4</v>
      </c>
      <c r="B357" s="9" t="s">
        <v>150</v>
      </c>
      <c r="C357" s="9" t="s">
        <v>5</v>
      </c>
      <c r="D357" s="9">
        <v>967059</v>
      </c>
      <c r="E357" s="10">
        <v>45698</v>
      </c>
      <c r="F357" s="37">
        <v>0.45333333333333337</v>
      </c>
      <c r="G357" s="9">
        <v>2.8</v>
      </c>
      <c r="H357" s="9" t="s">
        <v>175</v>
      </c>
      <c r="I357" s="9" t="s">
        <v>6</v>
      </c>
      <c r="J357" s="9">
        <v>39</v>
      </c>
      <c r="K357" s="9" t="s">
        <v>7</v>
      </c>
      <c r="L357" s="9" t="s">
        <v>8</v>
      </c>
      <c r="M357" s="9">
        <v>0</v>
      </c>
      <c r="N357" s="9">
        <v>0</v>
      </c>
      <c r="O357" s="9">
        <v>0</v>
      </c>
      <c r="P357" s="9">
        <v>1</v>
      </c>
      <c r="Q357" s="9">
        <v>0.8</v>
      </c>
      <c r="R357" s="9">
        <v>1</v>
      </c>
    </row>
    <row r="358" spans="1:18">
      <c r="A358" s="9" t="s">
        <v>4</v>
      </c>
      <c r="B358" s="9" t="s">
        <v>150</v>
      </c>
      <c r="C358" s="9" t="s">
        <v>5</v>
      </c>
      <c r="D358" s="9">
        <v>975207</v>
      </c>
      <c r="E358" s="10">
        <v>45702</v>
      </c>
      <c r="F358" s="37">
        <v>0.99378472222222225</v>
      </c>
      <c r="G358" s="9">
        <v>2.8</v>
      </c>
      <c r="H358" s="9" t="s">
        <v>2500</v>
      </c>
      <c r="I358" s="9" t="s">
        <v>6</v>
      </c>
      <c r="J358" s="9">
        <v>30</v>
      </c>
      <c r="K358" s="9" t="s">
        <v>7</v>
      </c>
      <c r="L358" s="9" t="s">
        <v>8</v>
      </c>
      <c r="M358" s="9">
        <v>0</v>
      </c>
      <c r="N358" s="9">
        <v>0</v>
      </c>
      <c r="O358" s="9">
        <v>0</v>
      </c>
      <c r="P358" s="9">
        <v>1</v>
      </c>
      <c r="Q358" s="9">
        <v>0.6</v>
      </c>
      <c r="R358" s="9">
        <v>1.2</v>
      </c>
    </row>
    <row r="359" spans="1:18">
      <c r="A359" s="9" t="s">
        <v>4</v>
      </c>
      <c r="B359" s="9" t="s">
        <v>150</v>
      </c>
      <c r="C359" s="9" t="s">
        <v>5</v>
      </c>
      <c r="D359" s="9">
        <v>975059</v>
      </c>
      <c r="E359" s="10">
        <v>45702</v>
      </c>
      <c r="F359" s="37">
        <v>0.92620370370370375</v>
      </c>
      <c r="G359" s="9">
        <v>2.7</v>
      </c>
      <c r="H359" s="9" t="s">
        <v>1209</v>
      </c>
      <c r="I359" s="9" t="s">
        <v>6</v>
      </c>
      <c r="J359" s="9">
        <v>31</v>
      </c>
      <c r="K359" s="9" t="s">
        <v>7</v>
      </c>
      <c r="L359" s="9" t="s">
        <v>8</v>
      </c>
      <c r="M359" s="9">
        <v>0</v>
      </c>
      <c r="N359" s="9">
        <v>0</v>
      </c>
      <c r="O359" s="9">
        <v>0</v>
      </c>
      <c r="P359" s="9">
        <v>1</v>
      </c>
      <c r="Q359" s="9">
        <v>1</v>
      </c>
      <c r="R359" s="9">
        <v>0.7</v>
      </c>
    </row>
    <row r="360" spans="1:18">
      <c r="A360" s="9" t="s">
        <v>4</v>
      </c>
      <c r="B360" s="9" t="s">
        <v>150</v>
      </c>
      <c r="C360" s="9" t="s">
        <v>5</v>
      </c>
      <c r="D360" s="9">
        <v>974835</v>
      </c>
      <c r="E360" s="10">
        <v>45702</v>
      </c>
      <c r="F360" s="37">
        <v>0.83420138888888884</v>
      </c>
      <c r="G360" s="9">
        <v>2.7</v>
      </c>
      <c r="H360" s="9" t="s">
        <v>1471</v>
      </c>
      <c r="I360" s="9" t="s">
        <v>6</v>
      </c>
      <c r="J360" s="9">
        <v>32</v>
      </c>
      <c r="K360" s="9" t="s">
        <v>7</v>
      </c>
      <c r="L360" s="9" t="s">
        <v>8</v>
      </c>
      <c r="M360" s="9">
        <v>0</v>
      </c>
      <c r="N360" s="9">
        <v>0</v>
      </c>
      <c r="O360" s="9">
        <v>0</v>
      </c>
      <c r="P360" s="9">
        <v>1</v>
      </c>
      <c r="Q360" s="9">
        <v>0.8</v>
      </c>
      <c r="R360" s="9">
        <v>0.9</v>
      </c>
    </row>
    <row r="361" spans="1:18">
      <c r="A361" s="9" t="s">
        <v>4</v>
      </c>
      <c r="B361" s="9" t="s">
        <v>150</v>
      </c>
      <c r="C361" s="9" t="s">
        <v>5</v>
      </c>
      <c r="D361" s="9">
        <v>974570</v>
      </c>
      <c r="E361" s="10">
        <v>45702</v>
      </c>
      <c r="F361" s="37">
        <v>0.74197916666666675</v>
      </c>
      <c r="G361" s="9">
        <v>2.6</v>
      </c>
      <c r="H361" s="9" t="s">
        <v>2971</v>
      </c>
      <c r="I361" s="9" t="s">
        <v>6</v>
      </c>
      <c r="J361" s="9">
        <v>48</v>
      </c>
      <c r="K361" s="9" t="s">
        <v>7</v>
      </c>
      <c r="L361" s="9" t="s">
        <v>8</v>
      </c>
      <c r="M361" s="9">
        <v>0</v>
      </c>
      <c r="N361" s="9">
        <v>0</v>
      </c>
      <c r="O361" s="9">
        <v>0</v>
      </c>
      <c r="P361" s="9">
        <v>1</v>
      </c>
      <c r="Q361" s="9">
        <v>1.6</v>
      </c>
      <c r="R361" s="9">
        <v>0</v>
      </c>
    </row>
    <row r="362" spans="1:18">
      <c r="A362" s="9" t="s">
        <v>4</v>
      </c>
      <c r="B362" s="9" t="s">
        <v>150</v>
      </c>
      <c r="C362" s="9" t="s">
        <v>5</v>
      </c>
      <c r="D362" s="9">
        <v>965744</v>
      </c>
      <c r="E362" s="10">
        <v>45695</v>
      </c>
      <c r="F362" s="37">
        <v>0.82251157407407405</v>
      </c>
      <c r="G362" s="9">
        <v>2.6</v>
      </c>
      <c r="H362" s="9" t="s">
        <v>2472</v>
      </c>
      <c r="I362" s="9" t="s">
        <v>6</v>
      </c>
      <c r="J362" s="9">
        <v>52</v>
      </c>
      <c r="K362" s="9" t="s">
        <v>7</v>
      </c>
      <c r="L362" s="9" t="s">
        <v>8</v>
      </c>
      <c r="M362" s="9">
        <v>0</v>
      </c>
      <c r="N362" s="9">
        <v>0</v>
      </c>
      <c r="O362" s="9">
        <v>0</v>
      </c>
      <c r="P362" s="9">
        <v>1</v>
      </c>
      <c r="Q362" s="9">
        <v>0.8</v>
      </c>
      <c r="R362" s="9">
        <v>0.8</v>
      </c>
    </row>
    <row r="363" spans="1:18">
      <c r="A363" s="9" t="s">
        <v>4</v>
      </c>
      <c r="B363" s="9" t="s">
        <v>150</v>
      </c>
      <c r="C363" s="9" t="s">
        <v>5</v>
      </c>
      <c r="D363" s="9">
        <v>967808</v>
      </c>
      <c r="E363" s="10">
        <v>45698</v>
      </c>
      <c r="F363" s="37">
        <v>0.85285879629629635</v>
      </c>
      <c r="G363" s="9">
        <v>2.5</v>
      </c>
      <c r="H363" s="9" t="s">
        <v>2049</v>
      </c>
      <c r="I363" s="9" t="s">
        <v>6</v>
      </c>
      <c r="J363" s="9">
        <v>24</v>
      </c>
      <c r="K363" s="9" t="s">
        <v>7</v>
      </c>
      <c r="L363" s="9" t="s">
        <v>8</v>
      </c>
      <c r="M363" s="9">
        <v>0</v>
      </c>
      <c r="N363" s="9">
        <v>0</v>
      </c>
      <c r="O363" s="9">
        <v>0</v>
      </c>
      <c r="P363" s="9">
        <v>1</v>
      </c>
      <c r="Q363" s="9">
        <v>1.2</v>
      </c>
      <c r="R363" s="9">
        <v>0.3</v>
      </c>
    </row>
    <row r="364" spans="1:18">
      <c r="A364" s="9" t="s">
        <v>4</v>
      </c>
      <c r="B364" s="9" t="s">
        <v>150</v>
      </c>
      <c r="C364" s="9" t="s">
        <v>5</v>
      </c>
      <c r="D364" s="9">
        <v>972808</v>
      </c>
      <c r="E364" s="10">
        <v>45701</v>
      </c>
      <c r="F364" s="37">
        <v>0.86708333333333332</v>
      </c>
      <c r="G364" s="9">
        <v>2.4</v>
      </c>
      <c r="H364" s="9" t="s">
        <v>2553</v>
      </c>
      <c r="I364" s="9" t="s">
        <v>6</v>
      </c>
      <c r="J364" s="9">
        <v>51</v>
      </c>
      <c r="K364" s="9" t="s">
        <v>7</v>
      </c>
      <c r="L364" s="9" t="s">
        <v>8</v>
      </c>
      <c r="M364" s="9">
        <v>0</v>
      </c>
      <c r="N364" s="9">
        <v>0</v>
      </c>
      <c r="O364" s="9">
        <v>0</v>
      </c>
      <c r="P364" s="9">
        <v>0</v>
      </c>
      <c r="Q364" s="9">
        <v>2.4</v>
      </c>
      <c r="R364" s="9">
        <v>0</v>
      </c>
    </row>
    <row r="365" spans="1:18">
      <c r="A365" s="9" t="s">
        <v>4</v>
      </c>
      <c r="B365" s="9" t="s">
        <v>150</v>
      </c>
      <c r="C365" s="9" t="s">
        <v>5</v>
      </c>
      <c r="D365" s="9">
        <v>973713</v>
      </c>
      <c r="E365" s="10">
        <v>45702</v>
      </c>
      <c r="F365" s="37">
        <v>0.40186342592592594</v>
      </c>
      <c r="G365" s="9">
        <v>2.4</v>
      </c>
      <c r="H365" s="9" t="s">
        <v>3035</v>
      </c>
      <c r="I365" s="9" t="s">
        <v>6</v>
      </c>
      <c r="J365" s="9">
        <v>45</v>
      </c>
      <c r="K365" s="9" t="s">
        <v>7</v>
      </c>
      <c r="L365" s="9" t="s">
        <v>8</v>
      </c>
      <c r="M365" s="9">
        <v>0</v>
      </c>
      <c r="N365" s="9">
        <v>0</v>
      </c>
      <c r="O365" s="9">
        <v>0</v>
      </c>
      <c r="P365" s="9">
        <v>0</v>
      </c>
      <c r="Q365" s="9">
        <v>2.4</v>
      </c>
      <c r="R365" s="9">
        <v>0</v>
      </c>
    </row>
    <row r="366" spans="1:18">
      <c r="A366" s="9" t="s">
        <v>4</v>
      </c>
      <c r="B366" s="9" t="s">
        <v>150</v>
      </c>
      <c r="C366" s="9" t="s">
        <v>5</v>
      </c>
      <c r="D366" s="9">
        <v>975082</v>
      </c>
      <c r="E366" s="10">
        <v>45702</v>
      </c>
      <c r="F366" s="37">
        <v>0.94013888888888886</v>
      </c>
      <c r="G366" s="9">
        <v>2.4</v>
      </c>
      <c r="H366" s="9" t="s">
        <v>3341</v>
      </c>
      <c r="I366" s="9" t="s">
        <v>6</v>
      </c>
      <c r="J366" s="9">
        <v>45</v>
      </c>
      <c r="K366" s="9" t="s">
        <v>7</v>
      </c>
      <c r="L366" s="9" t="s">
        <v>8</v>
      </c>
      <c r="M366" s="9">
        <v>0</v>
      </c>
      <c r="N366" s="9">
        <v>0</v>
      </c>
      <c r="O366" s="9">
        <v>0</v>
      </c>
      <c r="P366" s="9">
        <v>0</v>
      </c>
      <c r="Q366" s="9">
        <v>2.4</v>
      </c>
      <c r="R366" s="9">
        <v>0</v>
      </c>
    </row>
    <row r="367" spans="1:18">
      <c r="A367" s="9" t="s">
        <v>4</v>
      </c>
      <c r="B367" s="9" t="s">
        <v>150</v>
      </c>
      <c r="C367" s="9" t="s">
        <v>5</v>
      </c>
      <c r="D367" s="9">
        <v>974736</v>
      </c>
      <c r="E367" s="10">
        <v>45702</v>
      </c>
      <c r="F367" s="37">
        <v>0.80440972222222218</v>
      </c>
      <c r="G367" s="9">
        <v>2.4</v>
      </c>
      <c r="H367" s="9" t="s">
        <v>282</v>
      </c>
      <c r="I367" s="9" t="s">
        <v>6</v>
      </c>
      <c r="J367" s="9">
        <v>39</v>
      </c>
      <c r="K367" s="9" t="s">
        <v>7</v>
      </c>
      <c r="L367" s="9" t="s">
        <v>8</v>
      </c>
      <c r="M367" s="9">
        <v>0</v>
      </c>
      <c r="N367" s="9">
        <v>0</v>
      </c>
      <c r="O367" s="9">
        <v>0</v>
      </c>
      <c r="P367" s="9">
        <v>0</v>
      </c>
      <c r="Q367" s="9">
        <v>2.4</v>
      </c>
      <c r="R367" s="9">
        <v>0</v>
      </c>
    </row>
    <row r="368" spans="1:18">
      <c r="A368" s="9" t="s">
        <v>4</v>
      </c>
      <c r="B368" s="9" t="s">
        <v>150</v>
      </c>
      <c r="C368" s="9" t="s">
        <v>5</v>
      </c>
      <c r="D368" s="9">
        <v>974860</v>
      </c>
      <c r="E368" s="10">
        <v>45702</v>
      </c>
      <c r="F368" s="37">
        <v>0.84113425925925922</v>
      </c>
      <c r="G368" s="9">
        <v>2.4</v>
      </c>
      <c r="H368" s="9" t="s">
        <v>1292</v>
      </c>
      <c r="I368" s="9" t="s">
        <v>6</v>
      </c>
      <c r="J368" s="9">
        <v>36</v>
      </c>
      <c r="K368" s="9" t="s">
        <v>7</v>
      </c>
      <c r="L368" s="9" t="s">
        <v>8</v>
      </c>
      <c r="M368" s="9">
        <v>0</v>
      </c>
      <c r="N368" s="9">
        <v>0</v>
      </c>
      <c r="O368" s="9">
        <v>0</v>
      </c>
      <c r="P368" s="9">
        <v>0</v>
      </c>
      <c r="Q368" s="9">
        <v>2.4</v>
      </c>
      <c r="R368" s="9">
        <v>0</v>
      </c>
    </row>
    <row r="369" spans="1:18">
      <c r="A369" s="9" t="s">
        <v>4</v>
      </c>
      <c r="B369" s="9" t="s">
        <v>150</v>
      </c>
      <c r="C369" s="9" t="s">
        <v>5</v>
      </c>
      <c r="D369" s="9">
        <v>973643</v>
      </c>
      <c r="E369" s="10">
        <v>45702</v>
      </c>
      <c r="F369" s="37">
        <v>0.42405092592592591</v>
      </c>
      <c r="G369" s="9">
        <v>2.4</v>
      </c>
      <c r="H369" s="9" t="s">
        <v>1611</v>
      </c>
      <c r="I369" s="9" t="s">
        <v>6</v>
      </c>
      <c r="J369" s="9">
        <v>32</v>
      </c>
      <c r="K369" s="9" t="s">
        <v>7</v>
      </c>
      <c r="L369" s="9" t="s">
        <v>8</v>
      </c>
      <c r="M369" s="9">
        <v>0</v>
      </c>
      <c r="N369" s="9">
        <v>0</v>
      </c>
      <c r="O369" s="9">
        <v>0</v>
      </c>
      <c r="P369" s="9">
        <v>0</v>
      </c>
      <c r="Q369" s="9">
        <v>2.4</v>
      </c>
      <c r="R369" s="9">
        <v>0</v>
      </c>
    </row>
    <row r="370" spans="1:18">
      <c r="A370" s="9" t="s">
        <v>4</v>
      </c>
      <c r="B370" s="9" t="s">
        <v>150</v>
      </c>
      <c r="C370" s="9" t="s">
        <v>5</v>
      </c>
      <c r="D370" s="9">
        <v>974777</v>
      </c>
      <c r="E370" s="10">
        <v>45702</v>
      </c>
      <c r="F370" s="37">
        <v>0.81416666666666659</v>
      </c>
      <c r="G370" s="9">
        <v>2.4</v>
      </c>
      <c r="H370" s="9" t="s">
        <v>1535</v>
      </c>
      <c r="I370" s="9" t="s">
        <v>6</v>
      </c>
      <c r="J370" s="9">
        <v>30</v>
      </c>
      <c r="K370" s="9" t="s">
        <v>7</v>
      </c>
      <c r="L370" s="9" t="s">
        <v>8</v>
      </c>
      <c r="M370" s="9">
        <v>0</v>
      </c>
      <c r="N370" s="9">
        <v>0</v>
      </c>
      <c r="O370" s="9">
        <v>0</v>
      </c>
      <c r="P370" s="9">
        <v>0</v>
      </c>
      <c r="Q370" s="9">
        <v>2.4</v>
      </c>
      <c r="R370" s="9">
        <v>0</v>
      </c>
    </row>
    <row r="371" spans="1:18">
      <c r="A371" s="9" t="s">
        <v>4</v>
      </c>
      <c r="B371" s="9" t="s">
        <v>150</v>
      </c>
      <c r="C371" s="9" t="s">
        <v>5</v>
      </c>
      <c r="D371" s="9">
        <v>967802</v>
      </c>
      <c r="E371" s="10">
        <v>45698</v>
      </c>
      <c r="F371" s="37">
        <v>0.84023148148148152</v>
      </c>
      <c r="G371" s="9">
        <v>2.4</v>
      </c>
      <c r="H371" s="9" t="s">
        <v>2741</v>
      </c>
      <c r="I371" s="9" t="s">
        <v>6</v>
      </c>
      <c r="J371" s="9">
        <v>23</v>
      </c>
      <c r="K371" s="9" t="s">
        <v>7</v>
      </c>
      <c r="L371" s="9" t="s">
        <v>8</v>
      </c>
      <c r="M371" s="9">
        <v>0</v>
      </c>
      <c r="N371" s="9">
        <v>0</v>
      </c>
      <c r="O371" s="9">
        <v>0</v>
      </c>
      <c r="P371" s="9">
        <v>0</v>
      </c>
      <c r="Q371" s="9">
        <v>2.4</v>
      </c>
      <c r="R371" s="9">
        <v>0</v>
      </c>
    </row>
    <row r="372" spans="1:18">
      <c r="A372" s="9" t="s">
        <v>4</v>
      </c>
      <c r="B372" s="9" t="s">
        <v>150</v>
      </c>
      <c r="C372" s="9" t="s">
        <v>5</v>
      </c>
      <c r="D372" s="9">
        <v>969998</v>
      </c>
      <c r="E372" s="10">
        <v>45700</v>
      </c>
      <c r="F372" s="37">
        <v>0.70836805555555549</v>
      </c>
      <c r="G372" s="9">
        <v>2.4</v>
      </c>
      <c r="H372" s="9" t="s">
        <v>3331</v>
      </c>
      <c r="I372" s="9" t="s">
        <v>6</v>
      </c>
      <c r="J372" s="9">
        <v>34</v>
      </c>
      <c r="K372" s="9" t="s">
        <v>7</v>
      </c>
      <c r="L372" s="9" t="s">
        <v>8</v>
      </c>
      <c r="M372" s="9">
        <v>0</v>
      </c>
      <c r="N372" s="9">
        <v>0</v>
      </c>
      <c r="O372" s="9">
        <v>0</v>
      </c>
      <c r="P372" s="9">
        <v>1</v>
      </c>
      <c r="Q372" s="9">
        <v>1.4</v>
      </c>
      <c r="R372" s="9">
        <v>0</v>
      </c>
    </row>
    <row r="373" spans="1:18">
      <c r="A373" s="9" t="s">
        <v>4</v>
      </c>
      <c r="B373" s="9" t="s">
        <v>150</v>
      </c>
      <c r="C373" s="9" t="s">
        <v>5</v>
      </c>
      <c r="D373" s="9">
        <v>972886</v>
      </c>
      <c r="E373" s="10">
        <v>45701</v>
      </c>
      <c r="F373" s="37">
        <v>0.88924768518518515</v>
      </c>
      <c r="G373" s="9">
        <v>2.4</v>
      </c>
      <c r="H373" s="9" t="s">
        <v>1129</v>
      </c>
      <c r="I373" s="9" t="s">
        <v>6</v>
      </c>
      <c r="J373" s="9">
        <v>33</v>
      </c>
      <c r="K373" s="9" t="s">
        <v>7</v>
      </c>
      <c r="L373" s="9" t="s">
        <v>8</v>
      </c>
      <c r="M373" s="9">
        <v>0</v>
      </c>
      <c r="N373" s="9">
        <v>0</v>
      </c>
      <c r="O373" s="9">
        <v>0</v>
      </c>
      <c r="P373" s="9">
        <v>1</v>
      </c>
      <c r="Q373" s="9">
        <v>1.4</v>
      </c>
      <c r="R373" s="9">
        <v>0</v>
      </c>
    </row>
    <row r="374" spans="1:18">
      <c r="A374" s="9" t="s">
        <v>4</v>
      </c>
      <c r="B374" s="9" t="s">
        <v>150</v>
      </c>
      <c r="C374" s="9" t="s">
        <v>5</v>
      </c>
      <c r="D374" s="9">
        <v>973617</v>
      </c>
      <c r="E374" s="10">
        <v>45702</v>
      </c>
      <c r="F374" s="37">
        <v>0.41528935185185184</v>
      </c>
      <c r="G374" s="9">
        <v>2.4</v>
      </c>
      <c r="H374" s="9" t="s">
        <v>3246</v>
      </c>
      <c r="I374" s="9" t="s">
        <v>6</v>
      </c>
      <c r="J374" s="9">
        <v>46</v>
      </c>
      <c r="K374" s="9" t="s">
        <v>7</v>
      </c>
      <c r="L374" s="9" t="s">
        <v>8</v>
      </c>
      <c r="M374" s="9">
        <v>0</v>
      </c>
      <c r="N374" s="9">
        <v>0</v>
      </c>
      <c r="O374" s="9">
        <v>0</v>
      </c>
      <c r="P374" s="9">
        <v>0</v>
      </c>
      <c r="Q374" s="9">
        <v>1.2</v>
      </c>
      <c r="R374" s="9">
        <v>1.2</v>
      </c>
    </row>
    <row r="375" spans="1:18">
      <c r="A375" s="9" t="s">
        <v>4</v>
      </c>
      <c r="B375" s="9" t="s">
        <v>150</v>
      </c>
      <c r="C375" s="9" t="s">
        <v>5</v>
      </c>
      <c r="D375" s="9">
        <v>973967</v>
      </c>
      <c r="E375" s="10">
        <v>45702</v>
      </c>
      <c r="F375" s="37">
        <v>0.56854166666666661</v>
      </c>
      <c r="G375" s="9">
        <v>2.4</v>
      </c>
      <c r="H375" s="9" t="s">
        <v>899</v>
      </c>
      <c r="I375" s="9" t="s">
        <v>6</v>
      </c>
      <c r="J375" s="9">
        <v>35</v>
      </c>
      <c r="K375" s="9" t="s">
        <v>7</v>
      </c>
      <c r="L375" s="9" t="s">
        <v>8</v>
      </c>
      <c r="M375" s="9">
        <v>0</v>
      </c>
      <c r="N375" s="9">
        <v>0</v>
      </c>
      <c r="O375" s="9">
        <v>0</v>
      </c>
      <c r="P375" s="9">
        <v>1</v>
      </c>
      <c r="Q375" s="9">
        <v>1</v>
      </c>
      <c r="R375" s="9">
        <v>0.4</v>
      </c>
    </row>
    <row r="376" spans="1:18">
      <c r="A376" s="9" t="s">
        <v>4</v>
      </c>
      <c r="B376" s="9" t="s">
        <v>150</v>
      </c>
      <c r="C376" s="9" t="s">
        <v>5</v>
      </c>
      <c r="D376" s="9">
        <v>967182</v>
      </c>
      <c r="E376" s="10">
        <v>45698</v>
      </c>
      <c r="F376" s="37">
        <v>0.52800925925925923</v>
      </c>
      <c r="G376" s="9">
        <v>2.2999999999999998</v>
      </c>
      <c r="H376" s="9" t="s">
        <v>1631</v>
      </c>
      <c r="I376" s="9" t="s">
        <v>6</v>
      </c>
      <c r="J376" s="9">
        <v>27</v>
      </c>
      <c r="K376" s="9" t="s">
        <v>7</v>
      </c>
      <c r="L376" s="9" t="s">
        <v>8</v>
      </c>
      <c r="M376" s="9">
        <v>0</v>
      </c>
      <c r="N376" s="9">
        <v>0</v>
      </c>
      <c r="O376" s="9">
        <v>0</v>
      </c>
      <c r="P376" s="9">
        <v>0</v>
      </c>
      <c r="Q376" s="9">
        <v>0.8</v>
      </c>
      <c r="R376" s="9">
        <v>1.5</v>
      </c>
    </row>
    <row r="377" spans="1:18">
      <c r="A377" s="9" t="s">
        <v>4</v>
      </c>
      <c r="B377" s="9" t="s">
        <v>150</v>
      </c>
      <c r="C377" s="9" t="s">
        <v>5</v>
      </c>
      <c r="D377" s="9">
        <v>968992</v>
      </c>
      <c r="E377" s="10">
        <v>45699</v>
      </c>
      <c r="F377" s="37">
        <v>0.8540740740740741</v>
      </c>
      <c r="G377" s="9">
        <v>2.2999999999999998</v>
      </c>
      <c r="H377" s="9" t="s">
        <v>3091</v>
      </c>
      <c r="I377" s="9" t="s">
        <v>6</v>
      </c>
      <c r="J377" s="9">
        <v>47</v>
      </c>
      <c r="K377" s="9" t="s">
        <v>7</v>
      </c>
      <c r="L377" s="9" t="s">
        <v>8</v>
      </c>
      <c r="M377" s="9">
        <v>0</v>
      </c>
      <c r="N377" s="9">
        <v>0</v>
      </c>
      <c r="O377" s="9">
        <v>0</v>
      </c>
      <c r="P377" s="9">
        <v>1</v>
      </c>
      <c r="Q377" s="9">
        <v>0.6</v>
      </c>
      <c r="R377" s="9">
        <v>0.7</v>
      </c>
    </row>
    <row r="378" spans="1:18">
      <c r="A378" s="9" t="s">
        <v>4</v>
      </c>
      <c r="B378" s="9" t="s">
        <v>150</v>
      </c>
      <c r="C378" s="9" t="s">
        <v>5</v>
      </c>
      <c r="D378" s="9">
        <v>969542</v>
      </c>
      <c r="E378" s="10">
        <v>45700</v>
      </c>
      <c r="F378" s="37">
        <v>0.47946759259259258</v>
      </c>
      <c r="G378" s="9">
        <v>2.2000000000000002</v>
      </c>
      <c r="H378" s="9" t="s">
        <v>1199</v>
      </c>
      <c r="I378" s="9" t="s">
        <v>6</v>
      </c>
      <c r="J378" s="9">
        <v>33</v>
      </c>
      <c r="K378" s="9" t="s">
        <v>7</v>
      </c>
      <c r="L378" s="9" t="s">
        <v>8</v>
      </c>
      <c r="M378" s="9">
        <v>0</v>
      </c>
      <c r="N378" s="9">
        <v>0</v>
      </c>
      <c r="O378" s="9">
        <v>0</v>
      </c>
      <c r="P378" s="9">
        <v>0</v>
      </c>
      <c r="Q378" s="9">
        <v>2</v>
      </c>
      <c r="R378" s="9">
        <v>0.2</v>
      </c>
    </row>
    <row r="379" spans="1:18">
      <c r="A379" s="9" t="s">
        <v>4</v>
      </c>
      <c r="B379" s="9" t="s">
        <v>150</v>
      </c>
      <c r="C379" s="9" t="s">
        <v>5</v>
      </c>
      <c r="D379" s="9">
        <v>975164</v>
      </c>
      <c r="E379" s="10">
        <v>45702</v>
      </c>
      <c r="F379" s="37">
        <v>0.97765046296296287</v>
      </c>
      <c r="G379" s="9">
        <v>2.2000000000000002</v>
      </c>
      <c r="H379" s="9" t="s">
        <v>351</v>
      </c>
      <c r="I379" s="9" t="s">
        <v>6</v>
      </c>
      <c r="J379" s="9">
        <v>41</v>
      </c>
      <c r="K379" s="9" t="s">
        <v>7</v>
      </c>
      <c r="L379" s="9" t="s">
        <v>8</v>
      </c>
      <c r="M379" s="9">
        <v>0</v>
      </c>
      <c r="N379" s="9">
        <v>0</v>
      </c>
      <c r="O379" s="9">
        <v>0</v>
      </c>
      <c r="P379" s="9">
        <v>1</v>
      </c>
      <c r="Q379" s="9">
        <v>1.2</v>
      </c>
      <c r="R379" s="9">
        <v>0</v>
      </c>
    </row>
    <row r="380" spans="1:18">
      <c r="A380" s="9" t="s">
        <v>4</v>
      </c>
      <c r="B380" s="9" t="s">
        <v>150</v>
      </c>
      <c r="C380" s="9" t="s">
        <v>5</v>
      </c>
      <c r="D380" s="9">
        <v>969899</v>
      </c>
      <c r="E380" s="10">
        <v>45700</v>
      </c>
      <c r="F380" s="37">
        <v>0.66082175925925923</v>
      </c>
      <c r="G380" s="9">
        <v>2.2000000000000002</v>
      </c>
      <c r="H380" s="9" t="s">
        <v>2887</v>
      </c>
      <c r="I380" s="9" t="s">
        <v>6</v>
      </c>
      <c r="J380" s="9">
        <v>37</v>
      </c>
      <c r="K380" s="9" t="s">
        <v>7</v>
      </c>
      <c r="L380" s="9" t="s">
        <v>8</v>
      </c>
      <c r="M380" s="9">
        <v>0</v>
      </c>
      <c r="N380" s="9">
        <v>0</v>
      </c>
      <c r="O380" s="9">
        <v>0</v>
      </c>
      <c r="P380" s="9">
        <v>1</v>
      </c>
      <c r="Q380" s="9">
        <v>1.2</v>
      </c>
      <c r="R380" s="9">
        <v>0</v>
      </c>
    </row>
    <row r="381" spans="1:18">
      <c r="A381" s="9" t="s">
        <v>4</v>
      </c>
      <c r="B381" s="9" t="s">
        <v>150</v>
      </c>
      <c r="C381" s="9" t="s">
        <v>5</v>
      </c>
      <c r="D381" s="9">
        <v>973977</v>
      </c>
      <c r="E381" s="10">
        <v>45702</v>
      </c>
      <c r="F381" s="37">
        <v>0.56736111111111109</v>
      </c>
      <c r="G381" s="9">
        <v>2.2000000000000002</v>
      </c>
      <c r="H381" s="9" t="s">
        <v>781</v>
      </c>
      <c r="I381" s="9" t="s">
        <v>6</v>
      </c>
      <c r="J381" s="9">
        <v>34</v>
      </c>
      <c r="K381" s="9" t="s">
        <v>7</v>
      </c>
      <c r="L381" s="9" t="s">
        <v>8</v>
      </c>
      <c r="M381" s="9">
        <v>0</v>
      </c>
      <c r="N381" s="9">
        <v>0</v>
      </c>
      <c r="O381" s="9">
        <v>0</v>
      </c>
      <c r="P381" s="9">
        <v>1</v>
      </c>
      <c r="Q381" s="9">
        <v>1.2</v>
      </c>
      <c r="R381" s="9">
        <v>0</v>
      </c>
    </row>
    <row r="382" spans="1:18">
      <c r="A382" s="9" t="s">
        <v>4</v>
      </c>
      <c r="B382" s="9" t="s">
        <v>150</v>
      </c>
      <c r="C382" s="9" t="s">
        <v>5</v>
      </c>
      <c r="D382" s="9">
        <v>974328</v>
      </c>
      <c r="E382" s="10">
        <v>45702</v>
      </c>
      <c r="F382" s="37">
        <v>0.66487268518518516</v>
      </c>
      <c r="G382" s="9">
        <v>2.2000000000000002</v>
      </c>
      <c r="H382" s="9" t="s">
        <v>2218</v>
      </c>
      <c r="I382" s="9" t="s">
        <v>6</v>
      </c>
      <c r="J382" s="9">
        <v>28</v>
      </c>
      <c r="K382" s="9" t="s">
        <v>7</v>
      </c>
      <c r="L382" s="9" t="s">
        <v>8</v>
      </c>
      <c r="M382" s="9">
        <v>0</v>
      </c>
      <c r="N382" s="9">
        <v>0</v>
      </c>
      <c r="O382" s="9">
        <v>0</v>
      </c>
      <c r="P382" s="9">
        <v>1</v>
      </c>
      <c r="Q382" s="9">
        <v>1.2</v>
      </c>
      <c r="R382" s="9">
        <v>0</v>
      </c>
    </row>
    <row r="383" spans="1:18">
      <c r="A383" s="9" t="s">
        <v>4</v>
      </c>
      <c r="B383" s="9" t="s">
        <v>150</v>
      </c>
      <c r="C383" s="9" t="s">
        <v>5</v>
      </c>
      <c r="D383" s="9">
        <v>974897</v>
      </c>
      <c r="E383" s="10">
        <v>45702</v>
      </c>
      <c r="F383" s="37">
        <v>0.85949074074074072</v>
      </c>
      <c r="G383" s="9">
        <v>2.2000000000000002</v>
      </c>
      <c r="H383" s="9" t="s">
        <v>1955</v>
      </c>
      <c r="I383" s="9" t="s">
        <v>6</v>
      </c>
      <c r="J383" s="9">
        <v>25</v>
      </c>
      <c r="K383" s="9" t="s">
        <v>7</v>
      </c>
      <c r="L383" s="9" t="s">
        <v>8</v>
      </c>
      <c r="M383" s="9">
        <v>0</v>
      </c>
      <c r="N383" s="9">
        <v>0</v>
      </c>
      <c r="O383" s="9">
        <v>0</v>
      </c>
      <c r="P383" s="9">
        <v>1</v>
      </c>
      <c r="Q383" s="9">
        <v>1.2</v>
      </c>
      <c r="R383" s="9">
        <v>0</v>
      </c>
    </row>
    <row r="384" spans="1:18">
      <c r="A384" s="9" t="s">
        <v>4</v>
      </c>
      <c r="B384" s="9" t="s">
        <v>150</v>
      </c>
      <c r="C384" s="9" t="s">
        <v>5</v>
      </c>
      <c r="D384" s="9">
        <v>973118</v>
      </c>
      <c r="E384" s="10">
        <v>45701</v>
      </c>
      <c r="F384" s="37">
        <v>0.95840277777777771</v>
      </c>
      <c r="G384" s="9">
        <v>2.2000000000000002</v>
      </c>
      <c r="H384" s="9" t="s">
        <v>3067</v>
      </c>
      <c r="I384" s="9" t="s">
        <v>6</v>
      </c>
      <c r="J384" s="9">
        <v>46</v>
      </c>
      <c r="K384" s="9" t="s">
        <v>7</v>
      </c>
      <c r="L384" s="9" t="s">
        <v>8</v>
      </c>
      <c r="M384" s="9">
        <v>0</v>
      </c>
      <c r="N384" s="9">
        <v>0</v>
      </c>
      <c r="O384" s="9">
        <v>0</v>
      </c>
      <c r="P384" s="9">
        <v>1</v>
      </c>
      <c r="Q384" s="9">
        <v>0.8</v>
      </c>
      <c r="R384" s="9">
        <v>0.4</v>
      </c>
    </row>
    <row r="385" spans="1:18">
      <c r="A385" s="9" t="s">
        <v>4</v>
      </c>
      <c r="B385" s="9" t="s">
        <v>150</v>
      </c>
      <c r="C385" s="9" t="s">
        <v>5</v>
      </c>
      <c r="D385" s="9">
        <v>970123</v>
      </c>
      <c r="E385" s="10">
        <v>45700</v>
      </c>
      <c r="F385" s="37">
        <v>0.79111111111111121</v>
      </c>
      <c r="G385" s="9">
        <v>2</v>
      </c>
      <c r="H385" s="9" t="s">
        <v>311</v>
      </c>
      <c r="I385" s="9" t="s">
        <v>6</v>
      </c>
      <c r="J385" s="9">
        <v>39</v>
      </c>
      <c r="K385" s="9" t="s">
        <v>7</v>
      </c>
      <c r="L385" s="9" t="s">
        <v>8</v>
      </c>
      <c r="M385" s="9">
        <v>0</v>
      </c>
      <c r="N385" s="9">
        <v>0</v>
      </c>
      <c r="O385" s="9">
        <v>0</v>
      </c>
      <c r="P385" s="9">
        <v>0</v>
      </c>
      <c r="Q385" s="9">
        <v>2</v>
      </c>
      <c r="R385" s="9">
        <v>0</v>
      </c>
    </row>
    <row r="386" spans="1:18">
      <c r="A386" s="9" t="s">
        <v>4</v>
      </c>
      <c r="B386" s="9" t="s">
        <v>150</v>
      </c>
      <c r="C386" s="9" t="s">
        <v>5</v>
      </c>
      <c r="D386" s="9">
        <v>975167</v>
      </c>
      <c r="E386" s="10">
        <v>45702</v>
      </c>
      <c r="F386" s="37">
        <v>0.97865740740740748</v>
      </c>
      <c r="G386" s="9">
        <v>2</v>
      </c>
      <c r="H386" s="9" t="s">
        <v>1729</v>
      </c>
      <c r="I386" s="9" t="s">
        <v>6</v>
      </c>
      <c r="J386" s="9">
        <v>26</v>
      </c>
      <c r="K386" s="9" t="s">
        <v>7</v>
      </c>
      <c r="L386" s="9" t="s">
        <v>8</v>
      </c>
      <c r="M386" s="9">
        <v>0</v>
      </c>
      <c r="N386" s="9">
        <v>0</v>
      </c>
      <c r="O386" s="9">
        <v>0</v>
      </c>
      <c r="P386" s="9">
        <v>0</v>
      </c>
      <c r="Q386" s="9">
        <v>2</v>
      </c>
      <c r="R386" s="9">
        <v>0</v>
      </c>
    </row>
    <row r="387" spans="1:18">
      <c r="A387" s="9" t="s">
        <v>4</v>
      </c>
      <c r="B387" s="9" t="s">
        <v>150</v>
      </c>
      <c r="C387" s="9" t="s">
        <v>5</v>
      </c>
      <c r="D387" s="9">
        <v>966515</v>
      </c>
      <c r="E387" s="10">
        <v>45697</v>
      </c>
      <c r="F387" s="37">
        <v>0.74556712962962957</v>
      </c>
      <c r="G387" s="9">
        <v>2</v>
      </c>
      <c r="H387" s="9" t="s">
        <v>1963</v>
      </c>
      <c r="I387" s="9" t="s">
        <v>6</v>
      </c>
      <c r="J387" s="9">
        <v>23</v>
      </c>
      <c r="K387" s="9" t="s">
        <v>7</v>
      </c>
      <c r="L387" s="9" t="s">
        <v>8</v>
      </c>
      <c r="M387" s="9">
        <v>0</v>
      </c>
      <c r="N387" s="9">
        <v>0</v>
      </c>
      <c r="O387" s="9">
        <v>0</v>
      </c>
      <c r="P387" s="9">
        <v>0</v>
      </c>
      <c r="Q387" s="9">
        <v>2</v>
      </c>
      <c r="R387" s="9">
        <v>0</v>
      </c>
    </row>
    <row r="388" spans="1:18">
      <c r="A388" s="9" t="s">
        <v>4</v>
      </c>
      <c r="B388" s="9" t="s">
        <v>150</v>
      </c>
      <c r="C388" s="9" t="s">
        <v>5</v>
      </c>
      <c r="D388" s="9">
        <v>964635</v>
      </c>
      <c r="E388" s="10">
        <v>45694</v>
      </c>
      <c r="F388" s="37">
        <v>0.81188657407407405</v>
      </c>
      <c r="G388" s="9">
        <v>2</v>
      </c>
      <c r="H388" s="9" t="s">
        <v>1793</v>
      </c>
      <c r="I388" s="9" t="s">
        <v>6</v>
      </c>
      <c r="J388" s="9">
        <v>32</v>
      </c>
      <c r="K388" s="9" t="s">
        <v>7</v>
      </c>
      <c r="L388" s="9" t="s">
        <v>8</v>
      </c>
      <c r="M388" s="9">
        <v>0</v>
      </c>
      <c r="N388" s="9">
        <v>0</v>
      </c>
      <c r="O388" s="9">
        <v>0</v>
      </c>
      <c r="P388" s="9">
        <v>1</v>
      </c>
      <c r="Q388" s="9">
        <v>1</v>
      </c>
      <c r="R388" s="9">
        <v>0</v>
      </c>
    </row>
    <row r="389" spans="1:18">
      <c r="A389" s="9" t="s">
        <v>4</v>
      </c>
      <c r="B389" s="9" t="s">
        <v>150</v>
      </c>
      <c r="C389" s="9" t="s">
        <v>5</v>
      </c>
      <c r="D389" s="9">
        <v>974208</v>
      </c>
      <c r="E389" s="10">
        <v>45702</v>
      </c>
      <c r="F389" s="37">
        <v>0.63434027777777779</v>
      </c>
      <c r="G389" s="9">
        <v>1.8</v>
      </c>
      <c r="H389" s="9" t="s">
        <v>2412</v>
      </c>
      <c r="I389" s="9" t="s">
        <v>6</v>
      </c>
      <c r="J389" s="9">
        <v>52</v>
      </c>
      <c r="K389" s="9" t="s">
        <v>7</v>
      </c>
      <c r="L389" s="9" t="s">
        <v>8</v>
      </c>
      <c r="M389" s="9">
        <v>0</v>
      </c>
      <c r="N389" s="9">
        <v>0</v>
      </c>
      <c r="O389" s="9">
        <v>0</v>
      </c>
      <c r="P389" s="9">
        <v>1</v>
      </c>
      <c r="Q389" s="9">
        <v>0.8</v>
      </c>
      <c r="R389" s="9">
        <v>0</v>
      </c>
    </row>
    <row r="390" spans="1:18">
      <c r="A390" s="9" t="s">
        <v>4</v>
      </c>
      <c r="B390" s="9" t="s">
        <v>150</v>
      </c>
      <c r="C390" s="9" t="s">
        <v>5</v>
      </c>
      <c r="D390" s="9">
        <v>975081</v>
      </c>
      <c r="E390" s="10">
        <v>45702</v>
      </c>
      <c r="F390" s="37">
        <v>0.94011574074074078</v>
      </c>
      <c r="G390" s="9">
        <v>1.8</v>
      </c>
      <c r="H390" s="9" t="s">
        <v>242</v>
      </c>
      <c r="I390" s="9" t="s">
        <v>6</v>
      </c>
      <c r="J390" s="9">
        <v>42</v>
      </c>
      <c r="K390" s="9" t="s">
        <v>7</v>
      </c>
      <c r="L390" s="9" t="s">
        <v>8</v>
      </c>
      <c r="M390" s="9">
        <v>0</v>
      </c>
      <c r="N390" s="9">
        <v>0</v>
      </c>
      <c r="O390" s="9">
        <v>0</v>
      </c>
      <c r="P390" s="9">
        <v>1</v>
      </c>
      <c r="Q390" s="9">
        <v>0.8</v>
      </c>
      <c r="R390" s="9">
        <v>0</v>
      </c>
    </row>
    <row r="391" spans="1:18">
      <c r="A391" s="9" t="s">
        <v>4</v>
      </c>
      <c r="B391" s="9" t="s">
        <v>150</v>
      </c>
      <c r="C391" s="9" t="s">
        <v>5</v>
      </c>
      <c r="D391" s="9">
        <v>975235</v>
      </c>
      <c r="E391" s="10">
        <v>45703</v>
      </c>
      <c r="F391" s="37">
        <v>2.2916666666666667E-3</v>
      </c>
      <c r="G391" s="9">
        <v>1.8</v>
      </c>
      <c r="H391" s="9" t="s">
        <v>299</v>
      </c>
      <c r="I391" s="9" t="s">
        <v>6</v>
      </c>
      <c r="J391" s="9">
        <v>40</v>
      </c>
      <c r="K391" s="9" t="s">
        <v>7</v>
      </c>
      <c r="L391" s="9" t="s">
        <v>8</v>
      </c>
      <c r="M391" s="9">
        <v>0</v>
      </c>
      <c r="N391" s="9">
        <v>0</v>
      </c>
      <c r="O391" s="9">
        <v>0</v>
      </c>
      <c r="P391" s="9">
        <v>1</v>
      </c>
      <c r="Q391" s="9">
        <v>0.8</v>
      </c>
      <c r="R391" s="9">
        <v>0</v>
      </c>
    </row>
    <row r="392" spans="1:18">
      <c r="A392" s="9" t="s">
        <v>4</v>
      </c>
      <c r="B392" s="9" t="s">
        <v>150</v>
      </c>
      <c r="C392" s="9" t="s">
        <v>5</v>
      </c>
      <c r="D392" s="9">
        <v>973754</v>
      </c>
      <c r="E392" s="10">
        <v>45702</v>
      </c>
      <c r="F392" s="37">
        <v>0.45424768518518516</v>
      </c>
      <c r="G392" s="9">
        <v>1.8</v>
      </c>
      <c r="H392" s="9" t="s">
        <v>424</v>
      </c>
      <c r="I392" s="9" t="s">
        <v>6</v>
      </c>
      <c r="J392" s="9">
        <v>38</v>
      </c>
      <c r="K392" s="9" t="s">
        <v>7</v>
      </c>
      <c r="L392" s="9" t="s">
        <v>8</v>
      </c>
      <c r="M392" s="9">
        <v>0</v>
      </c>
      <c r="N392" s="9">
        <v>0</v>
      </c>
      <c r="O392" s="9">
        <v>0</v>
      </c>
      <c r="P392" s="9">
        <v>1</v>
      </c>
      <c r="Q392" s="9">
        <v>0.8</v>
      </c>
      <c r="R392" s="9">
        <v>0</v>
      </c>
    </row>
    <row r="393" spans="1:18">
      <c r="A393" s="9" t="s">
        <v>4</v>
      </c>
      <c r="B393" s="9" t="s">
        <v>150</v>
      </c>
      <c r="C393" s="9" t="s">
        <v>5</v>
      </c>
      <c r="D393" s="9">
        <v>969782</v>
      </c>
      <c r="E393" s="10">
        <v>45700</v>
      </c>
      <c r="F393" s="37">
        <v>0.560613425925926</v>
      </c>
      <c r="G393" s="9">
        <v>1.8</v>
      </c>
      <c r="H393" s="9" t="s">
        <v>359</v>
      </c>
      <c r="I393" s="9" t="s">
        <v>6</v>
      </c>
      <c r="J393" s="9">
        <v>34</v>
      </c>
      <c r="K393" s="9" t="s">
        <v>7</v>
      </c>
      <c r="L393" s="9" t="s">
        <v>8</v>
      </c>
      <c r="M393" s="9">
        <v>0</v>
      </c>
      <c r="N393" s="9">
        <v>0</v>
      </c>
      <c r="O393" s="9">
        <v>0</v>
      </c>
      <c r="P393" s="9">
        <v>1</v>
      </c>
      <c r="Q393" s="9">
        <v>0.8</v>
      </c>
      <c r="R393" s="9">
        <v>0</v>
      </c>
    </row>
    <row r="394" spans="1:18">
      <c r="A394" s="9" t="s">
        <v>4</v>
      </c>
      <c r="B394" s="9" t="s">
        <v>150</v>
      </c>
      <c r="C394" s="9" t="s">
        <v>5</v>
      </c>
      <c r="D394" s="9">
        <v>965319</v>
      </c>
      <c r="E394" s="10">
        <v>45695</v>
      </c>
      <c r="F394" s="37">
        <v>0.56800925925925927</v>
      </c>
      <c r="G394" s="9">
        <v>1.8</v>
      </c>
      <c r="H394" s="9" t="s">
        <v>1805</v>
      </c>
      <c r="I394" s="9" t="s">
        <v>6</v>
      </c>
      <c r="J394" s="9">
        <v>28</v>
      </c>
      <c r="K394" s="9" t="s">
        <v>7</v>
      </c>
      <c r="L394" s="9" t="s">
        <v>8</v>
      </c>
      <c r="M394" s="9">
        <v>0</v>
      </c>
      <c r="N394" s="9">
        <v>0</v>
      </c>
      <c r="O394" s="9">
        <v>0</v>
      </c>
      <c r="P394" s="9">
        <v>0</v>
      </c>
      <c r="Q394" s="9">
        <v>0.8</v>
      </c>
      <c r="R394" s="9">
        <v>1</v>
      </c>
    </row>
    <row r="395" spans="1:18">
      <c r="A395" s="9" t="s">
        <v>4</v>
      </c>
      <c r="B395" s="9" t="s">
        <v>150</v>
      </c>
      <c r="C395" s="9" t="s">
        <v>5</v>
      </c>
      <c r="D395" s="9">
        <v>974134</v>
      </c>
      <c r="E395" s="10">
        <v>45702</v>
      </c>
      <c r="F395" s="37">
        <v>0.61290509259259263</v>
      </c>
      <c r="G395" s="9">
        <v>1.6</v>
      </c>
      <c r="H395" s="9" t="s">
        <v>2386</v>
      </c>
      <c r="I395" s="9" t="s">
        <v>6</v>
      </c>
      <c r="J395" s="9">
        <v>55</v>
      </c>
      <c r="K395" s="9" t="s">
        <v>7</v>
      </c>
      <c r="L395" s="9" t="s">
        <v>8</v>
      </c>
      <c r="M395" s="9">
        <v>0</v>
      </c>
      <c r="N395" s="9">
        <v>0</v>
      </c>
      <c r="O395" s="9">
        <v>0</v>
      </c>
      <c r="P395" s="9">
        <v>0</v>
      </c>
      <c r="Q395" s="9">
        <v>1.6</v>
      </c>
      <c r="R395" s="9">
        <v>0</v>
      </c>
    </row>
    <row r="396" spans="1:18">
      <c r="A396" s="9" t="s">
        <v>4</v>
      </c>
      <c r="B396" s="9" t="s">
        <v>150</v>
      </c>
      <c r="C396" s="9" t="s">
        <v>5</v>
      </c>
      <c r="D396" s="9">
        <v>974655</v>
      </c>
      <c r="E396" s="10">
        <v>45702</v>
      </c>
      <c r="F396" s="37">
        <v>0.78090277777777783</v>
      </c>
      <c r="G396" s="9">
        <v>1.6</v>
      </c>
      <c r="H396" s="9" t="s">
        <v>2825</v>
      </c>
      <c r="I396" s="9" t="s">
        <v>6</v>
      </c>
      <c r="J396" s="9">
        <v>43</v>
      </c>
      <c r="K396" s="9" t="s">
        <v>7</v>
      </c>
      <c r="L396" s="9" t="s">
        <v>8</v>
      </c>
      <c r="M396" s="9">
        <v>0</v>
      </c>
      <c r="N396" s="9">
        <v>0</v>
      </c>
      <c r="O396" s="9">
        <v>0</v>
      </c>
      <c r="P396" s="9">
        <v>0</v>
      </c>
      <c r="Q396" s="9">
        <v>1.6</v>
      </c>
      <c r="R396" s="9">
        <v>0</v>
      </c>
    </row>
    <row r="397" spans="1:18">
      <c r="A397" s="9" t="s">
        <v>4</v>
      </c>
      <c r="B397" s="9" t="s">
        <v>150</v>
      </c>
      <c r="C397" s="9" t="s">
        <v>5</v>
      </c>
      <c r="D397" s="9">
        <v>973271</v>
      </c>
      <c r="E397" s="10">
        <v>45702</v>
      </c>
      <c r="F397" s="37">
        <v>3.1909722222222221E-2</v>
      </c>
      <c r="G397" s="9">
        <v>1.6</v>
      </c>
      <c r="H397" s="9" t="s">
        <v>2959</v>
      </c>
      <c r="I397" s="9" t="s">
        <v>6</v>
      </c>
      <c r="J397" s="9">
        <v>41</v>
      </c>
      <c r="K397" s="9" t="s">
        <v>7</v>
      </c>
      <c r="L397" s="9" t="s">
        <v>8</v>
      </c>
      <c r="M397" s="9">
        <v>0</v>
      </c>
      <c r="N397" s="9">
        <v>0</v>
      </c>
      <c r="O397" s="9">
        <v>0</v>
      </c>
      <c r="P397" s="9">
        <v>1</v>
      </c>
      <c r="Q397" s="9">
        <v>0.6</v>
      </c>
      <c r="R397" s="9">
        <v>0</v>
      </c>
    </row>
    <row r="398" spans="1:18">
      <c r="A398" s="9" t="s">
        <v>4</v>
      </c>
      <c r="B398" s="9" t="s">
        <v>150</v>
      </c>
      <c r="C398" s="9" t="s">
        <v>5</v>
      </c>
      <c r="D398" s="9">
        <v>969805</v>
      </c>
      <c r="E398" s="10">
        <v>45700</v>
      </c>
      <c r="F398" s="37">
        <v>0.61278935185185179</v>
      </c>
      <c r="G398" s="9">
        <v>1.6</v>
      </c>
      <c r="H398" s="9" t="s">
        <v>2260</v>
      </c>
      <c r="I398" s="9" t="s">
        <v>6</v>
      </c>
      <c r="J398" s="9">
        <v>28</v>
      </c>
      <c r="K398" s="9" t="s">
        <v>7</v>
      </c>
      <c r="L398" s="9" t="s">
        <v>8</v>
      </c>
      <c r="M398" s="9">
        <v>0</v>
      </c>
      <c r="N398" s="9">
        <v>0</v>
      </c>
      <c r="O398" s="9">
        <v>0</v>
      </c>
      <c r="P398" s="9">
        <v>1</v>
      </c>
      <c r="Q398" s="9">
        <v>0.6</v>
      </c>
      <c r="R398" s="9">
        <v>0</v>
      </c>
    </row>
    <row r="399" spans="1:18">
      <c r="A399" s="9" t="s">
        <v>4</v>
      </c>
      <c r="B399" s="9" t="s">
        <v>150</v>
      </c>
      <c r="C399" s="9" t="s">
        <v>5</v>
      </c>
      <c r="D399" s="9">
        <v>974347</v>
      </c>
      <c r="E399" s="10">
        <v>45702</v>
      </c>
      <c r="F399" s="37">
        <v>0.67113425925925929</v>
      </c>
      <c r="G399" s="9">
        <v>1.6</v>
      </c>
      <c r="H399" s="9" t="s">
        <v>2220</v>
      </c>
      <c r="I399" s="9" t="s">
        <v>6</v>
      </c>
      <c r="J399" s="9">
        <v>28</v>
      </c>
      <c r="K399" s="9" t="s">
        <v>7</v>
      </c>
      <c r="L399" s="9" t="s">
        <v>8</v>
      </c>
      <c r="M399" s="9">
        <v>0</v>
      </c>
      <c r="N399" s="9">
        <v>0</v>
      </c>
      <c r="O399" s="9">
        <v>0</v>
      </c>
      <c r="P399" s="9">
        <v>1</v>
      </c>
      <c r="Q399" s="9">
        <v>0.6</v>
      </c>
      <c r="R399" s="9">
        <v>0</v>
      </c>
    </row>
    <row r="400" spans="1:18">
      <c r="A400" s="9" t="s">
        <v>4</v>
      </c>
      <c r="B400" s="9" t="s">
        <v>150</v>
      </c>
      <c r="C400" s="9" t="s">
        <v>5</v>
      </c>
      <c r="D400" s="9">
        <v>969877</v>
      </c>
      <c r="E400" s="10">
        <v>45700</v>
      </c>
      <c r="F400" s="37">
        <v>0.64541666666666664</v>
      </c>
      <c r="G400" s="9">
        <v>1.6</v>
      </c>
      <c r="H400" s="9" t="s">
        <v>197</v>
      </c>
      <c r="I400" s="9" t="s">
        <v>6</v>
      </c>
      <c r="J400" s="9">
        <v>41</v>
      </c>
      <c r="K400" s="9" t="s">
        <v>7</v>
      </c>
      <c r="L400" s="9" t="s">
        <v>8</v>
      </c>
      <c r="M400" s="9">
        <v>0</v>
      </c>
      <c r="N400" s="9">
        <v>0</v>
      </c>
      <c r="O400" s="9">
        <v>0</v>
      </c>
      <c r="P400" s="9">
        <v>0</v>
      </c>
      <c r="Q400" s="9">
        <v>0.6</v>
      </c>
      <c r="R400" s="9">
        <v>1</v>
      </c>
    </row>
    <row r="401" spans="1:18">
      <c r="A401" s="9" t="s">
        <v>4</v>
      </c>
      <c r="B401" s="9" t="s">
        <v>150</v>
      </c>
      <c r="C401" s="9" t="s">
        <v>5</v>
      </c>
      <c r="D401" s="9">
        <v>968257</v>
      </c>
      <c r="E401" s="10">
        <v>45699</v>
      </c>
      <c r="F401" s="37">
        <v>0.45424768518518516</v>
      </c>
      <c r="G401" s="9">
        <v>1.5</v>
      </c>
      <c r="H401" s="9" t="s">
        <v>1258</v>
      </c>
      <c r="I401" s="9" t="s">
        <v>6</v>
      </c>
      <c r="J401" s="9">
        <v>31</v>
      </c>
      <c r="K401" s="9" t="s">
        <v>7</v>
      </c>
      <c r="L401" s="9" t="s">
        <v>8</v>
      </c>
      <c r="M401" s="9">
        <v>0</v>
      </c>
      <c r="N401" s="9">
        <v>0</v>
      </c>
      <c r="O401" s="9">
        <v>0</v>
      </c>
      <c r="P401" s="9">
        <v>0</v>
      </c>
      <c r="Q401" s="9">
        <v>1</v>
      </c>
      <c r="R401" s="9">
        <v>0.5</v>
      </c>
    </row>
    <row r="402" spans="1:18">
      <c r="A402" s="9" t="s">
        <v>4</v>
      </c>
      <c r="B402" s="9" t="s">
        <v>150</v>
      </c>
      <c r="C402" s="9" t="s">
        <v>5</v>
      </c>
      <c r="D402" s="9">
        <v>967763</v>
      </c>
      <c r="E402" s="10">
        <v>45698</v>
      </c>
      <c r="F402" s="37">
        <v>0.76303240740740741</v>
      </c>
      <c r="G402" s="9">
        <v>1.4</v>
      </c>
      <c r="H402" s="9" t="s">
        <v>3250</v>
      </c>
      <c r="I402" s="9" t="s">
        <v>6</v>
      </c>
      <c r="J402" s="9">
        <v>37</v>
      </c>
      <c r="K402" s="9" t="s">
        <v>7</v>
      </c>
      <c r="L402" s="9" t="s">
        <v>8</v>
      </c>
      <c r="M402" s="9">
        <v>0</v>
      </c>
      <c r="N402" s="9">
        <v>0</v>
      </c>
      <c r="O402" s="9">
        <v>0</v>
      </c>
      <c r="P402" s="9">
        <v>0</v>
      </c>
      <c r="Q402" s="9">
        <v>1.4</v>
      </c>
      <c r="R402" s="9">
        <v>0</v>
      </c>
    </row>
    <row r="403" spans="1:18">
      <c r="A403" s="9" t="s">
        <v>4</v>
      </c>
      <c r="B403" s="9" t="s">
        <v>150</v>
      </c>
      <c r="C403" s="9" t="s">
        <v>5</v>
      </c>
      <c r="D403" s="9">
        <v>971983</v>
      </c>
      <c r="E403" s="10">
        <v>45701</v>
      </c>
      <c r="F403" s="37">
        <v>0.66447916666666662</v>
      </c>
      <c r="G403" s="9">
        <v>1.4</v>
      </c>
      <c r="H403" s="9" t="s">
        <v>1433</v>
      </c>
      <c r="I403" s="9" t="s">
        <v>6</v>
      </c>
      <c r="J403" s="9">
        <v>29</v>
      </c>
      <c r="K403" s="9" t="s">
        <v>7</v>
      </c>
      <c r="L403" s="9" t="s">
        <v>8</v>
      </c>
      <c r="M403" s="9">
        <v>0</v>
      </c>
      <c r="N403" s="9">
        <v>0</v>
      </c>
      <c r="O403" s="9">
        <v>0</v>
      </c>
      <c r="P403" s="9">
        <v>0</v>
      </c>
      <c r="Q403" s="9">
        <v>1.4</v>
      </c>
      <c r="R403" s="9">
        <v>0</v>
      </c>
    </row>
    <row r="404" spans="1:18">
      <c r="A404" s="9" t="s">
        <v>4</v>
      </c>
      <c r="B404" s="9" t="s">
        <v>150</v>
      </c>
      <c r="C404" s="9" t="s">
        <v>5</v>
      </c>
      <c r="D404" s="9">
        <v>974944</v>
      </c>
      <c r="E404" s="10">
        <v>45702</v>
      </c>
      <c r="F404" s="37">
        <v>0.88396990740740744</v>
      </c>
      <c r="G404" s="9">
        <v>1.4</v>
      </c>
      <c r="H404" s="9" t="s">
        <v>1959</v>
      </c>
      <c r="I404" s="9" t="s">
        <v>6</v>
      </c>
      <c r="J404" s="9">
        <v>27</v>
      </c>
      <c r="K404" s="9" t="s">
        <v>7</v>
      </c>
      <c r="L404" s="9" t="s">
        <v>8</v>
      </c>
      <c r="M404" s="9">
        <v>0</v>
      </c>
      <c r="N404" s="9">
        <v>0</v>
      </c>
      <c r="O404" s="9">
        <v>0</v>
      </c>
      <c r="P404" s="9">
        <v>0</v>
      </c>
      <c r="Q404" s="9">
        <v>1.4</v>
      </c>
      <c r="R404" s="9">
        <v>0</v>
      </c>
    </row>
    <row r="405" spans="1:18">
      <c r="A405" s="9" t="s">
        <v>4</v>
      </c>
      <c r="B405" s="9" t="s">
        <v>150</v>
      </c>
      <c r="C405" s="9" t="s">
        <v>5</v>
      </c>
      <c r="D405" s="9">
        <v>975229</v>
      </c>
      <c r="E405" s="10">
        <v>45702</v>
      </c>
      <c r="F405" s="37">
        <v>0.99951388888888892</v>
      </c>
      <c r="G405" s="9">
        <v>1.4</v>
      </c>
      <c r="H405" s="9" t="s">
        <v>1853</v>
      </c>
      <c r="I405" s="9" t="s">
        <v>6</v>
      </c>
      <c r="J405" s="9">
        <v>28</v>
      </c>
      <c r="K405" s="9" t="s">
        <v>7</v>
      </c>
      <c r="L405" s="9" t="s">
        <v>8</v>
      </c>
      <c r="M405" s="9">
        <v>0</v>
      </c>
      <c r="N405" s="9">
        <v>0</v>
      </c>
      <c r="O405" s="9">
        <v>0</v>
      </c>
      <c r="P405" s="9">
        <v>0</v>
      </c>
      <c r="Q405" s="9">
        <v>1.2</v>
      </c>
      <c r="R405" s="9">
        <v>0.2</v>
      </c>
    </row>
    <row r="406" spans="1:18">
      <c r="A406" s="9" t="s">
        <v>4</v>
      </c>
      <c r="B406" s="9" t="s">
        <v>150</v>
      </c>
      <c r="C406" s="9" t="s">
        <v>5</v>
      </c>
      <c r="D406" s="9">
        <v>974967</v>
      </c>
      <c r="E406" s="10">
        <v>45702</v>
      </c>
      <c r="F406" s="37">
        <v>0.89328703703703705</v>
      </c>
      <c r="G406" s="9">
        <v>1.4</v>
      </c>
      <c r="H406" s="9" t="s">
        <v>897</v>
      </c>
      <c r="I406" s="9" t="s">
        <v>6</v>
      </c>
      <c r="J406" s="9">
        <v>35</v>
      </c>
      <c r="K406" s="9" t="s">
        <v>7</v>
      </c>
      <c r="L406" s="9" t="s">
        <v>8</v>
      </c>
      <c r="M406" s="9">
        <v>0</v>
      </c>
      <c r="N406" s="9">
        <v>0</v>
      </c>
      <c r="O406" s="9">
        <v>0</v>
      </c>
      <c r="P406" s="9">
        <v>1</v>
      </c>
      <c r="Q406" s="9">
        <v>0.4</v>
      </c>
      <c r="R406" s="9">
        <v>0</v>
      </c>
    </row>
    <row r="407" spans="1:18">
      <c r="A407" s="9" t="s">
        <v>4</v>
      </c>
      <c r="B407" s="9" t="s">
        <v>150</v>
      </c>
      <c r="C407" s="9" t="s">
        <v>5</v>
      </c>
      <c r="D407" s="9">
        <v>966226</v>
      </c>
      <c r="E407" s="10">
        <v>45696</v>
      </c>
      <c r="F407" s="37">
        <v>0.89922453703703698</v>
      </c>
      <c r="G407" s="9">
        <v>1.4</v>
      </c>
      <c r="H407" s="9" t="s">
        <v>1252</v>
      </c>
      <c r="I407" s="9" t="s">
        <v>6</v>
      </c>
      <c r="J407" s="9">
        <v>33</v>
      </c>
      <c r="K407" s="9" t="s">
        <v>7</v>
      </c>
      <c r="L407" s="9" t="s">
        <v>8</v>
      </c>
      <c r="M407" s="9">
        <v>0</v>
      </c>
      <c r="N407" s="9">
        <v>0</v>
      </c>
      <c r="O407" s="9">
        <v>0</v>
      </c>
      <c r="P407" s="9">
        <v>1</v>
      </c>
      <c r="Q407" s="9">
        <v>0.4</v>
      </c>
      <c r="R407" s="9">
        <v>0</v>
      </c>
    </row>
    <row r="408" spans="1:18">
      <c r="A408" s="9" t="s">
        <v>4</v>
      </c>
      <c r="B408" s="9" t="s">
        <v>150</v>
      </c>
      <c r="C408" s="9" t="s">
        <v>5</v>
      </c>
      <c r="D408" s="9">
        <v>966965</v>
      </c>
      <c r="E408" s="10">
        <v>45698</v>
      </c>
      <c r="F408" s="37">
        <v>0.41545138888888888</v>
      </c>
      <c r="G408" s="9">
        <v>1.4</v>
      </c>
      <c r="H408" s="9" t="s">
        <v>1332</v>
      </c>
      <c r="I408" s="9" t="s">
        <v>6</v>
      </c>
      <c r="J408" s="9">
        <v>30</v>
      </c>
      <c r="K408" s="9" t="s">
        <v>7</v>
      </c>
      <c r="L408" s="9" t="s">
        <v>8</v>
      </c>
      <c r="M408" s="9">
        <v>0</v>
      </c>
      <c r="N408" s="9">
        <v>0</v>
      </c>
      <c r="O408" s="9">
        <v>0</v>
      </c>
      <c r="P408" s="9">
        <v>1</v>
      </c>
      <c r="Q408" s="9">
        <v>0.4</v>
      </c>
      <c r="R408" s="9">
        <v>0</v>
      </c>
    </row>
    <row r="409" spans="1:18">
      <c r="A409" s="9" t="s">
        <v>4</v>
      </c>
      <c r="B409" s="9" t="s">
        <v>150</v>
      </c>
      <c r="C409" s="9" t="s">
        <v>5</v>
      </c>
      <c r="D409" s="9">
        <v>972585</v>
      </c>
      <c r="E409" s="10">
        <v>45701</v>
      </c>
      <c r="F409" s="37">
        <v>0.80409722222222213</v>
      </c>
      <c r="G409" s="9">
        <v>1.2</v>
      </c>
      <c r="H409" s="9" t="s">
        <v>3240</v>
      </c>
      <c r="I409" s="9" t="s">
        <v>6</v>
      </c>
      <c r="J409" s="9">
        <v>43</v>
      </c>
      <c r="K409" s="9" t="s">
        <v>7</v>
      </c>
      <c r="L409" s="9" t="s">
        <v>8</v>
      </c>
      <c r="M409" s="9">
        <v>0</v>
      </c>
      <c r="N409" s="9">
        <v>0</v>
      </c>
      <c r="O409" s="9">
        <v>0</v>
      </c>
      <c r="P409" s="9">
        <v>0</v>
      </c>
      <c r="Q409" s="9">
        <v>1.2</v>
      </c>
      <c r="R409" s="9">
        <v>0</v>
      </c>
    </row>
    <row r="410" spans="1:18">
      <c r="A410" s="9" t="s">
        <v>4</v>
      </c>
      <c r="B410" s="9" t="s">
        <v>150</v>
      </c>
      <c r="C410" s="9" t="s">
        <v>5</v>
      </c>
      <c r="D410" s="9">
        <v>966354</v>
      </c>
      <c r="E410" s="10">
        <v>45697</v>
      </c>
      <c r="F410" s="37">
        <v>0.38069444444444445</v>
      </c>
      <c r="G410" s="9">
        <v>1.2</v>
      </c>
      <c r="H410" s="9" t="s">
        <v>3325</v>
      </c>
      <c r="I410" s="9" t="s">
        <v>6</v>
      </c>
      <c r="J410" s="9">
        <v>42</v>
      </c>
      <c r="K410" s="9" t="s">
        <v>7</v>
      </c>
      <c r="L410" s="9" t="s">
        <v>8</v>
      </c>
      <c r="M410" s="9">
        <v>0</v>
      </c>
      <c r="N410" s="9">
        <v>0</v>
      </c>
      <c r="O410" s="9">
        <v>0</v>
      </c>
      <c r="P410" s="9">
        <v>0</v>
      </c>
      <c r="Q410" s="9">
        <v>1.2</v>
      </c>
      <c r="R410" s="9">
        <v>0</v>
      </c>
    </row>
    <row r="411" spans="1:18">
      <c r="A411" s="9" t="s">
        <v>4</v>
      </c>
      <c r="B411" s="9" t="s">
        <v>150</v>
      </c>
      <c r="C411" s="9" t="s">
        <v>5</v>
      </c>
      <c r="D411" s="9">
        <v>963929</v>
      </c>
      <c r="E411" s="10">
        <v>45694</v>
      </c>
      <c r="F411" s="37">
        <v>0.45613425925925927</v>
      </c>
      <c r="G411" s="9">
        <v>1.2</v>
      </c>
      <c r="H411" s="9" t="s">
        <v>584</v>
      </c>
      <c r="I411" s="9" t="s">
        <v>6</v>
      </c>
      <c r="J411" s="9">
        <v>37</v>
      </c>
      <c r="K411" s="9" t="s">
        <v>7</v>
      </c>
      <c r="L411" s="9" t="s">
        <v>8</v>
      </c>
      <c r="M411" s="9">
        <v>0</v>
      </c>
      <c r="N411" s="9">
        <v>0</v>
      </c>
      <c r="O411" s="9">
        <v>0</v>
      </c>
      <c r="P411" s="9">
        <v>0</v>
      </c>
      <c r="Q411" s="9">
        <v>1.2</v>
      </c>
      <c r="R411" s="9">
        <v>0</v>
      </c>
    </row>
    <row r="412" spans="1:18">
      <c r="A412" s="9" t="s">
        <v>4</v>
      </c>
      <c r="B412" s="9" t="s">
        <v>150</v>
      </c>
      <c r="C412" s="9" t="s">
        <v>5</v>
      </c>
      <c r="D412" s="9">
        <v>971451</v>
      </c>
      <c r="E412" s="10">
        <v>45701</v>
      </c>
      <c r="F412" s="37">
        <v>0.50989583333333333</v>
      </c>
      <c r="G412" s="9">
        <v>1.2</v>
      </c>
      <c r="H412" s="9" t="s">
        <v>1457</v>
      </c>
      <c r="I412" s="9" t="s">
        <v>6</v>
      </c>
      <c r="J412" s="9">
        <v>31</v>
      </c>
      <c r="K412" s="9" t="s">
        <v>7</v>
      </c>
      <c r="L412" s="9" t="s">
        <v>8</v>
      </c>
      <c r="M412" s="9">
        <v>0</v>
      </c>
      <c r="N412" s="9">
        <v>0</v>
      </c>
      <c r="O412" s="9">
        <v>0</v>
      </c>
      <c r="P412" s="9">
        <v>0</v>
      </c>
      <c r="Q412" s="9">
        <v>1.2</v>
      </c>
      <c r="R412" s="9">
        <v>0</v>
      </c>
    </row>
    <row r="413" spans="1:18">
      <c r="A413" s="9" t="s">
        <v>4</v>
      </c>
      <c r="B413" s="9" t="s">
        <v>150</v>
      </c>
      <c r="C413" s="9" t="s">
        <v>5</v>
      </c>
      <c r="D413" s="9">
        <v>964291</v>
      </c>
      <c r="E413" s="10">
        <v>45694</v>
      </c>
      <c r="F413" s="37">
        <v>0.63931712962962961</v>
      </c>
      <c r="G413" s="9">
        <v>1</v>
      </c>
      <c r="H413" s="9" t="s">
        <v>2795</v>
      </c>
      <c r="I413" s="9" t="s">
        <v>6</v>
      </c>
      <c r="J413" s="9">
        <v>43</v>
      </c>
      <c r="K413" s="9" t="s">
        <v>7</v>
      </c>
      <c r="L413" s="9" t="s">
        <v>8</v>
      </c>
      <c r="M413" s="9">
        <v>0</v>
      </c>
      <c r="N413" s="9">
        <v>0</v>
      </c>
      <c r="O413" s="9">
        <v>0</v>
      </c>
      <c r="P413" s="9">
        <v>0</v>
      </c>
      <c r="Q413" s="9">
        <v>1</v>
      </c>
      <c r="R413" s="9">
        <v>0</v>
      </c>
    </row>
    <row r="414" spans="1:18">
      <c r="A414" s="9" t="s">
        <v>4</v>
      </c>
      <c r="B414" s="9" t="s">
        <v>150</v>
      </c>
      <c r="C414" s="9" t="s">
        <v>5</v>
      </c>
      <c r="D414" s="9">
        <v>964675</v>
      </c>
      <c r="E414" s="10">
        <v>45694</v>
      </c>
      <c r="F414" s="37">
        <v>0.85805555555555557</v>
      </c>
      <c r="G414" s="9">
        <v>1</v>
      </c>
      <c r="H414" s="9" t="s">
        <v>1903</v>
      </c>
      <c r="I414" s="9" t="s">
        <v>6</v>
      </c>
      <c r="J414" s="9">
        <v>27</v>
      </c>
      <c r="K414" s="9" t="s">
        <v>7</v>
      </c>
      <c r="L414" s="9" t="s">
        <v>8</v>
      </c>
      <c r="M414" s="9">
        <v>0</v>
      </c>
      <c r="N414" s="9">
        <v>0</v>
      </c>
      <c r="O414" s="9">
        <v>0</v>
      </c>
      <c r="P414" s="9">
        <v>0</v>
      </c>
      <c r="Q414" s="9">
        <v>0.6</v>
      </c>
      <c r="R414" s="9">
        <v>0.4</v>
      </c>
    </row>
    <row r="415" spans="1:18">
      <c r="A415" s="9" t="s">
        <v>4</v>
      </c>
      <c r="B415" s="9" t="s">
        <v>150</v>
      </c>
      <c r="C415" s="9" t="s">
        <v>5</v>
      </c>
      <c r="D415" s="9">
        <v>971586</v>
      </c>
      <c r="E415" s="10">
        <v>45701</v>
      </c>
      <c r="F415" s="37">
        <v>0.55096064814814816</v>
      </c>
      <c r="G415" s="9">
        <v>0.8</v>
      </c>
      <c r="H415" s="9" t="s">
        <v>2448</v>
      </c>
      <c r="I415" s="9" t="s">
        <v>6</v>
      </c>
      <c r="J415" s="9">
        <v>50</v>
      </c>
      <c r="K415" s="9" t="s">
        <v>7</v>
      </c>
      <c r="L415" s="9" t="s">
        <v>8</v>
      </c>
      <c r="M415" s="9">
        <v>0</v>
      </c>
      <c r="N415" s="9">
        <v>0</v>
      </c>
      <c r="O415" s="9">
        <v>0</v>
      </c>
      <c r="P415" s="9">
        <v>0</v>
      </c>
      <c r="Q415" s="9">
        <v>0.8</v>
      </c>
      <c r="R415" s="9">
        <v>0</v>
      </c>
    </row>
    <row r="416" spans="1:18">
      <c r="A416" s="9" t="s">
        <v>4</v>
      </c>
      <c r="B416" s="9" t="s">
        <v>150</v>
      </c>
      <c r="C416" s="9" t="s">
        <v>5</v>
      </c>
      <c r="D416" s="9">
        <v>974776</v>
      </c>
      <c r="E416" s="10">
        <v>45702</v>
      </c>
      <c r="F416" s="37">
        <v>0.81391203703703707</v>
      </c>
      <c r="G416" s="9">
        <v>0.8</v>
      </c>
      <c r="H416" s="9" t="s">
        <v>405</v>
      </c>
      <c r="I416" s="9" t="s">
        <v>6</v>
      </c>
      <c r="J416" s="9">
        <v>40</v>
      </c>
      <c r="K416" s="9" t="s">
        <v>7</v>
      </c>
      <c r="L416" s="9" t="s">
        <v>8</v>
      </c>
      <c r="M416" s="9">
        <v>0</v>
      </c>
      <c r="N416" s="9">
        <v>0</v>
      </c>
      <c r="O416" s="9">
        <v>0</v>
      </c>
      <c r="P416" s="9">
        <v>0</v>
      </c>
      <c r="Q416" s="9">
        <v>0.8</v>
      </c>
      <c r="R416" s="9">
        <v>0</v>
      </c>
    </row>
    <row r="417" spans="1:18">
      <c r="A417" s="9" t="s">
        <v>4</v>
      </c>
      <c r="B417" s="9" t="s">
        <v>150</v>
      </c>
      <c r="C417" s="9" t="s">
        <v>5</v>
      </c>
      <c r="D417" s="9">
        <v>975110</v>
      </c>
      <c r="E417" s="10">
        <v>45702</v>
      </c>
      <c r="F417" s="37">
        <v>0.95011574074074068</v>
      </c>
      <c r="G417" s="9">
        <v>0.8</v>
      </c>
      <c r="H417" s="9" t="s">
        <v>341</v>
      </c>
      <c r="I417" s="9" t="s">
        <v>6</v>
      </c>
      <c r="J417" s="9">
        <v>40</v>
      </c>
      <c r="K417" s="9" t="s">
        <v>7</v>
      </c>
      <c r="L417" s="9" t="s">
        <v>8</v>
      </c>
      <c r="M417" s="9">
        <v>0</v>
      </c>
      <c r="N417" s="9">
        <v>0</v>
      </c>
      <c r="O417" s="9">
        <v>0</v>
      </c>
      <c r="P417" s="9">
        <v>0</v>
      </c>
      <c r="Q417" s="9">
        <v>0.8</v>
      </c>
      <c r="R417" s="9">
        <v>0</v>
      </c>
    </row>
    <row r="418" spans="1:18">
      <c r="A418" s="9" t="s">
        <v>4</v>
      </c>
      <c r="B418" s="9" t="s">
        <v>150</v>
      </c>
      <c r="C418" s="9" t="s">
        <v>5</v>
      </c>
      <c r="D418" s="9">
        <v>974791</v>
      </c>
      <c r="E418" s="10">
        <v>45702</v>
      </c>
      <c r="F418" s="37">
        <v>0.81858796296296299</v>
      </c>
      <c r="G418" s="9">
        <v>0.8</v>
      </c>
      <c r="H418" s="9" t="s">
        <v>527</v>
      </c>
      <c r="I418" s="9" t="s">
        <v>6</v>
      </c>
      <c r="J418" s="9">
        <v>37</v>
      </c>
      <c r="K418" s="9" t="s">
        <v>7</v>
      </c>
      <c r="L418" s="9" t="s">
        <v>8</v>
      </c>
      <c r="M418" s="9">
        <v>0</v>
      </c>
      <c r="N418" s="9">
        <v>0</v>
      </c>
      <c r="O418" s="9">
        <v>0</v>
      </c>
      <c r="P418" s="9">
        <v>0</v>
      </c>
      <c r="Q418" s="9">
        <v>0.8</v>
      </c>
      <c r="R418" s="9">
        <v>0</v>
      </c>
    </row>
    <row r="419" spans="1:18">
      <c r="A419" s="9" t="s">
        <v>4</v>
      </c>
      <c r="B419" s="9" t="s">
        <v>150</v>
      </c>
      <c r="C419" s="9" t="s">
        <v>5</v>
      </c>
      <c r="D419" s="9">
        <v>974363</v>
      </c>
      <c r="E419" s="10">
        <v>45702</v>
      </c>
      <c r="F419" s="37">
        <v>0.67545138888888889</v>
      </c>
      <c r="G419" s="9">
        <v>0.8</v>
      </c>
      <c r="H419" s="9" t="s">
        <v>2492</v>
      </c>
      <c r="I419" s="9" t="s">
        <v>6</v>
      </c>
      <c r="J419" s="9">
        <v>33</v>
      </c>
      <c r="K419" s="9" t="s">
        <v>7</v>
      </c>
      <c r="L419" s="9" t="s">
        <v>8</v>
      </c>
      <c r="M419" s="9">
        <v>0</v>
      </c>
      <c r="N419" s="9">
        <v>0</v>
      </c>
      <c r="O419" s="9">
        <v>0</v>
      </c>
      <c r="P419" s="9">
        <v>0</v>
      </c>
      <c r="Q419" s="9">
        <v>0.8</v>
      </c>
      <c r="R419" s="9">
        <v>0</v>
      </c>
    </row>
    <row r="420" spans="1:18">
      <c r="A420" s="9" t="s">
        <v>4</v>
      </c>
      <c r="B420" s="9" t="s">
        <v>150</v>
      </c>
      <c r="C420" s="9" t="s">
        <v>5</v>
      </c>
      <c r="D420" s="9">
        <v>974122</v>
      </c>
      <c r="E420" s="10">
        <v>45702</v>
      </c>
      <c r="F420" s="37">
        <v>0.61018518518518516</v>
      </c>
      <c r="G420" s="9">
        <v>0.8</v>
      </c>
      <c r="H420" s="9" t="s">
        <v>1101</v>
      </c>
      <c r="I420" s="9" t="s">
        <v>6</v>
      </c>
      <c r="J420" s="9">
        <v>28</v>
      </c>
      <c r="K420" s="9" t="s">
        <v>7</v>
      </c>
      <c r="L420" s="9" t="s">
        <v>8</v>
      </c>
      <c r="M420" s="9">
        <v>0</v>
      </c>
      <c r="N420" s="9">
        <v>0</v>
      </c>
      <c r="O420" s="9">
        <v>0</v>
      </c>
      <c r="P420" s="9">
        <v>0</v>
      </c>
      <c r="Q420" s="9">
        <v>0.2</v>
      </c>
      <c r="R420" s="9">
        <v>0.6</v>
      </c>
    </row>
    <row r="421" spans="1:18">
      <c r="A421" s="9" t="s">
        <v>4</v>
      </c>
      <c r="B421" s="9" t="s">
        <v>150</v>
      </c>
      <c r="C421" s="9" t="s">
        <v>5</v>
      </c>
      <c r="D421" s="9">
        <v>975052</v>
      </c>
      <c r="E421" s="10">
        <v>45702</v>
      </c>
      <c r="F421" s="37">
        <v>0.92241898148148149</v>
      </c>
      <c r="G421" s="9">
        <v>0.60000000000000009</v>
      </c>
      <c r="H421" s="9" t="s">
        <v>707</v>
      </c>
      <c r="I421" s="9" t="s">
        <v>6</v>
      </c>
      <c r="J421" s="9">
        <v>38</v>
      </c>
      <c r="K421" s="9" t="s">
        <v>7</v>
      </c>
      <c r="L421" s="9" t="s">
        <v>8</v>
      </c>
      <c r="M421" s="9">
        <v>0</v>
      </c>
      <c r="N421" s="9">
        <v>0</v>
      </c>
      <c r="O421" s="9">
        <v>0</v>
      </c>
      <c r="P421" s="9">
        <v>0</v>
      </c>
      <c r="Q421" s="9">
        <v>0.4</v>
      </c>
      <c r="R421" s="9">
        <v>0.2</v>
      </c>
    </row>
    <row r="422" spans="1:18">
      <c r="A422" s="9" t="s">
        <v>4</v>
      </c>
      <c r="B422" s="9" t="s">
        <v>150</v>
      </c>
      <c r="C422" s="9" t="s">
        <v>5</v>
      </c>
      <c r="D422" s="9">
        <v>969378</v>
      </c>
      <c r="E422" s="10">
        <v>45700</v>
      </c>
      <c r="F422" s="37">
        <v>0.4069444444444445</v>
      </c>
      <c r="G422" s="9">
        <v>0.6</v>
      </c>
      <c r="H422" s="9" t="s">
        <v>3033</v>
      </c>
      <c r="I422" s="9" t="s">
        <v>6</v>
      </c>
      <c r="J422" s="9">
        <v>45</v>
      </c>
      <c r="K422" s="9" t="s">
        <v>7</v>
      </c>
      <c r="L422" s="9" t="s">
        <v>8</v>
      </c>
      <c r="M422" s="9">
        <v>0</v>
      </c>
      <c r="N422" s="9">
        <v>0</v>
      </c>
      <c r="O422" s="9">
        <v>0</v>
      </c>
      <c r="P422" s="9">
        <v>0</v>
      </c>
      <c r="Q422" s="9">
        <v>0.6</v>
      </c>
      <c r="R422" s="9">
        <v>0</v>
      </c>
    </row>
    <row r="423" spans="1:18">
      <c r="A423" s="9" t="s">
        <v>4</v>
      </c>
      <c r="B423" s="9" t="s">
        <v>150</v>
      </c>
      <c r="C423" s="9" t="s">
        <v>5</v>
      </c>
      <c r="D423" s="9">
        <v>975119</v>
      </c>
      <c r="E423" s="10">
        <v>45702</v>
      </c>
      <c r="F423" s="37">
        <v>0.95538194444444446</v>
      </c>
      <c r="G423" s="9">
        <v>0.6</v>
      </c>
      <c r="H423" s="9" t="s">
        <v>703</v>
      </c>
      <c r="I423" s="9" t="s">
        <v>6</v>
      </c>
      <c r="J423" s="9">
        <v>36</v>
      </c>
      <c r="K423" s="9" t="s">
        <v>7</v>
      </c>
      <c r="L423" s="9" t="s">
        <v>8</v>
      </c>
      <c r="M423" s="9">
        <v>0</v>
      </c>
      <c r="N423" s="9">
        <v>0</v>
      </c>
      <c r="O423" s="9">
        <v>0</v>
      </c>
      <c r="P423" s="9">
        <v>0</v>
      </c>
      <c r="Q423" s="9">
        <v>0.6</v>
      </c>
      <c r="R423" s="9">
        <v>0</v>
      </c>
    </row>
    <row r="424" spans="1:18">
      <c r="A424" s="9" t="s">
        <v>4</v>
      </c>
      <c r="B424" s="9" t="s">
        <v>150</v>
      </c>
      <c r="C424" s="9" t="s">
        <v>5</v>
      </c>
      <c r="D424" s="9">
        <v>974843</v>
      </c>
      <c r="E424" s="10">
        <v>45702</v>
      </c>
      <c r="F424" s="37">
        <v>0.8365393518518518</v>
      </c>
      <c r="G424" s="9">
        <v>0.6</v>
      </c>
      <c r="H424" s="9" t="s">
        <v>3157</v>
      </c>
      <c r="I424" s="9" t="s">
        <v>6</v>
      </c>
      <c r="J424" s="9">
        <v>26</v>
      </c>
      <c r="K424" s="9" t="s">
        <v>7</v>
      </c>
      <c r="L424" s="9" t="s">
        <v>8</v>
      </c>
      <c r="M424" s="9">
        <v>0</v>
      </c>
      <c r="N424" s="9">
        <v>0</v>
      </c>
      <c r="O424" s="9">
        <v>0</v>
      </c>
      <c r="P424" s="9">
        <v>0</v>
      </c>
      <c r="Q424" s="9">
        <v>0.6</v>
      </c>
      <c r="R424" s="9">
        <v>0</v>
      </c>
    </row>
    <row r="425" spans="1:18">
      <c r="A425" s="9" t="s">
        <v>4</v>
      </c>
      <c r="B425" s="9" t="s">
        <v>150</v>
      </c>
      <c r="C425" s="9" t="s">
        <v>5</v>
      </c>
      <c r="D425" s="9">
        <v>972745</v>
      </c>
      <c r="E425" s="10">
        <v>45701</v>
      </c>
      <c r="F425" s="37">
        <v>0.84670138888888891</v>
      </c>
      <c r="G425" s="9">
        <v>0.4</v>
      </c>
      <c r="H425" s="9" t="s">
        <v>3075</v>
      </c>
      <c r="I425" s="9" t="s">
        <v>6</v>
      </c>
      <c r="J425" s="9">
        <v>28</v>
      </c>
      <c r="K425" s="9" t="s">
        <v>7</v>
      </c>
      <c r="L425" s="9" t="s">
        <v>8</v>
      </c>
      <c r="M425" s="9">
        <v>0</v>
      </c>
      <c r="N425" s="9">
        <v>0</v>
      </c>
      <c r="O425" s="9">
        <v>0</v>
      </c>
      <c r="P425" s="9">
        <v>0</v>
      </c>
      <c r="Q425" s="9">
        <v>0.4</v>
      </c>
      <c r="R425" s="9">
        <v>0</v>
      </c>
    </row>
    <row r="426" spans="1:18">
      <c r="A426" s="9" t="s">
        <v>4</v>
      </c>
      <c r="B426" s="9" t="s">
        <v>150</v>
      </c>
      <c r="C426" s="9" t="s">
        <v>73</v>
      </c>
      <c r="D426" s="9">
        <v>974340</v>
      </c>
      <c r="E426" s="10">
        <v>45702</v>
      </c>
      <c r="F426" s="37">
        <v>0.66880787037037026</v>
      </c>
      <c r="G426" s="9">
        <v>14.5</v>
      </c>
      <c r="H426" s="9" t="s">
        <v>3309</v>
      </c>
      <c r="I426" s="9" t="s">
        <v>6</v>
      </c>
      <c r="J426" s="9">
        <v>35</v>
      </c>
      <c r="K426" s="9" t="s">
        <v>7</v>
      </c>
      <c r="L426" s="9" t="s">
        <v>9</v>
      </c>
      <c r="M426" s="9">
        <v>7</v>
      </c>
      <c r="N426" s="9">
        <v>0</v>
      </c>
      <c r="O426" s="9">
        <v>0</v>
      </c>
      <c r="P426" s="9">
        <v>1</v>
      </c>
      <c r="Q426" s="9">
        <v>2</v>
      </c>
      <c r="R426" s="9">
        <v>4.5</v>
      </c>
    </row>
    <row r="427" spans="1:18">
      <c r="A427" s="9" t="s">
        <v>4</v>
      </c>
      <c r="B427" s="9" t="s">
        <v>150</v>
      </c>
      <c r="C427" s="9" t="s">
        <v>73</v>
      </c>
      <c r="D427" s="9">
        <v>974850</v>
      </c>
      <c r="E427" s="10">
        <v>45702</v>
      </c>
      <c r="F427" s="37">
        <v>0.8384490740740741</v>
      </c>
      <c r="G427" s="9">
        <v>11.8</v>
      </c>
      <c r="H427" s="9" t="s">
        <v>919</v>
      </c>
      <c r="I427" s="9" t="s">
        <v>6</v>
      </c>
      <c r="J427" s="9">
        <v>35</v>
      </c>
      <c r="K427" s="9" t="s">
        <v>7</v>
      </c>
      <c r="L427" s="9" t="s">
        <v>8</v>
      </c>
      <c r="M427" s="9">
        <v>0</v>
      </c>
      <c r="N427" s="9">
        <v>0</v>
      </c>
      <c r="O427" s="9">
        <v>0</v>
      </c>
      <c r="P427" s="9">
        <v>1</v>
      </c>
      <c r="Q427" s="9">
        <v>10</v>
      </c>
      <c r="R427" s="9">
        <v>0.8</v>
      </c>
    </row>
    <row r="428" spans="1:18">
      <c r="A428" s="9" t="s">
        <v>4</v>
      </c>
      <c r="B428" s="9" t="s">
        <v>150</v>
      </c>
      <c r="C428" s="9" t="s">
        <v>73</v>
      </c>
      <c r="D428" s="9">
        <v>964495</v>
      </c>
      <c r="E428" s="10">
        <v>45694</v>
      </c>
      <c r="F428" s="37">
        <v>0.72427083333333331</v>
      </c>
      <c r="G428" s="9">
        <v>11.4</v>
      </c>
      <c r="H428" s="9" t="s">
        <v>845</v>
      </c>
      <c r="I428" s="9" t="s">
        <v>6</v>
      </c>
      <c r="J428" s="9">
        <v>34</v>
      </c>
      <c r="K428" s="9" t="s">
        <v>7</v>
      </c>
      <c r="L428" s="9" t="s">
        <v>8</v>
      </c>
      <c r="M428" s="9">
        <v>0</v>
      </c>
      <c r="N428" s="9">
        <v>0</v>
      </c>
      <c r="O428" s="9">
        <v>0</v>
      </c>
      <c r="P428" s="9">
        <v>1</v>
      </c>
      <c r="Q428" s="9">
        <v>10</v>
      </c>
      <c r="R428" s="9">
        <v>0.4</v>
      </c>
    </row>
    <row r="429" spans="1:18">
      <c r="A429" s="9" t="s">
        <v>4</v>
      </c>
      <c r="B429" s="9" t="s">
        <v>150</v>
      </c>
      <c r="C429" s="9" t="s">
        <v>73</v>
      </c>
      <c r="D429" s="9">
        <v>974765</v>
      </c>
      <c r="E429" s="10">
        <v>45702</v>
      </c>
      <c r="F429" s="37">
        <v>0.80853009259259256</v>
      </c>
      <c r="G429" s="9">
        <v>11</v>
      </c>
      <c r="H429" s="9" t="s">
        <v>560</v>
      </c>
      <c r="I429" s="9" t="s">
        <v>6</v>
      </c>
      <c r="J429" s="9">
        <v>39</v>
      </c>
      <c r="K429" s="9" t="s">
        <v>7</v>
      </c>
      <c r="L429" s="9" t="s">
        <v>8</v>
      </c>
      <c r="M429" s="9">
        <v>0</v>
      </c>
      <c r="N429" s="9">
        <v>0</v>
      </c>
      <c r="O429" s="9">
        <v>0</v>
      </c>
      <c r="P429" s="9">
        <v>1</v>
      </c>
      <c r="Q429" s="9">
        <v>10</v>
      </c>
      <c r="R429" s="9">
        <v>0</v>
      </c>
    </row>
    <row r="430" spans="1:18">
      <c r="A430" s="9" t="s">
        <v>4</v>
      </c>
      <c r="B430" s="9" t="s">
        <v>150</v>
      </c>
      <c r="C430" s="9" t="s">
        <v>73</v>
      </c>
      <c r="D430" s="9">
        <v>974950</v>
      </c>
      <c r="E430" s="10">
        <v>45702</v>
      </c>
      <c r="F430" s="37">
        <v>0.884699074074074</v>
      </c>
      <c r="G430" s="9">
        <v>11</v>
      </c>
      <c r="H430" s="9" t="s">
        <v>1979</v>
      </c>
      <c r="I430" s="9" t="s">
        <v>6</v>
      </c>
      <c r="J430" s="9">
        <v>28</v>
      </c>
      <c r="K430" s="9" t="s">
        <v>7</v>
      </c>
      <c r="L430" s="9" t="s">
        <v>8</v>
      </c>
      <c r="M430" s="9">
        <v>0</v>
      </c>
      <c r="N430" s="9">
        <v>0</v>
      </c>
      <c r="O430" s="9">
        <v>0</v>
      </c>
      <c r="P430" s="9">
        <v>1</v>
      </c>
      <c r="Q430" s="9">
        <v>10</v>
      </c>
      <c r="R430" s="9">
        <v>0</v>
      </c>
    </row>
    <row r="431" spans="1:18">
      <c r="A431" s="9" t="s">
        <v>4</v>
      </c>
      <c r="B431" s="9" t="s">
        <v>150</v>
      </c>
      <c r="C431" s="9" t="s">
        <v>73</v>
      </c>
      <c r="D431" s="9">
        <v>972128</v>
      </c>
      <c r="E431" s="10">
        <v>45701</v>
      </c>
      <c r="F431" s="37">
        <v>0.65325231481481483</v>
      </c>
      <c r="G431" s="9">
        <v>9.3000000000000007</v>
      </c>
      <c r="H431" s="9" t="s">
        <v>1507</v>
      </c>
      <c r="I431" s="9" t="s">
        <v>6</v>
      </c>
      <c r="J431" s="9">
        <v>22</v>
      </c>
      <c r="K431" s="9" t="s">
        <v>7</v>
      </c>
      <c r="L431" s="9" t="s">
        <v>9</v>
      </c>
      <c r="M431" s="9">
        <v>7</v>
      </c>
      <c r="N431" s="9">
        <v>0</v>
      </c>
      <c r="O431" s="9">
        <v>0</v>
      </c>
      <c r="P431" s="9">
        <v>1</v>
      </c>
      <c r="Q431" s="9">
        <v>0</v>
      </c>
      <c r="R431" s="9">
        <v>1.3</v>
      </c>
    </row>
    <row r="432" spans="1:18">
      <c r="A432" s="9" t="s">
        <v>4</v>
      </c>
      <c r="B432" s="9" t="s">
        <v>150</v>
      </c>
      <c r="C432" s="9" t="s">
        <v>73</v>
      </c>
      <c r="D432" s="9">
        <v>969083</v>
      </c>
      <c r="E432" s="10">
        <v>45699</v>
      </c>
      <c r="F432" s="37">
        <v>0.94793981481481471</v>
      </c>
      <c r="G432" s="9">
        <v>5.5</v>
      </c>
      <c r="H432" s="9" t="s">
        <v>783</v>
      </c>
      <c r="I432" s="9" t="s">
        <v>6</v>
      </c>
      <c r="J432" s="9">
        <v>37</v>
      </c>
      <c r="K432" s="9" t="s">
        <v>7</v>
      </c>
      <c r="L432" s="9" t="s">
        <v>8</v>
      </c>
      <c r="M432" s="9">
        <v>0</v>
      </c>
      <c r="N432" s="9">
        <v>0</v>
      </c>
      <c r="O432" s="9">
        <v>0</v>
      </c>
      <c r="P432" s="9">
        <v>1</v>
      </c>
      <c r="Q432" s="9">
        <v>2.4</v>
      </c>
      <c r="R432" s="9">
        <v>2.1</v>
      </c>
    </row>
    <row r="433" spans="1:18">
      <c r="A433" s="9" t="s">
        <v>4</v>
      </c>
      <c r="B433" s="9" t="s">
        <v>150</v>
      </c>
      <c r="C433" s="9" t="s">
        <v>73</v>
      </c>
      <c r="D433" s="9">
        <v>973074</v>
      </c>
      <c r="E433" s="10">
        <v>45701</v>
      </c>
      <c r="F433" s="37">
        <v>0.94331018518518517</v>
      </c>
      <c r="G433" s="9">
        <v>3.3</v>
      </c>
      <c r="H433" s="9" t="s">
        <v>1727</v>
      </c>
      <c r="I433" s="9" t="s">
        <v>6</v>
      </c>
      <c r="J433" s="9">
        <v>26</v>
      </c>
      <c r="K433" s="9" t="s">
        <v>7</v>
      </c>
      <c r="L433" s="9" t="s">
        <v>8</v>
      </c>
      <c r="M433" s="9">
        <v>0</v>
      </c>
      <c r="N433" s="9">
        <v>0</v>
      </c>
      <c r="O433" s="9">
        <v>0</v>
      </c>
      <c r="P433" s="9">
        <v>1</v>
      </c>
      <c r="Q433" s="9">
        <v>0</v>
      </c>
      <c r="R433" s="9">
        <v>2.2999999999999998</v>
      </c>
    </row>
    <row r="434" spans="1:18">
      <c r="A434" s="9" t="s">
        <v>4</v>
      </c>
      <c r="B434" s="9" t="s">
        <v>150</v>
      </c>
      <c r="C434" s="9" t="s">
        <v>73</v>
      </c>
      <c r="D434" s="9">
        <v>973515</v>
      </c>
      <c r="E434" s="10">
        <v>45702</v>
      </c>
      <c r="F434" s="37">
        <v>0.37680555555555556</v>
      </c>
      <c r="G434" s="9">
        <v>2.4</v>
      </c>
      <c r="H434" s="9" t="s">
        <v>2851</v>
      </c>
      <c r="I434" s="9" t="s">
        <v>6</v>
      </c>
      <c r="J434" s="9">
        <v>40</v>
      </c>
      <c r="K434" s="9" t="s">
        <v>7</v>
      </c>
      <c r="L434" s="9" t="s">
        <v>8</v>
      </c>
      <c r="M434" s="9">
        <v>0</v>
      </c>
      <c r="N434" s="9">
        <v>0</v>
      </c>
      <c r="O434" s="9">
        <v>0</v>
      </c>
      <c r="P434" s="9">
        <v>0</v>
      </c>
      <c r="Q434" s="9">
        <v>0</v>
      </c>
      <c r="R434" s="9">
        <v>2.4</v>
      </c>
    </row>
    <row r="435" spans="1:18">
      <c r="A435" s="9" t="s">
        <v>4</v>
      </c>
      <c r="B435" s="9" t="s">
        <v>150</v>
      </c>
      <c r="C435" s="9" t="s">
        <v>73</v>
      </c>
      <c r="D435" s="9">
        <v>964713</v>
      </c>
      <c r="E435" s="10">
        <v>45694</v>
      </c>
      <c r="F435" s="37">
        <v>0.9041203703703703</v>
      </c>
      <c r="G435" s="9">
        <v>2.1</v>
      </c>
      <c r="H435" s="9" t="s">
        <v>12</v>
      </c>
      <c r="I435" s="9" t="s">
        <v>6</v>
      </c>
      <c r="J435" s="9">
        <v>40</v>
      </c>
      <c r="K435" s="9" t="s">
        <v>7</v>
      </c>
      <c r="L435" s="9" t="s">
        <v>8</v>
      </c>
      <c r="M435" s="9">
        <v>0</v>
      </c>
      <c r="N435" s="9">
        <v>0</v>
      </c>
      <c r="O435" s="9">
        <v>0</v>
      </c>
      <c r="P435" s="9">
        <v>1</v>
      </c>
      <c r="Q435" s="9">
        <v>0</v>
      </c>
      <c r="R435" s="9">
        <v>1.1000000000000001</v>
      </c>
    </row>
    <row r="436" spans="1:18">
      <c r="A436" s="9" t="s">
        <v>4</v>
      </c>
      <c r="B436" s="9" t="s">
        <v>150</v>
      </c>
      <c r="C436" s="9" t="s">
        <v>73</v>
      </c>
      <c r="D436" s="9">
        <v>970133</v>
      </c>
      <c r="E436" s="10">
        <v>45700</v>
      </c>
      <c r="F436" s="37">
        <v>0.79424768518518529</v>
      </c>
      <c r="G436" s="9">
        <v>2</v>
      </c>
      <c r="H436" s="9" t="s">
        <v>3252</v>
      </c>
      <c r="I436" s="9" t="s">
        <v>6</v>
      </c>
      <c r="J436" s="9">
        <v>44</v>
      </c>
      <c r="K436" s="9" t="s">
        <v>7</v>
      </c>
      <c r="L436" s="9" t="s">
        <v>8</v>
      </c>
      <c r="M436" s="9">
        <v>0</v>
      </c>
      <c r="N436" s="9">
        <v>0</v>
      </c>
      <c r="O436" s="9">
        <v>0</v>
      </c>
      <c r="P436" s="9">
        <v>1</v>
      </c>
      <c r="Q436" s="9">
        <v>0</v>
      </c>
      <c r="R436" s="9">
        <v>1</v>
      </c>
    </row>
    <row r="437" spans="1:18">
      <c r="A437" s="9" t="s">
        <v>4</v>
      </c>
      <c r="B437" s="9" t="s">
        <v>150</v>
      </c>
      <c r="C437" s="9" t="s">
        <v>73</v>
      </c>
      <c r="D437" s="9">
        <v>975156</v>
      </c>
      <c r="E437" s="10">
        <v>45702</v>
      </c>
      <c r="F437" s="37">
        <v>0.97460648148148143</v>
      </c>
      <c r="G437" s="9">
        <v>2</v>
      </c>
      <c r="H437" s="9" t="s">
        <v>1274</v>
      </c>
      <c r="I437" s="9" t="s">
        <v>6</v>
      </c>
      <c r="J437" s="9">
        <v>32</v>
      </c>
      <c r="K437" s="9" t="s">
        <v>7</v>
      </c>
      <c r="L437" s="9" t="s">
        <v>8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2</v>
      </c>
    </row>
    <row r="438" spans="1:18">
      <c r="A438" s="9" t="s">
        <v>4</v>
      </c>
      <c r="B438" s="9" t="s">
        <v>150</v>
      </c>
      <c r="C438" s="9" t="s">
        <v>73</v>
      </c>
      <c r="D438" s="9">
        <v>966372</v>
      </c>
      <c r="E438" s="10">
        <v>45697</v>
      </c>
      <c r="F438" s="37">
        <v>0.40606481481481477</v>
      </c>
      <c r="G438" s="9">
        <v>1.5</v>
      </c>
      <c r="H438" s="9" t="s">
        <v>1601</v>
      </c>
      <c r="I438" s="9" t="s">
        <v>6</v>
      </c>
      <c r="J438" s="9">
        <v>28</v>
      </c>
      <c r="K438" s="9" t="s">
        <v>7</v>
      </c>
      <c r="L438" s="9" t="s">
        <v>8</v>
      </c>
      <c r="M438" s="9">
        <v>0</v>
      </c>
      <c r="N438" s="9">
        <v>0</v>
      </c>
      <c r="O438" s="9">
        <v>0</v>
      </c>
      <c r="P438" s="9">
        <v>1</v>
      </c>
      <c r="Q438" s="9">
        <v>0</v>
      </c>
      <c r="R438" s="9">
        <v>0.5</v>
      </c>
    </row>
    <row r="439" spans="1:18">
      <c r="A439" s="9" t="s">
        <v>4</v>
      </c>
      <c r="B439" s="9" t="s">
        <v>150</v>
      </c>
      <c r="C439" s="9" t="s">
        <v>73</v>
      </c>
      <c r="D439" s="9">
        <v>974504</v>
      </c>
      <c r="E439" s="10">
        <v>45702</v>
      </c>
      <c r="F439" s="37">
        <v>0.71283564814814815</v>
      </c>
      <c r="G439" s="9">
        <v>1.3</v>
      </c>
      <c r="H439" s="9" t="s">
        <v>2240</v>
      </c>
      <c r="I439" s="9" t="s">
        <v>6</v>
      </c>
      <c r="J439" s="9">
        <v>25</v>
      </c>
      <c r="K439" s="9" t="s">
        <v>7</v>
      </c>
      <c r="L439" s="9" t="s">
        <v>8</v>
      </c>
      <c r="M439" s="9">
        <v>0</v>
      </c>
      <c r="N439" s="9">
        <v>0</v>
      </c>
      <c r="O439" s="9">
        <v>0</v>
      </c>
      <c r="P439" s="9">
        <v>1</v>
      </c>
      <c r="Q439" s="9">
        <v>0</v>
      </c>
      <c r="R439" s="9">
        <v>0.3</v>
      </c>
    </row>
    <row r="440" spans="1:18">
      <c r="A440" s="9" t="s">
        <v>4</v>
      </c>
      <c r="B440" s="9" t="s">
        <v>150</v>
      </c>
      <c r="C440" s="9" t="s">
        <v>73</v>
      </c>
      <c r="D440" s="9">
        <v>970618</v>
      </c>
      <c r="E440" s="10">
        <v>45701</v>
      </c>
      <c r="F440" s="37">
        <v>1.9293981481481485E-2</v>
      </c>
      <c r="G440" s="9">
        <v>1.3</v>
      </c>
      <c r="H440" s="9" t="s">
        <v>795</v>
      </c>
      <c r="I440" s="9" t="s">
        <v>6</v>
      </c>
      <c r="J440" s="9">
        <v>35</v>
      </c>
      <c r="K440" s="9" t="s">
        <v>7</v>
      </c>
      <c r="L440" s="9" t="s">
        <v>8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1.3</v>
      </c>
    </row>
    <row r="441" spans="1:18">
      <c r="A441" s="9" t="s">
        <v>4</v>
      </c>
      <c r="B441" s="9" t="s">
        <v>150</v>
      </c>
      <c r="C441" s="9" t="s">
        <v>73</v>
      </c>
      <c r="D441" s="9">
        <v>964356</v>
      </c>
      <c r="E441" s="10">
        <v>45694</v>
      </c>
      <c r="F441" s="37">
        <v>0.66699074074074083</v>
      </c>
      <c r="G441" s="9">
        <v>1.3</v>
      </c>
      <c r="H441" s="9" t="s">
        <v>1973</v>
      </c>
      <c r="I441" s="9" t="s">
        <v>6</v>
      </c>
      <c r="J441" s="9">
        <v>26</v>
      </c>
      <c r="K441" s="9" t="s">
        <v>7</v>
      </c>
      <c r="L441" s="9" t="s">
        <v>8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9">
        <v>1.3</v>
      </c>
    </row>
    <row r="442" spans="1:18">
      <c r="A442" s="9" t="s">
        <v>4</v>
      </c>
      <c r="B442" s="9" t="s">
        <v>150</v>
      </c>
      <c r="C442" s="9" t="s">
        <v>73</v>
      </c>
      <c r="D442" s="9">
        <v>974273</v>
      </c>
      <c r="E442" s="10">
        <v>45702</v>
      </c>
      <c r="F442" s="37">
        <v>0.65274305555555556</v>
      </c>
      <c r="G442" s="9">
        <v>1.2</v>
      </c>
      <c r="H442" s="9" t="s">
        <v>3216</v>
      </c>
      <c r="I442" s="9" t="s">
        <v>6</v>
      </c>
      <c r="J442" s="9">
        <v>44</v>
      </c>
      <c r="K442" s="9" t="s">
        <v>7</v>
      </c>
      <c r="L442" s="9" t="s">
        <v>8</v>
      </c>
      <c r="M442" s="9">
        <v>0</v>
      </c>
      <c r="N442" s="9">
        <v>0</v>
      </c>
      <c r="O442" s="9">
        <v>0</v>
      </c>
      <c r="P442" s="9">
        <v>1</v>
      </c>
      <c r="Q442" s="9">
        <v>0</v>
      </c>
      <c r="R442" s="9">
        <v>0.2</v>
      </c>
    </row>
    <row r="443" spans="1:18">
      <c r="A443" s="9" t="s">
        <v>4</v>
      </c>
      <c r="B443" s="9" t="s">
        <v>150</v>
      </c>
      <c r="C443" s="9" t="s">
        <v>73</v>
      </c>
      <c r="D443" s="9">
        <v>974471</v>
      </c>
      <c r="E443" s="10">
        <v>45702</v>
      </c>
      <c r="F443" s="37">
        <v>0.70390046296296294</v>
      </c>
      <c r="G443" s="9">
        <v>1.2</v>
      </c>
      <c r="H443" s="9" t="s">
        <v>1589</v>
      </c>
      <c r="I443" s="9" t="s">
        <v>6</v>
      </c>
      <c r="J443" s="9">
        <v>28</v>
      </c>
      <c r="K443" s="9" t="s">
        <v>7</v>
      </c>
      <c r="L443" s="9" t="s">
        <v>8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9">
        <v>1.2</v>
      </c>
    </row>
    <row r="444" spans="1:18">
      <c r="A444" s="9" t="s">
        <v>4</v>
      </c>
      <c r="B444" s="9" t="s">
        <v>150</v>
      </c>
      <c r="C444" s="9" t="s">
        <v>73</v>
      </c>
      <c r="D444" s="9">
        <v>965804</v>
      </c>
      <c r="E444" s="10">
        <v>45695</v>
      </c>
      <c r="F444" s="37">
        <v>0.97438657407407403</v>
      </c>
      <c r="G444" s="9">
        <v>1</v>
      </c>
      <c r="H444" s="9" t="s">
        <v>2595</v>
      </c>
      <c r="I444" s="9" t="s">
        <v>6</v>
      </c>
      <c r="J444" s="9">
        <v>45</v>
      </c>
      <c r="K444" s="9" t="s">
        <v>7</v>
      </c>
      <c r="L444" s="9" t="s">
        <v>8</v>
      </c>
      <c r="M444" s="9">
        <v>0</v>
      </c>
      <c r="N444" s="9">
        <v>0</v>
      </c>
      <c r="O444" s="9">
        <v>0</v>
      </c>
      <c r="P444" s="9">
        <v>1</v>
      </c>
      <c r="Q444" s="9">
        <v>0</v>
      </c>
      <c r="R444" s="9">
        <v>0</v>
      </c>
    </row>
    <row r="445" spans="1:18">
      <c r="A445" s="9" t="s">
        <v>4</v>
      </c>
      <c r="B445" s="9" t="s">
        <v>150</v>
      </c>
      <c r="C445" s="9" t="s">
        <v>73</v>
      </c>
      <c r="D445" s="9">
        <v>975032</v>
      </c>
      <c r="E445" s="10">
        <v>45702</v>
      </c>
      <c r="F445" s="37">
        <v>0.9138425925925926</v>
      </c>
      <c r="G445" s="9">
        <v>1</v>
      </c>
      <c r="H445" s="9" t="s">
        <v>203</v>
      </c>
      <c r="I445" s="9" t="s">
        <v>6</v>
      </c>
      <c r="J445" s="9">
        <v>45</v>
      </c>
      <c r="K445" s="9" t="s">
        <v>7</v>
      </c>
      <c r="L445" s="9" t="s">
        <v>8</v>
      </c>
      <c r="M445" s="9">
        <v>0</v>
      </c>
      <c r="N445" s="9">
        <v>0</v>
      </c>
      <c r="O445" s="9">
        <v>0</v>
      </c>
      <c r="P445" s="9">
        <v>1</v>
      </c>
      <c r="Q445" s="9">
        <v>0</v>
      </c>
      <c r="R445" s="9">
        <v>0</v>
      </c>
    </row>
    <row r="446" spans="1:18">
      <c r="A446" s="9" t="s">
        <v>4</v>
      </c>
      <c r="B446" s="9" t="s">
        <v>150</v>
      </c>
      <c r="C446" s="9" t="s">
        <v>73</v>
      </c>
      <c r="D446" s="9">
        <v>972676</v>
      </c>
      <c r="E446" s="10">
        <v>45701</v>
      </c>
      <c r="F446" s="37">
        <v>0.82734953703703706</v>
      </c>
      <c r="G446" s="9">
        <v>1</v>
      </c>
      <c r="H446" s="9" t="s">
        <v>3167</v>
      </c>
      <c r="I446" s="9" t="s">
        <v>6</v>
      </c>
      <c r="J446" s="9">
        <v>38</v>
      </c>
      <c r="K446" s="9" t="s">
        <v>7</v>
      </c>
      <c r="L446" s="9" t="s">
        <v>8</v>
      </c>
      <c r="M446" s="9">
        <v>0</v>
      </c>
      <c r="N446" s="9">
        <v>0</v>
      </c>
      <c r="O446" s="9">
        <v>0</v>
      </c>
      <c r="P446" s="9">
        <v>1</v>
      </c>
      <c r="Q446" s="9">
        <v>0</v>
      </c>
      <c r="R446" s="9">
        <v>0</v>
      </c>
    </row>
    <row r="447" spans="1:18">
      <c r="A447" s="9" t="s">
        <v>4</v>
      </c>
      <c r="B447" s="9" t="s">
        <v>150</v>
      </c>
      <c r="C447" s="9" t="s">
        <v>73</v>
      </c>
      <c r="D447" s="9">
        <v>973764</v>
      </c>
      <c r="E447" s="10">
        <v>45702</v>
      </c>
      <c r="F447" s="37">
        <v>0.45679398148148148</v>
      </c>
      <c r="G447" s="9">
        <v>1</v>
      </c>
      <c r="H447" s="9" t="s">
        <v>689</v>
      </c>
      <c r="I447" s="9" t="s">
        <v>6</v>
      </c>
      <c r="J447" s="9">
        <v>38</v>
      </c>
      <c r="K447" s="9" t="s">
        <v>75</v>
      </c>
      <c r="L447" s="9" t="s">
        <v>8</v>
      </c>
      <c r="M447" s="9">
        <v>0</v>
      </c>
      <c r="N447" s="9">
        <v>0</v>
      </c>
      <c r="O447" s="9">
        <v>0</v>
      </c>
      <c r="P447" s="9">
        <v>1</v>
      </c>
      <c r="Q447" s="9">
        <v>0</v>
      </c>
      <c r="R447" s="9">
        <v>0</v>
      </c>
    </row>
    <row r="448" spans="1:18">
      <c r="A448" s="9" t="s">
        <v>4</v>
      </c>
      <c r="B448" s="9" t="s">
        <v>150</v>
      </c>
      <c r="C448" s="9" t="s">
        <v>73</v>
      </c>
      <c r="D448" s="9">
        <v>965159</v>
      </c>
      <c r="E448" s="10">
        <v>45695</v>
      </c>
      <c r="F448" s="37">
        <v>0.46784722222222225</v>
      </c>
      <c r="G448" s="9">
        <v>1</v>
      </c>
      <c r="H448" s="9" t="s">
        <v>278</v>
      </c>
      <c r="I448" s="9" t="s">
        <v>6</v>
      </c>
      <c r="J448" s="9">
        <v>37</v>
      </c>
      <c r="K448" s="9" t="s">
        <v>7</v>
      </c>
      <c r="L448" s="9" t="s">
        <v>8</v>
      </c>
      <c r="M448" s="9">
        <v>0</v>
      </c>
      <c r="N448" s="9">
        <v>0</v>
      </c>
      <c r="O448" s="9">
        <v>0</v>
      </c>
      <c r="P448" s="9">
        <v>1</v>
      </c>
      <c r="Q448" s="9">
        <v>0</v>
      </c>
      <c r="R448" s="9">
        <v>0</v>
      </c>
    </row>
    <row r="449" spans="1:18">
      <c r="A449" s="9" t="s">
        <v>4</v>
      </c>
      <c r="B449" s="9" t="s">
        <v>150</v>
      </c>
      <c r="C449" s="9" t="s">
        <v>73</v>
      </c>
      <c r="D449" s="9">
        <v>969052</v>
      </c>
      <c r="E449" s="10">
        <v>45699</v>
      </c>
      <c r="F449" s="37">
        <v>0.91650462962962964</v>
      </c>
      <c r="G449" s="9">
        <v>1</v>
      </c>
      <c r="H449" s="9" t="s">
        <v>739</v>
      </c>
      <c r="I449" s="9" t="s">
        <v>6</v>
      </c>
      <c r="J449" s="9">
        <v>36</v>
      </c>
      <c r="K449" s="9" t="s">
        <v>7</v>
      </c>
      <c r="L449" s="9" t="s">
        <v>8</v>
      </c>
      <c r="M449" s="9">
        <v>0</v>
      </c>
      <c r="N449" s="9">
        <v>0</v>
      </c>
      <c r="O449" s="9">
        <v>0</v>
      </c>
      <c r="P449" s="9">
        <v>1</v>
      </c>
      <c r="Q449" s="9">
        <v>0</v>
      </c>
      <c r="R449" s="9">
        <v>0</v>
      </c>
    </row>
    <row r="450" spans="1:18">
      <c r="A450" s="9" t="s">
        <v>4</v>
      </c>
      <c r="B450" s="9" t="s">
        <v>150</v>
      </c>
      <c r="C450" s="9" t="s">
        <v>73</v>
      </c>
      <c r="D450" s="9">
        <v>967395</v>
      </c>
      <c r="E450" s="10">
        <v>45698</v>
      </c>
      <c r="F450" s="37">
        <v>0.63655092592592599</v>
      </c>
      <c r="G450" s="9">
        <v>1</v>
      </c>
      <c r="H450" s="9" t="s">
        <v>891</v>
      </c>
      <c r="I450" s="9" t="s">
        <v>6</v>
      </c>
      <c r="J450" s="9">
        <v>33</v>
      </c>
      <c r="K450" s="9" t="s">
        <v>7</v>
      </c>
      <c r="L450" s="9" t="s">
        <v>8</v>
      </c>
      <c r="M450" s="9">
        <v>0</v>
      </c>
      <c r="N450" s="9">
        <v>0</v>
      </c>
      <c r="O450" s="9">
        <v>0</v>
      </c>
      <c r="P450" s="9">
        <v>1</v>
      </c>
      <c r="Q450" s="9">
        <v>0</v>
      </c>
      <c r="R450" s="9">
        <v>0</v>
      </c>
    </row>
    <row r="451" spans="1:18">
      <c r="A451" s="9" t="s">
        <v>4</v>
      </c>
      <c r="B451" s="9" t="s">
        <v>150</v>
      </c>
      <c r="C451" s="9" t="s">
        <v>73</v>
      </c>
      <c r="D451" s="9">
        <v>974330</v>
      </c>
      <c r="E451" s="10">
        <v>45702</v>
      </c>
      <c r="F451" s="37">
        <v>0.66450231481481481</v>
      </c>
      <c r="G451" s="9">
        <v>1</v>
      </c>
      <c r="H451" s="9" t="s">
        <v>653</v>
      </c>
      <c r="I451" s="9" t="s">
        <v>6</v>
      </c>
      <c r="J451" s="9">
        <v>33</v>
      </c>
      <c r="K451" s="9" t="s">
        <v>7</v>
      </c>
      <c r="L451" s="9" t="s">
        <v>8</v>
      </c>
      <c r="M451" s="9">
        <v>0</v>
      </c>
      <c r="N451" s="9">
        <v>0</v>
      </c>
      <c r="O451" s="9">
        <v>0</v>
      </c>
      <c r="P451" s="9">
        <v>1</v>
      </c>
      <c r="Q451" s="9">
        <v>0</v>
      </c>
      <c r="R451" s="9">
        <v>0</v>
      </c>
    </row>
    <row r="452" spans="1:18">
      <c r="A452" s="9" t="s">
        <v>4</v>
      </c>
      <c r="B452" s="9" t="s">
        <v>150</v>
      </c>
      <c r="C452" s="9" t="s">
        <v>73</v>
      </c>
      <c r="D452" s="9">
        <v>966467</v>
      </c>
      <c r="E452" s="10">
        <v>45697</v>
      </c>
      <c r="F452" s="37">
        <v>0.65975694444444444</v>
      </c>
      <c r="G452" s="9">
        <v>0.7</v>
      </c>
      <c r="H452" s="9" t="s">
        <v>1993</v>
      </c>
      <c r="I452" s="9" t="s">
        <v>6</v>
      </c>
      <c r="J452" s="9">
        <v>27</v>
      </c>
      <c r="K452" s="9" t="s">
        <v>7</v>
      </c>
      <c r="L452" s="9" t="s">
        <v>8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0.7</v>
      </c>
    </row>
    <row r="453" spans="1:18">
      <c r="A453" s="9" t="s">
        <v>4</v>
      </c>
      <c r="B453" s="9" t="s">
        <v>150</v>
      </c>
      <c r="C453" s="9" t="s">
        <v>73</v>
      </c>
      <c r="D453" s="9">
        <v>965811</v>
      </c>
      <c r="E453" s="10">
        <v>45695</v>
      </c>
      <c r="F453" s="37">
        <v>0.99343750000000008</v>
      </c>
      <c r="G453" s="9">
        <v>0.6</v>
      </c>
      <c r="H453" s="9" t="s">
        <v>2661</v>
      </c>
      <c r="I453" s="9" t="s">
        <v>6</v>
      </c>
      <c r="J453" s="9">
        <v>23</v>
      </c>
      <c r="K453" s="9" t="s">
        <v>7</v>
      </c>
      <c r="L453" s="9" t="s">
        <v>8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0.6</v>
      </c>
    </row>
    <row r="454" spans="1:18">
      <c r="A454" s="9" t="s">
        <v>4</v>
      </c>
      <c r="B454" s="9" t="s">
        <v>150</v>
      </c>
      <c r="C454" s="9" t="s">
        <v>73</v>
      </c>
      <c r="D454" s="9">
        <v>974874</v>
      </c>
      <c r="E454" s="10">
        <v>45702</v>
      </c>
      <c r="F454" s="37">
        <v>0.8480092592592593</v>
      </c>
      <c r="G454" s="9">
        <v>0.2</v>
      </c>
      <c r="H454" s="9" t="s">
        <v>1183</v>
      </c>
      <c r="I454" s="9" t="s">
        <v>6</v>
      </c>
      <c r="J454" s="9">
        <v>30</v>
      </c>
      <c r="K454" s="9" t="s">
        <v>7</v>
      </c>
      <c r="L454" s="9" t="s">
        <v>8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0.2</v>
      </c>
    </row>
    <row r="455" spans="1:18">
      <c r="A455" s="9" t="s">
        <v>4</v>
      </c>
      <c r="B455" s="9" t="s">
        <v>150</v>
      </c>
      <c r="C455" s="9" t="s">
        <v>73</v>
      </c>
      <c r="D455" s="9">
        <v>965130</v>
      </c>
      <c r="E455" s="10">
        <v>45695</v>
      </c>
      <c r="F455" s="37">
        <v>0.45258101851851856</v>
      </c>
      <c r="G455" s="9">
        <v>0</v>
      </c>
      <c r="H455" s="9" t="s">
        <v>3277</v>
      </c>
      <c r="I455" s="9" t="s">
        <v>6</v>
      </c>
      <c r="J455" s="9">
        <v>50</v>
      </c>
      <c r="K455" s="9" t="s">
        <v>7</v>
      </c>
      <c r="L455" s="9" t="s">
        <v>8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</row>
    <row r="456" spans="1:18">
      <c r="A456" s="9" t="s">
        <v>4</v>
      </c>
      <c r="B456" s="9" t="s">
        <v>150</v>
      </c>
      <c r="C456" s="9" t="s">
        <v>73</v>
      </c>
      <c r="D456" s="9">
        <v>974234</v>
      </c>
      <c r="E456" s="10">
        <v>45702</v>
      </c>
      <c r="F456" s="37">
        <v>0.64245370370370369</v>
      </c>
      <c r="G456" s="9">
        <v>0</v>
      </c>
      <c r="H456" s="9" t="s">
        <v>2953</v>
      </c>
      <c r="I456" s="9" t="s">
        <v>6</v>
      </c>
      <c r="J456" s="9">
        <v>49</v>
      </c>
      <c r="K456" s="9" t="s">
        <v>7</v>
      </c>
      <c r="L456" s="9" t="s">
        <v>8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</row>
    <row r="457" spans="1:18">
      <c r="A457" s="9" t="s">
        <v>4</v>
      </c>
      <c r="B457" s="9" t="s">
        <v>150</v>
      </c>
      <c r="C457" s="9" t="s">
        <v>73</v>
      </c>
      <c r="D457" s="9">
        <v>966501</v>
      </c>
      <c r="E457" s="10">
        <v>45697</v>
      </c>
      <c r="F457" s="37">
        <v>0.72009259259259262</v>
      </c>
      <c r="G457" s="9">
        <v>0</v>
      </c>
      <c r="H457" s="9" t="s">
        <v>1121</v>
      </c>
      <c r="I457" s="9" t="s">
        <v>6</v>
      </c>
      <c r="J457" s="9">
        <v>44</v>
      </c>
      <c r="K457" s="9" t="s">
        <v>7</v>
      </c>
      <c r="L457" s="9" t="s">
        <v>8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</row>
    <row r="458" spans="1:18">
      <c r="A458" s="9" t="s">
        <v>4</v>
      </c>
      <c r="B458" s="9" t="s">
        <v>150</v>
      </c>
      <c r="C458" s="9" t="s">
        <v>73</v>
      </c>
      <c r="D458" s="9">
        <v>967506</v>
      </c>
      <c r="E458" s="10">
        <v>45698</v>
      </c>
      <c r="F458" s="37">
        <v>0.66847222222222225</v>
      </c>
      <c r="G458" s="9">
        <v>0</v>
      </c>
      <c r="H458" s="9" t="s">
        <v>3085</v>
      </c>
      <c r="I458" s="9" t="s">
        <v>6</v>
      </c>
      <c r="J458" s="9">
        <v>42</v>
      </c>
      <c r="K458" s="9" t="s">
        <v>7</v>
      </c>
      <c r="L458" s="9" t="s">
        <v>8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</row>
    <row r="459" spans="1:18">
      <c r="A459" s="9" t="s">
        <v>4</v>
      </c>
      <c r="B459" s="9" t="s">
        <v>150</v>
      </c>
      <c r="C459" s="9" t="s">
        <v>73</v>
      </c>
      <c r="D459" s="9">
        <v>971711</v>
      </c>
      <c r="E459" s="10">
        <v>45701</v>
      </c>
      <c r="F459" s="37">
        <v>0.58232638888888888</v>
      </c>
      <c r="G459" s="9">
        <v>0</v>
      </c>
      <c r="H459" s="9" t="s">
        <v>193</v>
      </c>
      <c r="I459" s="9" t="s">
        <v>6</v>
      </c>
      <c r="J459" s="9">
        <v>42</v>
      </c>
      <c r="K459" s="9" t="s">
        <v>7</v>
      </c>
      <c r="L459" s="9" t="s">
        <v>8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</row>
    <row r="460" spans="1:18">
      <c r="A460" s="9" t="s">
        <v>4</v>
      </c>
      <c r="B460" s="9" t="s">
        <v>150</v>
      </c>
      <c r="C460" s="9" t="s">
        <v>73</v>
      </c>
      <c r="D460" s="9">
        <v>974388</v>
      </c>
      <c r="E460" s="10">
        <v>45702</v>
      </c>
      <c r="F460" s="37">
        <v>0.68175925925925929</v>
      </c>
      <c r="G460" s="9">
        <v>0</v>
      </c>
      <c r="H460" s="9" t="s">
        <v>1843</v>
      </c>
      <c r="I460" s="9" t="s">
        <v>6</v>
      </c>
      <c r="J460" s="9">
        <v>42</v>
      </c>
      <c r="K460" s="9" t="s">
        <v>7</v>
      </c>
      <c r="L460" s="9" t="s">
        <v>8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</row>
    <row r="461" spans="1:18">
      <c r="A461" s="9" t="s">
        <v>4</v>
      </c>
      <c r="B461" s="9" t="s">
        <v>150</v>
      </c>
      <c r="C461" s="9" t="s">
        <v>73</v>
      </c>
      <c r="D461" s="9">
        <v>968144</v>
      </c>
      <c r="E461" s="10">
        <v>45699</v>
      </c>
      <c r="F461" s="37">
        <v>0.39986111111111106</v>
      </c>
      <c r="G461" s="9">
        <v>0</v>
      </c>
      <c r="H461" s="9" t="s">
        <v>631</v>
      </c>
      <c r="I461" s="9" t="s">
        <v>6</v>
      </c>
      <c r="J461" s="9">
        <v>39</v>
      </c>
      <c r="K461" s="9" t="s">
        <v>7</v>
      </c>
      <c r="L461" s="9" t="s">
        <v>8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</row>
    <row r="462" spans="1:18">
      <c r="A462" s="9" t="s">
        <v>4</v>
      </c>
      <c r="B462" s="9" t="s">
        <v>150</v>
      </c>
      <c r="C462" s="9" t="s">
        <v>73</v>
      </c>
      <c r="D462" s="9">
        <v>974214</v>
      </c>
      <c r="E462" s="10">
        <v>45702</v>
      </c>
      <c r="F462" s="37">
        <v>0.63733796296296297</v>
      </c>
      <c r="G462" s="9">
        <v>0</v>
      </c>
      <c r="H462" s="9" t="s">
        <v>977</v>
      </c>
      <c r="I462" s="9" t="s">
        <v>6</v>
      </c>
      <c r="J462" s="9">
        <v>37</v>
      </c>
      <c r="K462" s="9" t="s">
        <v>7</v>
      </c>
      <c r="L462" s="9" t="s">
        <v>8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</row>
    <row r="463" spans="1:18">
      <c r="A463" s="9" t="s">
        <v>4</v>
      </c>
      <c r="B463" s="9" t="s">
        <v>150</v>
      </c>
      <c r="C463" s="9" t="s">
        <v>73</v>
      </c>
      <c r="D463" s="9">
        <v>974345</v>
      </c>
      <c r="E463" s="10">
        <v>45702</v>
      </c>
      <c r="F463" s="37">
        <v>0.66997685185185185</v>
      </c>
      <c r="G463" s="9">
        <v>0</v>
      </c>
      <c r="H463" s="9" t="s">
        <v>623</v>
      </c>
      <c r="I463" s="9" t="s">
        <v>6</v>
      </c>
      <c r="J463" s="9">
        <v>37</v>
      </c>
      <c r="K463" s="9" t="s">
        <v>7</v>
      </c>
      <c r="L463" s="9" t="s">
        <v>8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</row>
    <row r="464" spans="1:18">
      <c r="A464" s="9" t="s">
        <v>4</v>
      </c>
      <c r="B464" s="9" t="s">
        <v>150</v>
      </c>
      <c r="C464" s="9" t="s">
        <v>73</v>
      </c>
      <c r="D464" s="9">
        <v>975159</v>
      </c>
      <c r="E464" s="10">
        <v>45702</v>
      </c>
      <c r="F464" s="37">
        <v>0.97428240740740746</v>
      </c>
      <c r="G464" s="9">
        <v>0</v>
      </c>
      <c r="H464" s="9" t="s">
        <v>1312</v>
      </c>
      <c r="I464" s="9" t="s">
        <v>6</v>
      </c>
      <c r="J464" s="9">
        <v>31</v>
      </c>
      <c r="K464" s="9" t="s">
        <v>7</v>
      </c>
      <c r="L464" s="9" t="s">
        <v>8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</row>
    <row r="465" spans="1:18">
      <c r="A465" s="9" t="s">
        <v>4</v>
      </c>
      <c r="B465" s="9" t="s">
        <v>150</v>
      </c>
      <c r="C465" s="9" t="s">
        <v>73</v>
      </c>
      <c r="D465" s="9">
        <v>974341</v>
      </c>
      <c r="E465" s="10">
        <v>45702</v>
      </c>
      <c r="F465" s="37">
        <v>0.66891203703703705</v>
      </c>
      <c r="G465" s="9">
        <v>0</v>
      </c>
      <c r="H465" s="9" t="s">
        <v>1383</v>
      </c>
      <c r="I465" s="9" t="s">
        <v>6</v>
      </c>
      <c r="J465" s="9">
        <v>30</v>
      </c>
      <c r="K465" s="9" t="s">
        <v>7</v>
      </c>
      <c r="L465" s="9" t="s">
        <v>8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</row>
    <row r="466" spans="1:18">
      <c r="A466" s="9" t="s">
        <v>4</v>
      </c>
      <c r="B466" s="9" t="s">
        <v>150</v>
      </c>
      <c r="C466" s="9" t="s">
        <v>73</v>
      </c>
      <c r="D466" s="9">
        <v>974250</v>
      </c>
      <c r="E466" s="10">
        <v>45702</v>
      </c>
      <c r="F466" s="37">
        <v>0.64804398148148146</v>
      </c>
      <c r="G466" s="9">
        <v>0</v>
      </c>
      <c r="H466" s="9" t="s">
        <v>2514</v>
      </c>
      <c r="I466" s="9" t="s">
        <v>6</v>
      </c>
      <c r="J466" s="9">
        <v>28</v>
      </c>
      <c r="K466" s="9" t="s">
        <v>7</v>
      </c>
      <c r="L466" s="9" t="s">
        <v>8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</row>
    <row r="467" spans="1:18">
      <c r="A467" s="9" t="s">
        <v>4</v>
      </c>
      <c r="B467" s="9" t="s">
        <v>150</v>
      </c>
      <c r="C467" s="9" t="s">
        <v>73</v>
      </c>
      <c r="D467" s="9">
        <v>970600</v>
      </c>
      <c r="E467" s="10">
        <v>45701</v>
      </c>
      <c r="F467" s="37">
        <v>7.8703703703703705E-4</v>
      </c>
      <c r="G467" s="9">
        <v>0</v>
      </c>
      <c r="H467" s="9" t="s">
        <v>2617</v>
      </c>
      <c r="I467" s="9" t="s">
        <v>6</v>
      </c>
      <c r="J467" s="9">
        <v>26</v>
      </c>
      <c r="K467" s="9" t="s">
        <v>7</v>
      </c>
      <c r="L467" s="9" t="s">
        <v>8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</row>
    <row r="468" spans="1:18">
      <c r="A468" s="9" t="s">
        <v>4</v>
      </c>
      <c r="B468" s="9" t="s">
        <v>150</v>
      </c>
      <c r="C468" s="9" t="s">
        <v>73</v>
      </c>
      <c r="D468" s="9">
        <v>975146</v>
      </c>
      <c r="E468" s="10">
        <v>45702</v>
      </c>
      <c r="F468" s="37">
        <v>0.97018518518518515</v>
      </c>
      <c r="G468" s="9">
        <v>0</v>
      </c>
      <c r="H468" s="9" t="s">
        <v>1929</v>
      </c>
      <c r="I468" s="9" t="s">
        <v>6</v>
      </c>
      <c r="J468" s="9">
        <v>26</v>
      </c>
      <c r="K468" s="9" t="s">
        <v>7</v>
      </c>
      <c r="L468" s="9" t="s">
        <v>8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</row>
    <row r="469" spans="1:18">
      <c r="A469" s="9" t="s">
        <v>4</v>
      </c>
      <c r="B469" s="9" t="s">
        <v>150</v>
      </c>
      <c r="C469" s="9" t="s">
        <v>73</v>
      </c>
      <c r="D469" s="9">
        <v>975172</v>
      </c>
      <c r="E469" s="10">
        <v>45702</v>
      </c>
      <c r="F469" s="37">
        <v>0.97957175925925932</v>
      </c>
      <c r="G469" s="9">
        <v>0</v>
      </c>
      <c r="H469" s="9" t="s">
        <v>1501</v>
      </c>
      <c r="I469" s="9" t="s">
        <v>6</v>
      </c>
      <c r="J469" s="9">
        <v>26</v>
      </c>
      <c r="K469" s="9" t="s">
        <v>7</v>
      </c>
      <c r="L469" s="9" t="s">
        <v>8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</row>
    <row r="470" spans="1:18">
      <c r="A470" s="9" t="s">
        <v>4</v>
      </c>
      <c r="B470" s="9" t="s">
        <v>150</v>
      </c>
      <c r="C470" s="9" t="s">
        <v>73</v>
      </c>
      <c r="D470" s="9">
        <v>965985</v>
      </c>
      <c r="E470" s="10">
        <v>45696</v>
      </c>
      <c r="F470" s="37">
        <v>0.44350694444444444</v>
      </c>
      <c r="G470" s="9">
        <v>0</v>
      </c>
      <c r="H470" s="9" t="s">
        <v>1941</v>
      </c>
      <c r="I470" s="9" t="s">
        <v>6</v>
      </c>
      <c r="J470" s="9">
        <v>25</v>
      </c>
      <c r="K470" s="9" t="s">
        <v>7</v>
      </c>
      <c r="L470" s="9" t="s">
        <v>8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</row>
    <row r="471" spans="1:18">
      <c r="A471" s="9" t="s">
        <v>4</v>
      </c>
      <c r="B471" s="9" t="s">
        <v>150</v>
      </c>
      <c r="C471" s="9" t="s">
        <v>73</v>
      </c>
      <c r="D471" s="9">
        <v>965207</v>
      </c>
      <c r="E471" s="10">
        <v>45695</v>
      </c>
      <c r="F471" s="37">
        <v>0.49215277777777783</v>
      </c>
      <c r="G471" s="9">
        <v>0</v>
      </c>
      <c r="H471" s="9" t="s">
        <v>1105</v>
      </c>
      <c r="I471" s="9" t="s">
        <v>6</v>
      </c>
      <c r="J471" s="9">
        <v>24</v>
      </c>
      <c r="K471" s="9" t="s">
        <v>7</v>
      </c>
      <c r="L471" s="9" t="s">
        <v>8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</row>
    <row r="472" spans="1:18">
      <c r="A472" s="9" t="s">
        <v>4</v>
      </c>
      <c r="B472" s="9" t="s">
        <v>150</v>
      </c>
      <c r="C472" s="9" t="s">
        <v>73</v>
      </c>
      <c r="D472" s="9">
        <v>964370</v>
      </c>
      <c r="E472" s="10">
        <v>45694</v>
      </c>
      <c r="F472" s="37">
        <v>0.67365740740740743</v>
      </c>
      <c r="G472" s="9">
        <v>0</v>
      </c>
      <c r="H472" s="9" t="s">
        <v>1785</v>
      </c>
      <c r="I472" s="9" t="s">
        <v>6</v>
      </c>
      <c r="J472" s="9">
        <v>22</v>
      </c>
      <c r="K472" s="9" t="s">
        <v>7</v>
      </c>
      <c r="L472" s="9" t="s">
        <v>8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</row>
    <row r="473" spans="1:18">
      <c r="A473" s="9" t="s">
        <v>4</v>
      </c>
      <c r="B473" s="9" t="s">
        <v>150</v>
      </c>
      <c r="C473" s="9" t="s">
        <v>73</v>
      </c>
      <c r="D473" s="9">
        <v>965236</v>
      </c>
      <c r="E473" s="10">
        <v>45695</v>
      </c>
      <c r="F473" s="37">
        <v>0.50832175925925926</v>
      </c>
      <c r="G473" s="9">
        <v>0</v>
      </c>
      <c r="H473" s="9" t="s">
        <v>2753</v>
      </c>
      <c r="I473" s="9" t="s">
        <v>6</v>
      </c>
      <c r="J473" s="9">
        <v>22</v>
      </c>
      <c r="K473" s="9" t="s">
        <v>7</v>
      </c>
      <c r="L473" s="9" t="s">
        <v>8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4745-8F63-E94F-BB32-A3332102574D}">
  <dimension ref="A1:R99"/>
  <sheetViews>
    <sheetView showGridLines="0" workbookViewId="0">
      <selection activeCell="C1" sqref="C1:C1048576"/>
    </sheetView>
  </sheetViews>
  <sheetFormatPr baseColWidth="10" defaultColWidth="10.832031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9.5" style="20" bestFit="1" customWidth="1"/>
    <col min="7" max="7" width="9.83203125" bestFit="1" customWidth="1"/>
    <col min="8" max="8" width="38.33203125" bestFit="1" customWidth="1"/>
    <col min="9" max="9" width="13.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0.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974634</v>
      </c>
      <c r="E2" s="10">
        <v>45702</v>
      </c>
      <c r="F2" s="37">
        <v>0.72945601851851849</v>
      </c>
      <c r="G2" s="9">
        <v>19.600000000000001</v>
      </c>
      <c r="H2" s="9" t="s">
        <v>479</v>
      </c>
      <c r="I2" s="9" t="s">
        <v>178</v>
      </c>
      <c r="J2" s="9">
        <v>33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1.6</v>
      </c>
    </row>
    <row r="3" spans="1:18">
      <c r="A3" s="9" t="s">
        <v>4</v>
      </c>
      <c r="B3" s="9" t="s">
        <v>150</v>
      </c>
      <c r="C3" s="9" t="s">
        <v>5</v>
      </c>
      <c r="D3" s="9">
        <v>974945</v>
      </c>
      <c r="E3" s="10">
        <v>45702</v>
      </c>
      <c r="F3" s="37">
        <v>0.88432870370370376</v>
      </c>
      <c r="G3" s="9">
        <v>18</v>
      </c>
      <c r="H3" s="9" t="s">
        <v>1097</v>
      </c>
      <c r="I3" s="9" t="s">
        <v>178</v>
      </c>
      <c r="J3" s="9">
        <v>26</v>
      </c>
      <c r="K3" s="9" t="s">
        <v>7</v>
      </c>
      <c r="L3" s="9" t="s">
        <v>9</v>
      </c>
      <c r="M3" s="9">
        <v>7</v>
      </c>
      <c r="N3" s="9">
        <v>0</v>
      </c>
      <c r="O3" s="9">
        <v>0</v>
      </c>
      <c r="P3" s="9">
        <v>1</v>
      </c>
      <c r="Q3" s="9">
        <v>9</v>
      </c>
      <c r="R3" s="9">
        <v>1</v>
      </c>
    </row>
    <row r="4" spans="1:18">
      <c r="A4" s="9" t="s">
        <v>4</v>
      </c>
      <c r="B4" s="9" t="s">
        <v>150</v>
      </c>
      <c r="C4" s="9" t="s">
        <v>5</v>
      </c>
      <c r="D4" s="9">
        <v>974413</v>
      </c>
      <c r="E4" s="10">
        <v>45702</v>
      </c>
      <c r="F4" s="37">
        <v>0.68824074074074071</v>
      </c>
      <c r="G4" s="9">
        <v>16</v>
      </c>
      <c r="H4" s="9" t="s">
        <v>1389</v>
      </c>
      <c r="I4" s="9" t="s">
        <v>178</v>
      </c>
      <c r="J4" s="9">
        <v>30</v>
      </c>
      <c r="K4" s="9" t="s">
        <v>7</v>
      </c>
      <c r="L4" s="9" t="s">
        <v>8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5</v>
      </c>
    </row>
    <row r="5" spans="1:18">
      <c r="A5" s="9" t="s">
        <v>4</v>
      </c>
      <c r="B5" s="9" t="s">
        <v>150</v>
      </c>
      <c r="C5" s="9" t="s">
        <v>5</v>
      </c>
      <c r="D5" s="9">
        <v>973824</v>
      </c>
      <c r="E5" s="10">
        <v>45702</v>
      </c>
      <c r="F5" s="37">
        <v>0.47188657407407408</v>
      </c>
      <c r="G5" s="9">
        <v>13.8</v>
      </c>
      <c r="H5" s="9" t="s">
        <v>3171</v>
      </c>
      <c r="I5" s="9" t="s">
        <v>178</v>
      </c>
      <c r="J5" s="9">
        <v>44</v>
      </c>
      <c r="K5" s="9" t="s">
        <v>7</v>
      </c>
      <c r="L5" s="9" t="s">
        <v>8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2.8</v>
      </c>
    </row>
    <row r="6" spans="1:18">
      <c r="A6" s="9" t="s">
        <v>4</v>
      </c>
      <c r="B6" s="9" t="s">
        <v>150</v>
      </c>
      <c r="C6" s="9" t="s">
        <v>5</v>
      </c>
      <c r="D6" s="9">
        <v>968467</v>
      </c>
      <c r="E6" s="10">
        <v>45699</v>
      </c>
      <c r="F6" s="37">
        <v>0.56491898148148145</v>
      </c>
      <c r="G6" s="9">
        <v>13.7</v>
      </c>
      <c r="H6" s="9" t="s">
        <v>3267</v>
      </c>
      <c r="I6" s="9" t="s">
        <v>178</v>
      </c>
      <c r="J6" s="9">
        <v>43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2</v>
      </c>
      <c r="Q6" s="9">
        <v>10</v>
      </c>
      <c r="R6" s="9">
        <v>1.7</v>
      </c>
    </row>
    <row r="7" spans="1:18">
      <c r="A7" s="9" t="s">
        <v>4</v>
      </c>
      <c r="B7" s="9" t="s">
        <v>150</v>
      </c>
      <c r="C7" s="9" t="s">
        <v>5</v>
      </c>
      <c r="D7" s="9">
        <v>967176</v>
      </c>
      <c r="E7" s="10">
        <v>45698</v>
      </c>
      <c r="F7" s="37">
        <v>0.4424305555555556</v>
      </c>
      <c r="G7" s="9">
        <v>13.2</v>
      </c>
      <c r="H7" s="9" t="s">
        <v>497</v>
      </c>
      <c r="I7" s="9" t="s">
        <v>178</v>
      </c>
      <c r="J7" s="9">
        <v>31</v>
      </c>
      <c r="K7" s="9" t="s">
        <v>7</v>
      </c>
      <c r="L7" s="9" t="s">
        <v>9</v>
      </c>
      <c r="M7" s="9">
        <v>7</v>
      </c>
      <c r="N7" s="9">
        <v>0</v>
      </c>
      <c r="O7" s="9">
        <v>0</v>
      </c>
      <c r="P7" s="9">
        <v>1</v>
      </c>
      <c r="Q7" s="9">
        <v>4</v>
      </c>
      <c r="R7" s="9">
        <v>1.2</v>
      </c>
    </row>
    <row r="8" spans="1:18">
      <c r="A8" s="9" t="s">
        <v>4</v>
      </c>
      <c r="B8" s="9" t="s">
        <v>150</v>
      </c>
      <c r="C8" s="9" t="s">
        <v>5</v>
      </c>
      <c r="D8" s="9">
        <v>974974</v>
      </c>
      <c r="E8" s="10">
        <v>45702</v>
      </c>
      <c r="F8" s="37">
        <v>0.8960069444444444</v>
      </c>
      <c r="G8" s="9">
        <v>12.9</v>
      </c>
      <c r="H8" s="9" t="s">
        <v>957</v>
      </c>
      <c r="I8" s="9" t="s">
        <v>178</v>
      </c>
      <c r="J8" s="9">
        <v>30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1.9</v>
      </c>
    </row>
    <row r="9" spans="1:18">
      <c r="A9" s="9" t="s">
        <v>4</v>
      </c>
      <c r="B9" s="9" t="s">
        <v>150</v>
      </c>
      <c r="C9" s="9" t="s">
        <v>5</v>
      </c>
      <c r="D9" s="9">
        <v>965725</v>
      </c>
      <c r="E9" s="10">
        <v>45695</v>
      </c>
      <c r="F9" s="37">
        <v>0.80792824074074077</v>
      </c>
      <c r="G9" s="9">
        <v>12.8</v>
      </c>
      <c r="H9" s="9" t="s">
        <v>2208</v>
      </c>
      <c r="I9" s="9" t="s">
        <v>178</v>
      </c>
      <c r="J9" s="9">
        <v>33</v>
      </c>
      <c r="K9" s="9" t="s">
        <v>7</v>
      </c>
      <c r="L9" s="9" t="s">
        <v>9</v>
      </c>
      <c r="M9" s="9">
        <v>7</v>
      </c>
      <c r="N9" s="9">
        <v>0</v>
      </c>
      <c r="O9" s="9">
        <v>0</v>
      </c>
      <c r="P9" s="9">
        <v>1</v>
      </c>
      <c r="Q9" s="9">
        <v>4.8</v>
      </c>
      <c r="R9" s="9">
        <v>0</v>
      </c>
    </row>
    <row r="10" spans="1:18">
      <c r="A10" s="9" t="s">
        <v>4</v>
      </c>
      <c r="B10" s="9" t="s">
        <v>150</v>
      </c>
      <c r="C10" s="9" t="s">
        <v>5</v>
      </c>
      <c r="D10" s="9">
        <v>968962</v>
      </c>
      <c r="E10" s="10">
        <v>45699</v>
      </c>
      <c r="F10" s="37">
        <v>0.8115162037037037</v>
      </c>
      <c r="G10" s="9">
        <v>12.3</v>
      </c>
      <c r="H10" s="9" t="s">
        <v>2601</v>
      </c>
      <c r="I10" s="9" t="s">
        <v>178</v>
      </c>
      <c r="J10" s="9">
        <v>44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1.3</v>
      </c>
    </row>
    <row r="11" spans="1:18">
      <c r="A11" s="9" t="s">
        <v>4</v>
      </c>
      <c r="B11" s="9" t="s">
        <v>150</v>
      </c>
      <c r="C11" s="9" t="s">
        <v>5</v>
      </c>
      <c r="D11" s="9">
        <v>969349</v>
      </c>
      <c r="E11" s="10">
        <v>45700</v>
      </c>
      <c r="F11" s="37">
        <v>0.39302083333333332</v>
      </c>
      <c r="G11" s="9">
        <v>11.8</v>
      </c>
      <c r="H11" s="9" t="s">
        <v>3319</v>
      </c>
      <c r="I11" s="9" t="s">
        <v>178</v>
      </c>
      <c r="J11" s="9">
        <v>41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0.8</v>
      </c>
    </row>
    <row r="12" spans="1:18">
      <c r="A12" s="9" t="s">
        <v>4</v>
      </c>
      <c r="B12" s="9" t="s">
        <v>150</v>
      </c>
      <c r="C12" s="9" t="s">
        <v>5</v>
      </c>
      <c r="D12" s="9">
        <v>974821</v>
      </c>
      <c r="E12" s="10">
        <v>45702</v>
      </c>
      <c r="F12" s="37">
        <v>0.82721064814814815</v>
      </c>
      <c r="G12" s="9">
        <v>11.8</v>
      </c>
      <c r="H12" s="9" t="s">
        <v>919</v>
      </c>
      <c r="I12" s="9" t="s">
        <v>178</v>
      </c>
      <c r="J12" s="9">
        <v>35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0.8</v>
      </c>
    </row>
    <row r="13" spans="1:18">
      <c r="A13" s="9" t="s">
        <v>4</v>
      </c>
      <c r="B13" s="9" t="s">
        <v>150</v>
      </c>
      <c r="C13" s="9" t="s">
        <v>5</v>
      </c>
      <c r="D13" s="9">
        <v>966436</v>
      </c>
      <c r="E13" s="10">
        <v>45697</v>
      </c>
      <c r="F13" s="37">
        <v>0.57550925925925933</v>
      </c>
      <c r="G13" s="9">
        <v>11.6</v>
      </c>
      <c r="H13" s="9" t="s">
        <v>3289</v>
      </c>
      <c r="I13" s="9" t="s">
        <v>178</v>
      </c>
      <c r="J13" s="9">
        <v>49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0.6</v>
      </c>
    </row>
    <row r="14" spans="1:18">
      <c r="A14" s="9" t="s">
        <v>4</v>
      </c>
      <c r="B14" s="9" t="s">
        <v>150</v>
      </c>
      <c r="C14" s="9" t="s">
        <v>5</v>
      </c>
      <c r="D14" s="9">
        <v>974645</v>
      </c>
      <c r="E14" s="10">
        <v>45702</v>
      </c>
      <c r="F14" s="37">
        <v>0.77737268518518521</v>
      </c>
      <c r="G14" s="9">
        <v>11.5</v>
      </c>
      <c r="H14" s="9" t="s">
        <v>711</v>
      </c>
      <c r="I14" s="9" t="s">
        <v>178</v>
      </c>
      <c r="J14" s="9">
        <v>35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0.5</v>
      </c>
    </row>
    <row r="15" spans="1:18">
      <c r="A15" s="9" t="s">
        <v>4</v>
      </c>
      <c r="B15" s="9" t="s">
        <v>150</v>
      </c>
      <c r="C15" s="9" t="s">
        <v>5</v>
      </c>
      <c r="D15" s="9">
        <v>966687</v>
      </c>
      <c r="E15" s="10">
        <v>45697</v>
      </c>
      <c r="F15" s="37">
        <v>0.99016203703703709</v>
      </c>
      <c r="G15" s="9">
        <v>11.5</v>
      </c>
      <c r="H15" s="9" t="s">
        <v>901</v>
      </c>
      <c r="I15" s="9" t="s">
        <v>178</v>
      </c>
      <c r="J15" s="9">
        <v>24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0.5</v>
      </c>
    </row>
    <row r="16" spans="1:18">
      <c r="A16" s="9" t="s">
        <v>4</v>
      </c>
      <c r="B16" s="9" t="s">
        <v>150</v>
      </c>
      <c r="C16" s="9" t="s">
        <v>5</v>
      </c>
      <c r="D16" s="9">
        <v>964481</v>
      </c>
      <c r="E16" s="10">
        <v>45694</v>
      </c>
      <c r="F16" s="37">
        <v>0.7160185185185185</v>
      </c>
      <c r="G16" s="9">
        <v>11.4</v>
      </c>
      <c r="H16" s="9" t="s">
        <v>845</v>
      </c>
      <c r="I16" s="9" t="s">
        <v>178</v>
      </c>
      <c r="J16" s="9">
        <v>34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0.4</v>
      </c>
    </row>
    <row r="17" spans="1:18">
      <c r="A17" s="9" t="s">
        <v>4</v>
      </c>
      <c r="B17" s="9" t="s">
        <v>150</v>
      </c>
      <c r="C17" s="9" t="s">
        <v>5</v>
      </c>
      <c r="D17" s="9">
        <v>965987</v>
      </c>
      <c r="E17" s="10">
        <v>45696</v>
      </c>
      <c r="F17" s="37">
        <v>0.4496296296296296</v>
      </c>
      <c r="G17" s="9">
        <v>11.3</v>
      </c>
      <c r="H17" s="9" t="s">
        <v>869</v>
      </c>
      <c r="I17" s="9" t="s">
        <v>178</v>
      </c>
      <c r="J17" s="9">
        <v>36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1</v>
      </c>
      <c r="Q17" s="9">
        <v>10</v>
      </c>
      <c r="R17" s="9">
        <v>0.3</v>
      </c>
    </row>
    <row r="18" spans="1:18">
      <c r="A18" s="9" t="s">
        <v>4</v>
      </c>
      <c r="B18" s="9" t="s">
        <v>150</v>
      </c>
      <c r="C18" s="9" t="s">
        <v>5</v>
      </c>
      <c r="D18" s="9">
        <v>975051</v>
      </c>
      <c r="E18" s="10">
        <v>45702</v>
      </c>
      <c r="F18" s="37">
        <v>0.92299768518518521</v>
      </c>
      <c r="G18" s="9">
        <v>11.2</v>
      </c>
      <c r="H18" s="9" t="s">
        <v>270</v>
      </c>
      <c r="I18" s="9" t="s">
        <v>178</v>
      </c>
      <c r="J18" s="9">
        <v>41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0.2</v>
      </c>
    </row>
    <row r="19" spans="1:18">
      <c r="A19" s="9" t="s">
        <v>4</v>
      </c>
      <c r="B19" s="9" t="s">
        <v>150</v>
      </c>
      <c r="C19" s="9" t="s">
        <v>5</v>
      </c>
      <c r="D19" s="9">
        <v>970775</v>
      </c>
      <c r="E19" s="10">
        <v>45701</v>
      </c>
      <c r="F19" s="37">
        <v>0.34118055555555554</v>
      </c>
      <c r="G19" s="9">
        <v>11.1</v>
      </c>
      <c r="H19" s="9" t="s">
        <v>2571</v>
      </c>
      <c r="I19" s="9" t="s">
        <v>178</v>
      </c>
      <c r="J19" s="9">
        <v>42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1</v>
      </c>
      <c r="Q19" s="9">
        <v>9.6</v>
      </c>
      <c r="R19" s="9">
        <v>0.5</v>
      </c>
    </row>
    <row r="20" spans="1:18">
      <c r="A20" s="9" t="s">
        <v>4</v>
      </c>
      <c r="B20" s="9" t="s">
        <v>150</v>
      </c>
      <c r="C20" s="9" t="s">
        <v>5</v>
      </c>
      <c r="D20" s="9">
        <v>964297</v>
      </c>
      <c r="E20" s="10">
        <v>45694</v>
      </c>
      <c r="F20" s="37">
        <v>0.64172453703703702</v>
      </c>
      <c r="G20" s="9">
        <v>11</v>
      </c>
      <c r="H20" s="9" t="s">
        <v>751</v>
      </c>
      <c r="I20" s="9" t="s">
        <v>178</v>
      </c>
      <c r="J20" s="9">
        <v>36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1</v>
      </c>
      <c r="Q20" s="9">
        <v>10</v>
      </c>
      <c r="R20" s="9">
        <v>0</v>
      </c>
    </row>
    <row r="21" spans="1:18">
      <c r="A21" s="9" t="s">
        <v>4</v>
      </c>
      <c r="B21" s="9" t="s">
        <v>150</v>
      </c>
      <c r="C21" s="9" t="s">
        <v>5</v>
      </c>
      <c r="D21" s="9">
        <v>975126</v>
      </c>
      <c r="E21" s="10">
        <v>45702</v>
      </c>
      <c r="F21" s="37">
        <v>0.96182870370370377</v>
      </c>
      <c r="G21" s="9">
        <v>11</v>
      </c>
      <c r="H21" s="9" t="s">
        <v>1235</v>
      </c>
      <c r="I21" s="9" t="s">
        <v>178</v>
      </c>
      <c r="J21" s="9">
        <v>35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</v>
      </c>
    </row>
    <row r="22" spans="1:18">
      <c r="A22" s="9" t="s">
        <v>4</v>
      </c>
      <c r="B22" s="9" t="s">
        <v>150</v>
      </c>
      <c r="C22" s="9" t="s">
        <v>5</v>
      </c>
      <c r="D22" s="9">
        <v>964916</v>
      </c>
      <c r="E22" s="10">
        <v>45695</v>
      </c>
      <c r="F22" s="37">
        <v>0.35061342592592593</v>
      </c>
      <c r="G22" s="9">
        <v>11</v>
      </c>
      <c r="H22" s="9" t="s">
        <v>1007</v>
      </c>
      <c r="I22" s="9" t="s">
        <v>178</v>
      </c>
      <c r="J22" s="9">
        <v>34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0</v>
      </c>
    </row>
    <row r="23" spans="1:18">
      <c r="A23" s="9" t="s">
        <v>4</v>
      </c>
      <c r="B23" s="9" t="s">
        <v>150</v>
      </c>
      <c r="C23" s="9" t="s">
        <v>5</v>
      </c>
      <c r="D23" s="9">
        <v>975053</v>
      </c>
      <c r="E23" s="10">
        <v>45702</v>
      </c>
      <c r="F23" s="37">
        <v>0.9226388888888889</v>
      </c>
      <c r="G23" s="9">
        <v>11</v>
      </c>
      <c r="H23" s="9" t="s">
        <v>929</v>
      </c>
      <c r="I23" s="9" t="s">
        <v>178</v>
      </c>
      <c r="J23" s="9">
        <v>34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10</v>
      </c>
      <c r="R23" s="9">
        <v>0</v>
      </c>
    </row>
    <row r="24" spans="1:18">
      <c r="A24" s="9" t="s">
        <v>4</v>
      </c>
      <c r="B24" s="9" t="s">
        <v>150</v>
      </c>
      <c r="C24" s="9" t="s">
        <v>5</v>
      </c>
      <c r="D24" s="9">
        <v>966133</v>
      </c>
      <c r="E24" s="10">
        <v>45696</v>
      </c>
      <c r="F24" s="37">
        <v>0.70070601851851855</v>
      </c>
      <c r="G24" s="9">
        <v>11</v>
      </c>
      <c r="H24" s="9" t="s">
        <v>228</v>
      </c>
      <c r="I24" s="9" t="s">
        <v>178</v>
      </c>
      <c r="J24" s="9">
        <v>33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1</v>
      </c>
      <c r="Q24" s="9">
        <v>10</v>
      </c>
      <c r="R24" s="9">
        <v>0</v>
      </c>
    </row>
    <row r="25" spans="1:18">
      <c r="A25" s="9" t="s">
        <v>4</v>
      </c>
      <c r="B25" s="9" t="s">
        <v>150</v>
      </c>
      <c r="C25" s="9" t="s">
        <v>5</v>
      </c>
      <c r="D25" s="9">
        <v>974175</v>
      </c>
      <c r="E25" s="10">
        <v>45702</v>
      </c>
      <c r="F25" s="37">
        <v>0.62364583333333334</v>
      </c>
      <c r="G25" s="9">
        <v>11</v>
      </c>
      <c r="H25" s="9" t="s">
        <v>1310</v>
      </c>
      <c r="I25" s="9" t="s">
        <v>178</v>
      </c>
      <c r="J25" s="9">
        <v>31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1</v>
      </c>
      <c r="Q25" s="9">
        <v>10</v>
      </c>
      <c r="R25" s="9">
        <v>0</v>
      </c>
    </row>
    <row r="26" spans="1:18">
      <c r="A26" s="9" t="s">
        <v>4</v>
      </c>
      <c r="B26" s="9" t="s">
        <v>150</v>
      </c>
      <c r="C26" s="9" t="s">
        <v>5</v>
      </c>
      <c r="D26" s="9">
        <v>969473</v>
      </c>
      <c r="E26" s="10">
        <v>45700</v>
      </c>
      <c r="F26" s="37">
        <v>0.45344907407407403</v>
      </c>
      <c r="G26" s="9">
        <v>11</v>
      </c>
      <c r="H26" s="9" t="s">
        <v>755</v>
      </c>
      <c r="I26" s="9" t="s">
        <v>178</v>
      </c>
      <c r="J26" s="9">
        <v>36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0</v>
      </c>
      <c r="Q26" s="9">
        <v>9.1999999999999993</v>
      </c>
      <c r="R26" s="9">
        <v>1.8</v>
      </c>
    </row>
    <row r="27" spans="1:18">
      <c r="A27" s="9" t="s">
        <v>4</v>
      </c>
      <c r="B27" s="9" t="s">
        <v>150</v>
      </c>
      <c r="C27" s="9" t="s">
        <v>5</v>
      </c>
      <c r="D27" s="9">
        <v>974454</v>
      </c>
      <c r="E27" s="10">
        <v>45702</v>
      </c>
      <c r="F27" s="37">
        <v>0.70025462962962959</v>
      </c>
      <c r="G27" s="9">
        <v>10.9</v>
      </c>
      <c r="H27" s="9" t="s">
        <v>1827</v>
      </c>
      <c r="I27" s="9" t="s">
        <v>178</v>
      </c>
      <c r="J27" s="9">
        <v>28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1</v>
      </c>
      <c r="Q27" s="9">
        <v>9.6</v>
      </c>
      <c r="R27" s="9">
        <v>0.3</v>
      </c>
    </row>
    <row r="28" spans="1:18">
      <c r="A28" s="9" t="s">
        <v>4</v>
      </c>
      <c r="B28" s="9" t="s">
        <v>150</v>
      </c>
      <c r="C28" s="9" t="s">
        <v>5</v>
      </c>
      <c r="D28" s="9">
        <v>965637</v>
      </c>
      <c r="E28" s="10">
        <v>45695</v>
      </c>
      <c r="F28" s="37">
        <v>0.74803240740740751</v>
      </c>
      <c r="G28" s="9">
        <v>10.8</v>
      </c>
      <c r="H28" s="9" t="s">
        <v>2460</v>
      </c>
      <c r="I28" s="9" t="s">
        <v>178</v>
      </c>
      <c r="J28" s="9">
        <v>52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0.8</v>
      </c>
    </row>
    <row r="29" spans="1:18">
      <c r="A29" s="9" t="s">
        <v>4</v>
      </c>
      <c r="B29" s="9" t="s">
        <v>150</v>
      </c>
      <c r="C29" s="9" t="s">
        <v>5</v>
      </c>
      <c r="D29" s="9">
        <v>974803</v>
      </c>
      <c r="E29" s="10">
        <v>45702</v>
      </c>
      <c r="F29" s="37">
        <v>0.82233796296296291</v>
      </c>
      <c r="G29" s="9">
        <v>10.6</v>
      </c>
      <c r="H29" s="9" t="s">
        <v>2653</v>
      </c>
      <c r="I29" s="9" t="s">
        <v>178</v>
      </c>
      <c r="J29" s="9">
        <v>44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0</v>
      </c>
      <c r="Q29" s="9">
        <v>10</v>
      </c>
      <c r="R29" s="9">
        <v>0.6</v>
      </c>
    </row>
    <row r="30" spans="1:18">
      <c r="A30" s="9" t="s">
        <v>4</v>
      </c>
      <c r="B30" s="9" t="s">
        <v>150</v>
      </c>
      <c r="C30" s="9" t="s">
        <v>5</v>
      </c>
      <c r="D30" s="9">
        <v>965752</v>
      </c>
      <c r="E30" s="10">
        <v>45695</v>
      </c>
      <c r="F30" s="37">
        <v>0.83634259259259258</v>
      </c>
      <c r="G30" s="9">
        <v>10.5</v>
      </c>
      <c r="H30" s="9" t="s">
        <v>1429</v>
      </c>
      <c r="I30" s="9" t="s">
        <v>178</v>
      </c>
      <c r="J30" s="9">
        <v>31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0</v>
      </c>
      <c r="Q30" s="9">
        <v>10</v>
      </c>
      <c r="R30" s="9">
        <v>0.5</v>
      </c>
    </row>
    <row r="31" spans="1:18">
      <c r="A31" s="9" t="s">
        <v>4</v>
      </c>
      <c r="B31" s="9" t="s">
        <v>150</v>
      </c>
      <c r="C31" s="9" t="s">
        <v>5</v>
      </c>
      <c r="D31" s="9">
        <v>966240</v>
      </c>
      <c r="E31" s="10">
        <v>45696</v>
      </c>
      <c r="F31" s="37">
        <v>0.96512731481481484</v>
      </c>
      <c r="G31" s="9">
        <v>10.5</v>
      </c>
      <c r="H31" s="9" t="s">
        <v>1298</v>
      </c>
      <c r="I31" s="9" t="s">
        <v>178</v>
      </c>
      <c r="J31" s="9">
        <v>29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0</v>
      </c>
      <c r="Q31" s="9">
        <v>9</v>
      </c>
      <c r="R31" s="9">
        <v>1.5</v>
      </c>
    </row>
    <row r="32" spans="1:18">
      <c r="A32" s="9" t="s">
        <v>4</v>
      </c>
      <c r="B32" s="9" t="s">
        <v>150</v>
      </c>
      <c r="C32" s="9" t="s">
        <v>5</v>
      </c>
      <c r="D32" s="9">
        <v>973971</v>
      </c>
      <c r="E32" s="10">
        <v>45702</v>
      </c>
      <c r="F32" s="37">
        <v>0.57046296296296295</v>
      </c>
      <c r="G32" s="9">
        <v>10.4</v>
      </c>
      <c r="H32" s="9" t="s">
        <v>1189</v>
      </c>
      <c r="I32" s="9" t="s">
        <v>178</v>
      </c>
      <c r="J32" s="9">
        <v>33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0</v>
      </c>
      <c r="Q32" s="9">
        <v>10</v>
      </c>
      <c r="R32" s="9">
        <v>0.4</v>
      </c>
    </row>
    <row r="33" spans="1:18">
      <c r="A33" s="9" t="s">
        <v>4</v>
      </c>
      <c r="B33" s="9" t="s">
        <v>150</v>
      </c>
      <c r="C33" s="9" t="s">
        <v>5</v>
      </c>
      <c r="D33" s="9">
        <v>969120</v>
      </c>
      <c r="E33" s="10">
        <v>45700</v>
      </c>
      <c r="F33" s="37">
        <v>1.650462962962963E-2</v>
      </c>
      <c r="G33" s="9">
        <v>10</v>
      </c>
      <c r="H33" s="9" t="s">
        <v>1633</v>
      </c>
      <c r="I33" s="9" t="s">
        <v>178</v>
      </c>
      <c r="J33" s="9">
        <v>42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0</v>
      </c>
      <c r="Q33" s="9">
        <v>10</v>
      </c>
      <c r="R33" s="9">
        <v>0</v>
      </c>
    </row>
    <row r="34" spans="1:18">
      <c r="A34" s="9" t="s">
        <v>4</v>
      </c>
      <c r="B34" s="9" t="s">
        <v>150</v>
      </c>
      <c r="C34" s="9" t="s">
        <v>5</v>
      </c>
      <c r="D34" s="9">
        <v>973686</v>
      </c>
      <c r="E34" s="10">
        <v>45702</v>
      </c>
      <c r="F34" s="37">
        <v>0.40864583333333332</v>
      </c>
      <c r="G34" s="9">
        <v>10</v>
      </c>
      <c r="H34" s="9" t="s">
        <v>3279</v>
      </c>
      <c r="I34" s="9" t="s">
        <v>178</v>
      </c>
      <c r="J34" s="9">
        <v>42</v>
      </c>
      <c r="K34" s="9" t="s">
        <v>75</v>
      </c>
      <c r="L34" s="9" t="s">
        <v>8</v>
      </c>
      <c r="M34" s="9">
        <v>0</v>
      </c>
      <c r="N34" s="9">
        <v>0</v>
      </c>
      <c r="O34" s="9">
        <v>0</v>
      </c>
      <c r="P34" s="9">
        <v>0</v>
      </c>
      <c r="Q34" s="9">
        <v>10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966823</v>
      </c>
      <c r="E35" s="10">
        <v>45698</v>
      </c>
      <c r="F35" s="37">
        <v>0.34891203703703705</v>
      </c>
      <c r="G35" s="9">
        <v>10</v>
      </c>
      <c r="H35" s="9" t="s">
        <v>2855</v>
      </c>
      <c r="I35" s="9" t="s">
        <v>178</v>
      </c>
      <c r="J35" s="9">
        <v>38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0</v>
      </c>
      <c r="Q35" s="9">
        <v>10</v>
      </c>
      <c r="R35" s="9">
        <v>0</v>
      </c>
    </row>
    <row r="36" spans="1:18">
      <c r="A36" s="9" t="s">
        <v>4</v>
      </c>
      <c r="B36" s="9" t="s">
        <v>150</v>
      </c>
      <c r="C36" s="9" t="s">
        <v>5</v>
      </c>
      <c r="D36" s="9">
        <v>974354</v>
      </c>
      <c r="E36" s="10">
        <v>45702</v>
      </c>
      <c r="F36" s="37">
        <v>0.67350694444444448</v>
      </c>
      <c r="G36" s="9">
        <v>10</v>
      </c>
      <c r="H36" s="9" t="s">
        <v>777</v>
      </c>
      <c r="I36" s="9" t="s">
        <v>178</v>
      </c>
      <c r="J36" s="9">
        <v>37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0</v>
      </c>
      <c r="Q36" s="9">
        <v>10</v>
      </c>
      <c r="R36" s="9">
        <v>0</v>
      </c>
    </row>
    <row r="37" spans="1:18">
      <c r="A37" s="9" t="s">
        <v>4</v>
      </c>
      <c r="B37" s="9" t="s">
        <v>150</v>
      </c>
      <c r="C37" s="9" t="s">
        <v>5</v>
      </c>
      <c r="D37" s="9">
        <v>974975</v>
      </c>
      <c r="E37" s="10">
        <v>45702</v>
      </c>
      <c r="F37" s="37">
        <v>0.89613425925925927</v>
      </c>
      <c r="G37" s="9">
        <v>10</v>
      </c>
      <c r="H37" s="9" t="s">
        <v>1691</v>
      </c>
      <c r="I37" s="9" t="s">
        <v>178</v>
      </c>
      <c r="J37" s="9">
        <v>26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0</v>
      </c>
      <c r="Q37" s="9">
        <v>10</v>
      </c>
      <c r="R37" s="9">
        <v>0</v>
      </c>
    </row>
    <row r="38" spans="1:18">
      <c r="A38" s="9" t="s">
        <v>4</v>
      </c>
      <c r="B38" s="9" t="s">
        <v>150</v>
      </c>
      <c r="C38" s="9" t="s">
        <v>5</v>
      </c>
      <c r="D38" s="9">
        <v>973689</v>
      </c>
      <c r="E38" s="10">
        <v>45702</v>
      </c>
      <c r="F38" s="37">
        <v>0.43204861111111109</v>
      </c>
      <c r="G38" s="9">
        <v>9.8999999999999986</v>
      </c>
      <c r="H38" s="9" t="s">
        <v>266</v>
      </c>
      <c r="I38" s="9" t="s">
        <v>178</v>
      </c>
      <c r="J38" s="9">
        <v>38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1</v>
      </c>
      <c r="Q38" s="9">
        <v>6.6</v>
      </c>
      <c r="R38" s="9">
        <v>2.2999999999999998</v>
      </c>
    </row>
    <row r="39" spans="1:18">
      <c r="A39" s="9" t="s">
        <v>4</v>
      </c>
      <c r="B39" s="9" t="s">
        <v>150</v>
      </c>
      <c r="C39" s="9" t="s">
        <v>5</v>
      </c>
      <c r="D39" s="9">
        <v>969691</v>
      </c>
      <c r="E39" s="10">
        <v>45993</v>
      </c>
      <c r="F39" s="37">
        <v>0.5609143518518519</v>
      </c>
      <c r="G39" s="9">
        <v>9.8000000000000007</v>
      </c>
      <c r="H39" s="9" t="s">
        <v>961</v>
      </c>
      <c r="I39" s="9" t="s">
        <v>178</v>
      </c>
      <c r="J39" s="9">
        <v>32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1</v>
      </c>
      <c r="Q39" s="9">
        <v>8.8000000000000007</v>
      </c>
      <c r="R39" s="9">
        <v>0</v>
      </c>
    </row>
    <row r="40" spans="1:18">
      <c r="A40" s="9" t="s">
        <v>4</v>
      </c>
      <c r="B40" s="9" t="s">
        <v>150</v>
      </c>
      <c r="C40" s="9" t="s">
        <v>5</v>
      </c>
      <c r="D40" s="9">
        <v>973064</v>
      </c>
      <c r="E40" s="10">
        <v>45701</v>
      </c>
      <c r="F40" s="37">
        <v>0.93841435185185185</v>
      </c>
      <c r="G40" s="9">
        <v>9.6</v>
      </c>
      <c r="H40" s="9" t="s">
        <v>2847</v>
      </c>
      <c r="I40" s="9" t="s">
        <v>178</v>
      </c>
      <c r="J40" s="9">
        <v>40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0</v>
      </c>
      <c r="Q40" s="9">
        <v>9.6</v>
      </c>
      <c r="R40" s="9">
        <v>0</v>
      </c>
    </row>
    <row r="41" spans="1:18">
      <c r="A41" s="9" t="s">
        <v>4</v>
      </c>
      <c r="B41" s="9" t="s">
        <v>150</v>
      </c>
      <c r="C41" s="9" t="s">
        <v>5</v>
      </c>
      <c r="D41" s="9">
        <v>975033</v>
      </c>
      <c r="E41" s="10">
        <v>45702</v>
      </c>
      <c r="F41" s="37">
        <v>0.91390046296296301</v>
      </c>
      <c r="G41" s="9">
        <v>9.6</v>
      </c>
      <c r="H41" s="9" t="s">
        <v>260</v>
      </c>
      <c r="I41" s="9" t="s">
        <v>178</v>
      </c>
      <c r="J41" s="9">
        <v>39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0</v>
      </c>
      <c r="Q41" s="9">
        <v>9.6</v>
      </c>
      <c r="R41" s="9">
        <v>0</v>
      </c>
    </row>
    <row r="42" spans="1:18">
      <c r="A42" s="9" t="s">
        <v>4</v>
      </c>
      <c r="B42" s="9" t="s">
        <v>150</v>
      </c>
      <c r="C42" s="9" t="s">
        <v>5</v>
      </c>
      <c r="D42" s="9">
        <v>969316</v>
      </c>
      <c r="E42" s="10">
        <v>45700</v>
      </c>
      <c r="F42" s="37">
        <v>0.3823611111111111</v>
      </c>
      <c r="G42" s="9">
        <v>9.5</v>
      </c>
      <c r="H42" s="9" t="s">
        <v>1334</v>
      </c>
      <c r="I42" s="9" t="s">
        <v>178</v>
      </c>
      <c r="J42" s="9">
        <v>28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1</v>
      </c>
      <c r="Q42" s="9">
        <v>6.4</v>
      </c>
      <c r="R42" s="9">
        <v>2.1</v>
      </c>
    </row>
    <row r="43" spans="1:18">
      <c r="A43" s="9" t="s">
        <v>4</v>
      </c>
      <c r="B43" s="9" t="s">
        <v>150</v>
      </c>
      <c r="C43" s="9" t="s">
        <v>5</v>
      </c>
      <c r="D43" s="9">
        <v>974899</v>
      </c>
      <c r="E43" s="10">
        <v>45702</v>
      </c>
      <c r="F43" s="37">
        <v>0.86045138888888895</v>
      </c>
      <c r="G43" s="9">
        <v>8.8000000000000007</v>
      </c>
      <c r="H43" s="9" t="s">
        <v>921</v>
      </c>
      <c r="I43" s="9" t="s">
        <v>178</v>
      </c>
      <c r="J43" s="9">
        <v>27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0</v>
      </c>
      <c r="Q43" s="9">
        <v>8.8000000000000007</v>
      </c>
      <c r="R43" s="9">
        <v>0</v>
      </c>
    </row>
    <row r="44" spans="1:18">
      <c r="A44" s="9" t="s">
        <v>4</v>
      </c>
      <c r="B44" s="9" t="s">
        <v>150</v>
      </c>
      <c r="C44" s="9" t="s">
        <v>5</v>
      </c>
      <c r="D44" s="9">
        <v>974630</v>
      </c>
      <c r="E44" s="10">
        <v>45702</v>
      </c>
      <c r="F44" s="37">
        <v>0.72618055555555561</v>
      </c>
      <c r="G44" s="9">
        <v>7.6</v>
      </c>
      <c r="H44" s="9" t="s">
        <v>1159</v>
      </c>
      <c r="I44" s="9" t="s">
        <v>178</v>
      </c>
      <c r="J44" s="9">
        <v>25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0</v>
      </c>
      <c r="Q44" s="9">
        <v>6.8</v>
      </c>
      <c r="R44" s="9">
        <v>0.8</v>
      </c>
    </row>
    <row r="45" spans="1:18">
      <c r="A45" s="9" t="s">
        <v>4</v>
      </c>
      <c r="B45" s="9" t="s">
        <v>150</v>
      </c>
      <c r="C45" s="9" t="s">
        <v>5</v>
      </c>
      <c r="D45" s="9">
        <v>966053</v>
      </c>
      <c r="E45" s="10">
        <v>45696</v>
      </c>
      <c r="F45" s="37">
        <v>0.51960648148148147</v>
      </c>
      <c r="G45" s="9">
        <v>7.3000000000000007</v>
      </c>
      <c r="H45" s="9" t="s">
        <v>564</v>
      </c>
      <c r="I45" s="9" t="s">
        <v>178</v>
      </c>
      <c r="J45" s="9">
        <v>30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0</v>
      </c>
      <c r="Q45" s="9">
        <v>6.4</v>
      </c>
      <c r="R45" s="9">
        <v>0.9</v>
      </c>
    </row>
    <row r="46" spans="1:18">
      <c r="A46" s="9" t="s">
        <v>4</v>
      </c>
      <c r="B46" s="9" t="s">
        <v>150</v>
      </c>
      <c r="C46" s="9" t="s">
        <v>5</v>
      </c>
      <c r="D46" s="9">
        <v>974058</v>
      </c>
      <c r="E46" s="10">
        <v>45702</v>
      </c>
      <c r="F46" s="37">
        <v>0.59378472222222223</v>
      </c>
      <c r="G46" s="9">
        <v>7.2</v>
      </c>
      <c r="H46" s="9" t="s">
        <v>1191</v>
      </c>
      <c r="I46" s="9" t="s">
        <v>178</v>
      </c>
      <c r="J46" s="9">
        <v>32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0</v>
      </c>
      <c r="Q46" s="9">
        <v>7.2</v>
      </c>
      <c r="R46" s="9">
        <v>0</v>
      </c>
    </row>
    <row r="47" spans="1:18">
      <c r="A47" s="9" t="s">
        <v>4</v>
      </c>
      <c r="B47" s="9" t="s">
        <v>150</v>
      </c>
      <c r="C47" s="9" t="s">
        <v>5</v>
      </c>
      <c r="D47" s="9">
        <v>965190</v>
      </c>
      <c r="E47" s="10">
        <v>45695</v>
      </c>
      <c r="F47" s="37">
        <v>0.48396990740740736</v>
      </c>
      <c r="G47" s="9">
        <v>7.2</v>
      </c>
      <c r="H47" s="9" t="s">
        <v>1697</v>
      </c>
      <c r="I47" s="9" t="s">
        <v>178</v>
      </c>
      <c r="J47" s="9">
        <v>29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0</v>
      </c>
      <c r="Q47" s="9">
        <v>7.2</v>
      </c>
      <c r="R47" s="9">
        <v>0</v>
      </c>
    </row>
    <row r="48" spans="1:18">
      <c r="A48" s="9" t="s">
        <v>4</v>
      </c>
      <c r="B48" s="9" t="s">
        <v>150</v>
      </c>
      <c r="C48" s="9" t="s">
        <v>5</v>
      </c>
      <c r="D48" s="9">
        <v>975208</v>
      </c>
      <c r="E48" s="10">
        <v>45702</v>
      </c>
      <c r="F48" s="37">
        <v>0.99385416666666659</v>
      </c>
      <c r="G48" s="9">
        <v>7.2</v>
      </c>
      <c r="H48" s="9" t="s">
        <v>177</v>
      </c>
      <c r="I48" s="9" t="s">
        <v>178</v>
      </c>
      <c r="J48" s="9">
        <v>24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0</v>
      </c>
      <c r="Q48" s="9">
        <v>7.2</v>
      </c>
      <c r="R48" s="9">
        <v>0</v>
      </c>
    </row>
    <row r="49" spans="1:18">
      <c r="A49" s="9" t="s">
        <v>4</v>
      </c>
      <c r="B49" s="9" t="s">
        <v>150</v>
      </c>
      <c r="C49" s="9" t="s">
        <v>5</v>
      </c>
      <c r="D49" s="9">
        <v>972299</v>
      </c>
      <c r="E49" s="10">
        <v>45701</v>
      </c>
      <c r="F49" s="37">
        <v>0.72943287037037041</v>
      </c>
      <c r="G49" s="9">
        <v>7</v>
      </c>
      <c r="H49" s="9" t="s">
        <v>1195</v>
      </c>
      <c r="I49" s="9" t="s">
        <v>178</v>
      </c>
      <c r="J49" s="9">
        <v>29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0</v>
      </c>
      <c r="Q49" s="9">
        <v>6.8</v>
      </c>
      <c r="R49" s="9">
        <v>0.2</v>
      </c>
    </row>
    <row r="50" spans="1:18">
      <c r="A50" s="9" t="s">
        <v>4</v>
      </c>
      <c r="B50" s="9" t="s">
        <v>150</v>
      </c>
      <c r="C50" s="9" t="s">
        <v>5</v>
      </c>
      <c r="D50" s="9">
        <v>975098</v>
      </c>
      <c r="E50" s="10">
        <v>45702</v>
      </c>
      <c r="F50" s="37">
        <v>0.94615740740740739</v>
      </c>
      <c r="G50" s="9">
        <v>6.8</v>
      </c>
      <c r="H50" s="9" t="s">
        <v>1005</v>
      </c>
      <c r="I50" s="9" t="s">
        <v>178</v>
      </c>
      <c r="J50" s="9">
        <v>29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1</v>
      </c>
      <c r="Q50" s="9">
        <v>5.8</v>
      </c>
      <c r="R50" s="9">
        <v>0</v>
      </c>
    </row>
    <row r="51" spans="1:18">
      <c r="A51" s="9" t="s">
        <v>4</v>
      </c>
      <c r="B51" s="9" t="s">
        <v>150</v>
      </c>
      <c r="C51" s="9" t="s">
        <v>5</v>
      </c>
      <c r="D51" s="9">
        <v>974497</v>
      </c>
      <c r="E51" s="10">
        <v>45702</v>
      </c>
      <c r="F51" s="37">
        <v>0.71068287037037037</v>
      </c>
      <c r="G51" s="9">
        <v>6.8</v>
      </c>
      <c r="H51" s="9" t="s">
        <v>1294</v>
      </c>
      <c r="I51" s="9" t="s">
        <v>178</v>
      </c>
      <c r="J51" s="9">
        <v>25</v>
      </c>
      <c r="K51" s="9" t="s">
        <v>7</v>
      </c>
      <c r="L51" s="9" t="s">
        <v>8</v>
      </c>
      <c r="M51" s="9">
        <v>0</v>
      </c>
      <c r="N51" s="9">
        <v>0</v>
      </c>
      <c r="O51" s="9">
        <v>0</v>
      </c>
      <c r="P51" s="9">
        <v>1</v>
      </c>
      <c r="Q51" s="9">
        <v>4.8</v>
      </c>
      <c r="R51" s="9">
        <v>1</v>
      </c>
    </row>
    <row r="52" spans="1:18">
      <c r="A52" s="9" t="s">
        <v>4</v>
      </c>
      <c r="B52" s="9" t="s">
        <v>150</v>
      </c>
      <c r="C52" s="9" t="s">
        <v>5</v>
      </c>
      <c r="D52" s="9">
        <v>965769</v>
      </c>
      <c r="E52" s="10">
        <v>45695</v>
      </c>
      <c r="F52" s="37">
        <v>0.87943287037037043</v>
      </c>
      <c r="G52" s="9">
        <v>6.7</v>
      </c>
      <c r="H52" s="9" t="s">
        <v>1447</v>
      </c>
      <c r="I52" s="9" t="s">
        <v>178</v>
      </c>
      <c r="J52" s="9">
        <v>29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1</v>
      </c>
      <c r="Q52" s="9">
        <v>1.2</v>
      </c>
      <c r="R52" s="9">
        <v>4.5</v>
      </c>
    </row>
    <row r="53" spans="1:18">
      <c r="A53" s="9" t="s">
        <v>4</v>
      </c>
      <c r="B53" s="9" t="s">
        <v>150</v>
      </c>
      <c r="C53" s="9" t="s">
        <v>5</v>
      </c>
      <c r="D53" s="9">
        <v>975125</v>
      </c>
      <c r="E53" s="10">
        <v>45702</v>
      </c>
      <c r="F53" s="37">
        <v>0.96180555555555547</v>
      </c>
      <c r="G53" s="9">
        <v>6.6</v>
      </c>
      <c r="H53" s="9" t="s">
        <v>2039</v>
      </c>
      <c r="I53" s="9" t="s">
        <v>178</v>
      </c>
      <c r="J53" s="9">
        <v>25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0</v>
      </c>
      <c r="Q53" s="9">
        <v>4.5999999999999996</v>
      </c>
      <c r="R53" s="9">
        <v>2</v>
      </c>
    </row>
    <row r="54" spans="1:18">
      <c r="A54" s="9" t="s">
        <v>4</v>
      </c>
      <c r="B54" s="9" t="s">
        <v>150</v>
      </c>
      <c r="C54" s="9" t="s">
        <v>5</v>
      </c>
      <c r="D54" s="9">
        <v>964436</v>
      </c>
      <c r="E54" s="10">
        <v>45694</v>
      </c>
      <c r="F54" s="37">
        <v>0.6997916666666667</v>
      </c>
      <c r="G54" s="9">
        <v>6.6</v>
      </c>
      <c r="H54" s="9" t="s">
        <v>1919</v>
      </c>
      <c r="I54" s="9" t="s">
        <v>178</v>
      </c>
      <c r="J54" s="9">
        <v>23</v>
      </c>
      <c r="K54" s="9" t="s">
        <v>7</v>
      </c>
      <c r="L54" s="9" t="s">
        <v>8</v>
      </c>
      <c r="M54" s="9">
        <v>0</v>
      </c>
      <c r="N54" s="9">
        <v>0</v>
      </c>
      <c r="O54" s="9">
        <v>0</v>
      </c>
      <c r="P54" s="9">
        <v>0</v>
      </c>
      <c r="Q54" s="9">
        <v>3.4</v>
      </c>
      <c r="R54" s="9">
        <v>3.2</v>
      </c>
    </row>
    <row r="55" spans="1:18">
      <c r="A55" s="9" t="s">
        <v>4</v>
      </c>
      <c r="B55" s="9" t="s">
        <v>150</v>
      </c>
      <c r="C55" s="9" t="s">
        <v>5</v>
      </c>
      <c r="D55" s="9">
        <v>966496</v>
      </c>
      <c r="E55" s="10">
        <v>45697</v>
      </c>
      <c r="F55" s="37">
        <v>0.71074074074074067</v>
      </c>
      <c r="G55" s="9">
        <v>6.4</v>
      </c>
      <c r="H55" s="9" t="s">
        <v>2017</v>
      </c>
      <c r="I55" s="9" t="s">
        <v>178</v>
      </c>
      <c r="J55" s="9">
        <v>26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0</v>
      </c>
      <c r="Q55" s="9">
        <v>6.4</v>
      </c>
      <c r="R55" s="9">
        <v>0</v>
      </c>
    </row>
    <row r="56" spans="1:18">
      <c r="A56" s="9" t="s">
        <v>4</v>
      </c>
      <c r="B56" s="9" t="s">
        <v>150</v>
      </c>
      <c r="C56" s="9" t="s">
        <v>5</v>
      </c>
      <c r="D56" s="9">
        <v>967876</v>
      </c>
      <c r="E56" s="10">
        <v>45698</v>
      </c>
      <c r="F56" s="37">
        <v>0.94313657407407403</v>
      </c>
      <c r="G56" s="9">
        <v>6.1</v>
      </c>
      <c r="H56" s="9" t="s">
        <v>1737</v>
      </c>
      <c r="I56" s="9" t="s">
        <v>178</v>
      </c>
      <c r="J56" s="9">
        <v>30</v>
      </c>
      <c r="K56" s="9" t="s">
        <v>7</v>
      </c>
      <c r="L56" s="9" t="s">
        <v>8</v>
      </c>
      <c r="M56" s="9">
        <v>0</v>
      </c>
      <c r="N56" s="9">
        <v>0</v>
      </c>
      <c r="O56" s="9">
        <v>0</v>
      </c>
      <c r="P56" s="9">
        <v>1</v>
      </c>
      <c r="Q56" s="9">
        <v>4.5999999999999996</v>
      </c>
      <c r="R56" s="9">
        <v>0.5</v>
      </c>
    </row>
    <row r="57" spans="1:18">
      <c r="A57" s="9" t="s">
        <v>4</v>
      </c>
      <c r="B57" s="9" t="s">
        <v>150</v>
      </c>
      <c r="C57" s="9" t="s">
        <v>5</v>
      </c>
      <c r="D57" s="9">
        <v>974309</v>
      </c>
      <c r="E57" s="10">
        <v>45702</v>
      </c>
      <c r="F57" s="37">
        <v>0.65969907407407413</v>
      </c>
      <c r="G57" s="9">
        <v>6</v>
      </c>
      <c r="H57" s="9" t="s">
        <v>1577</v>
      </c>
      <c r="I57" s="9" t="s">
        <v>178</v>
      </c>
      <c r="J57" s="9">
        <v>29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0</v>
      </c>
      <c r="Q57" s="9">
        <v>6</v>
      </c>
      <c r="R57" s="9">
        <v>0</v>
      </c>
    </row>
    <row r="58" spans="1:18">
      <c r="A58" s="9" t="s">
        <v>4</v>
      </c>
      <c r="B58" s="9" t="s">
        <v>150</v>
      </c>
      <c r="C58" s="9" t="s">
        <v>5</v>
      </c>
      <c r="D58" s="9">
        <v>966368</v>
      </c>
      <c r="E58" s="10">
        <v>45697</v>
      </c>
      <c r="F58" s="37">
        <v>0.40225694444444443</v>
      </c>
      <c r="G58" s="9">
        <v>6</v>
      </c>
      <c r="H58" s="9" t="s">
        <v>915</v>
      </c>
      <c r="I58" s="9" t="s">
        <v>178</v>
      </c>
      <c r="J58" s="9">
        <v>36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0</v>
      </c>
      <c r="Q58" s="9">
        <v>4.8</v>
      </c>
      <c r="R58" s="9">
        <v>1.2</v>
      </c>
    </row>
    <row r="59" spans="1:18">
      <c r="A59" s="9" t="s">
        <v>4</v>
      </c>
      <c r="B59" s="9" t="s">
        <v>150</v>
      </c>
      <c r="C59" s="9" t="s">
        <v>5</v>
      </c>
      <c r="D59" s="9">
        <v>970467</v>
      </c>
      <c r="E59" s="10">
        <v>45700</v>
      </c>
      <c r="F59" s="37">
        <v>0.92774305555555558</v>
      </c>
      <c r="G59" s="9">
        <v>5.8</v>
      </c>
      <c r="H59" s="9" t="s">
        <v>1043</v>
      </c>
      <c r="I59" s="9" t="s">
        <v>178</v>
      </c>
      <c r="J59" s="9">
        <v>35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0</v>
      </c>
      <c r="Q59" s="9">
        <v>5.8</v>
      </c>
      <c r="R59" s="9">
        <v>0</v>
      </c>
    </row>
    <row r="60" spans="1:18">
      <c r="A60" s="9" t="s">
        <v>4</v>
      </c>
      <c r="B60" s="9" t="s">
        <v>150</v>
      </c>
      <c r="C60" s="9" t="s">
        <v>5</v>
      </c>
      <c r="D60" s="9">
        <v>965346</v>
      </c>
      <c r="E60" s="10">
        <v>45695</v>
      </c>
      <c r="F60" s="37">
        <v>0.58060185185185187</v>
      </c>
      <c r="G60" s="9">
        <v>5.8</v>
      </c>
      <c r="H60" s="9" t="s">
        <v>1286</v>
      </c>
      <c r="I60" s="9" t="s">
        <v>178</v>
      </c>
      <c r="J60" s="9">
        <v>33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1</v>
      </c>
      <c r="Q60" s="9">
        <v>4.8</v>
      </c>
      <c r="R60" s="9">
        <v>0</v>
      </c>
    </row>
    <row r="61" spans="1:18">
      <c r="A61" s="9" t="s">
        <v>4</v>
      </c>
      <c r="B61" s="9" t="s">
        <v>150</v>
      </c>
      <c r="C61" s="9" t="s">
        <v>5</v>
      </c>
      <c r="D61" s="9">
        <v>974545</v>
      </c>
      <c r="E61" s="10">
        <v>45702</v>
      </c>
      <c r="F61" s="37">
        <v>0.732488425925926</v>
      </c>
      <c r="G61" s="9">
        <v>5.8</v>
      </c>
      <c r="H61" s="9" t="s">
        <v>1268</v>
      </c>
      <c r="I61" s="9" t="s">
        <v>178</v>
      </c>
      <c r="J61" s="9">
        <v>31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1</v>
      </c>
      <c r="Q61" s="9">
        <v>4.8</v>
      </c>
      <c r="R61" s="9">
        <v>0</v>
      </c>
    </row>
    <row r="62" spans="1:18">
      <c r="A62" s="9" t="s">
        <v>4</v>
      </c>
      <c r="B62" s="9" t="s">
        <v>150</v>
      </c>
      <c r="C62" s="9" t="s">
        <v>5</v>
      </c>
      <c r="D62" s="9">
        <v>964723</v>
      </c>
      <c r="E62" s="10">
        <v>45694</v>
      </c>
      <c r="F62" s="37">
        <v>0.9428819444444444</v>
      </c>
      <c r="G62" s="9">
        <v>5.6</v>
      </c>
      <c r="H62" s="9" t="s">
        <v>1213</v>
      </c>
      <c r="I62" s="9" t="s">
        <v>178</v>
      </c>
      <c r="J62" s="9">
        <v>26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1</v>
      </c>
      <c r="Q62" s="9">
        <v>4.5999999999999996</v>
      </c>
      <c r="R62" s="9">
        <v>0</v>
      </c>
    </row>
    <row r="63" spans="1:18">
      <c r="A63" s="9" t="s">
        <v>4</v>
      </c>
      <c r="B63" s="9" t="s">
        <v>150</v>
      </c>
      <c r="C63" s="9" t="s">
        <v>5</v>
      </c>
      <c r="D63" s="9">
        <v>965138</v>
      </c>
      <c r="E63" s="10">
        <v>45695</v>
      </c>
      <c r="F63" s="37">
        <v>0.45504629629629628</v>
      </c>
      <c r="G63" s="9">
        <v>5.2</v>
      </c>
      <c r="H63" s="9" t="s">
        <v>809</v>
      </c>
      <c r="I63" s="9" t="s">
        <v>178</v>
      </c>
      <c r="J63" s="9">
        <v>35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1</v>
      </c>
      <c r="Q63" s="9">
        <v>3.2</v>
      </c>
      <c r="R63" s="9">
        <v>1</v>
      </c>
    </row>
    <row r="64" spans="1:18">
      <c r="A64" s="9" t="s">
        <v>4</v>
      </c>
      <c r="B64" s="9" t="s">
        <v>150</v>
      </c>
      <c r="C64" s="9" t="s">
        <v>5</v>
      </c>
      <c r="D64" s="9">
        <v>969920</v>
      </c>
      <c r="E64" s="10">
        <v>45700</v>
      </c>
      <c r="F64" s="37">
        <v>0.67252314814814806</v>
      </c>
      <c r="G64" s="9">
        <v>5.2</v>
      </c>
      <c r="H64" s="9" t="s">
        <v>1173</v>
      </c>
      <c r="I64" s="9" t="s">
        <v>178</v>
      </c>
      <c r="J64" s="9">
        <v>30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1</v>
      </c>
      <c r="Q64" s="9">
        <v>3</v>
      </c>
      <c r="R64" s="9">
        <v>1.2</v>
      </c>
    </row>
    <row r="65" spans="1:18">
      <c r="A65" s="9" t="s">
        <v>4</v>
      </c>
      <c r="B65" s="9" t="s">
        <v>150</v>
      </c>
      <c r="C65" s="9" t="s">
        <v>5</v>
      </c>
      <c r="D65" s="9">
        <v>975122</v>
      </c>
      <c r="E65" s="10">
        <v>45702</v>
      </c>
      <c r="F65" s="37">
        <v>0.95787037037037026</v>
      </c>
      <c r="G65" s="9">
        <v>4.8</v>
      </c>
      <c r="H65" s="9" t="s">
        <v>1229</v>
      </c>
      <c r="I65" s="9" t="s">
        <v>178</v>
      </c>
      <c r="J65" s="9">
        <v>32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0</v>
      </c>
      <c r="Q65" s="9">
        <v>4.8</v>
      </c>
      <c r="R65" s="9">
        <v>0</v>
      </c>
    </row>
    <row r="66" spans="1:18">
      <c r="A66" s="9" t="s">
        <v>4</v>
      </c>
      <c r="B66" s="9" t="s">
        <v>150</v>
      </c>
      <c r="C66" s="9" t="s">
        <v>5</v>
      </c>
      <c r="D66" s="9">
        <v>964332</v>
      </c>
      <c r="E66" s="10">
        <v>45694</v>
      </c>
      <c r="F66" s="37">
        <v>0.65749999999999997</v>
      </c>
      <c r="G66" s="9">
        <v>4.5999999999999996</v>
      </c>
      <c r="H66" s="9" t="s">
        <v>2697</v>
      </c>
      <c r="I66" s="9" t="s">
        <v>178</v>
      </c>
      <c r="J66" s="9">
        <v>25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1</v>
      </c>
      <c r="Q66" s="9">
        <v>3.6</v>
      </c>
      <c r="R66" s="9">
        <v>0</v>
      </c>
    </row>
    <row r="67" spans="1:18">
      <c r="A67" s="9" t="s">
        <v>4</v>
      </c>
      <c r="B67" s="9" t="s">
        <v>150</v>
      </c>
      <c r="C67" s="9" t="s">
        <v>5</v>
      </c>
      <c r="D67" s="9">
        <v>973986</v>
      </c>
      <c r="E67" s="10">
        <v>45702</v>
      </c>
      <c r="F67" s="37">
        <v>0.57453703703703707</v>
      </c>
      <c r="G67" s="9">
        <v>4.5999999999999996</v>
      </c>
      <c r="H67" s="9" t="s">
        <v>1047</v>
      </c>
      <c r="I67" s="9" t="s">
        <v>178</v>
      </c>
      <c r="J67" s="9">
        <v>29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1</v>
      </c>
      <c r="Q67" s="9">
        <v>0.6</v>
      </c>
      <c r="R67" s="9">
        <v>3</v>
      </c>
    </row>
    <row r="68" spans="1:18">
      <c r="A68" s="9" t="s">
        <v>4</v>
      </c>
      <c r="B68" s="9" t="s">
        <v>150</v>
      </c>
      <c r="C68" s="9" t="s">
        <v>5</v>
      </c>
      <c r="D68" s="9">
        <v>966988</v>
      </c>
      <c r="E68" s="10">
        <v>45698</v>
      </c>
      <c r="F68" s="37">
        <v>0.4289930555555555</v>
      </c>
      <c r="G68" s="9">
        <v>4.4000000000000004</v>
      </c>
      <c r="H68" s="9" t="s">
        <v>2717</v>
      </c>
      <c r="I68" s="9" t="s">
        <v>178</v>
      </c>
      <c r="J68" s="9">
        <v>24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1</v>
      </c>
      <c r="Q68" s="9">
        <v>1.4</v>
      </c>
      <c r="R68" s="9">
        <v>2</v>
      </c>
    </row>
    <row r="69" spans="1:18">
      <c r="A69" s="9" t="s">
        <v>4</v>
      </c>
      <c r="B69" s="9" t="s">
        <v>150</v>
      </c>
      <c r="C69" s="9" t="s">
        <v>5</v>
      </c>
      <c r="D69" s="9">
        <v>974548</v>
      </c>
      <c r="E69" s="10">
        <v>45702</v>
      </c>
      <c r="F69" s="37">
        <v>0.73305555555555557</v>
      </c>
      <c r="G69" s="9">
        <v>4.0999999999999996</v>
      </c>
      <c r="H69" s="9" t="s">
        <v>3149</v>
      </c>
      <c r="I69" s="9" t="s">
        <v>178</v>
      </c>
      <c r="J69" s="9">
        <v>44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0</v>
      </c>
      <c r="Q69" s="9">
        <v>2.6</v>
      </c>
      <c r="R69" s="9">
        <v>1.5</v>
      </c>
    </row>
    <row r="70" spans="1:18">
      <c r="A70" s="9" t="s">
        <v>4</v>
      </c>
      <c r="B70" s="9" t="s">
        <v>150</v>
      </c>
      <c r="C70" s="9" t="s">
        <v>5</v>
      </c>
      <c r="D70" s="9">
        <v>974252</v>
      </c>
      <c r="E70" s="10">
        <v>45702</v>
      </c>
      <c r="F70" s="37">
        <v>0.64831018518518524</v>
      </c>
      <c r="G70" s="9">
        <v>3.8</v>
      </c>
      <c r="H70" s="9" t="s">
        <v>851</v>
      </c>
      <c r="I70" s="9" t="s">
        <v>178</v>
      </c>
      <c r="J70" s="9">
        <v>35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1</v>
      </c>
      <c r="Q70" s="9">
        <v>2.8</v>
      </c>
      <c r="R70" s="9">
        <v>0</v>
      </c>
    </row>
    <row r="71" spans="1:18">
      <c r="A71" s="9" t="s">
        <v>4</v>
      </c>
      <c r="B71" s="9" t="s">
        <v>150</v>
      </c>
      <c r="C71" s="9" t="s">
        <v>5</v>
      </c>
      <c r="D71" s="9">
        <v>972461</v>
      </c>
      <c r="E71" s="10">
        <v>45701</v>
      </c>
      <c r="F71" s="37">
        <v>0.77115740740740746</v>
      </c>
      <c r="G71" s="9">
        <v>3.6999999999999997</v>
      </c>
      <c r="H71" s="9" t="s">
        <v>2268</v>
      </c>
      <c r="I71" s="9" t="s">
        <v>178</v>
      </c>
      <c r="J71" s="9">
        <v>37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1</v>
      </c>
      <c r="Q71" s="9">
        <v>2.4</v>
      </c>
      <c r="R71" s="9">
        <v>0.3</v>
      </c>
    </row>
    <row r="72" spans="1:18">
      <c r="A72" s="9" t="s">
        <v>4</v>
      </c>
      <c r="B72" s="9" t="s">
        <v>150</v>
      </c>
      <c r="C72" s="9" t="s">
        <v>5</v>
      </c>
      <c r="D72" s="9">
        <v>973956</v>
      </c>
      <c r="E72" s="10">
        <v>45702</v>
      </c>
      <c r="F72" s="37">
        <v>0.56575231481481481</v>
      </c>
      <c r="G72" s="9">
        <v>3.6</v>
      </c>
      <c r="H72" s="9" t="s">
        <v>1320</v>
      </c>
      <c r="I72" s="9" t="s">
        <v>178</v>
      </c>
      <c r="J72" s="9">
        <v>28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1</v>
      </c>
      <c r="Q72" s="9">
        <v>2.6</v>
      </c>
      <c r="R72" s="9">
        <v>0</v>
      </c>
    </row>
    <row r="73" spans="1:18">
      <c r="A73" s="9" t="s">
        <v>4</v>
      </c>
      <c r="B73" s="9" t="s">
        <v>150</v>
      </c>
      <c r="C73" s="9" t="s">
        <v>5</v>
      </c>
      <c r="D73" s="9">
        <v>965762</v>
      </c>
      <c r="E73" s="10">
        <v>45695</v>
      </c>
      <c r="F73" s="37">
        <v>0.85966435185185175</v>
      </c>
      <c r="G73" s="9">
        <v>3.6</v>
      </c>
      <c r="H73" s="9" t="s">
        <v>659</v>
      </c>
      <c r="I73" s="9" t="s">
        <v>178</v>
      </c>
      <c r="J73" s="9">
        <v>37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1</v>
      </c>
      <c r="Q73" s="9">
        <v>2.4</v>
      </c>
      <c r="R73" s="9">
        <v>0.2</v>
      </c>
    </row>
    <row r="74" spans="1:18">
      <c r="A74" s="9" t="s">
        <v>4</v>
      </c>
      <c r="B74" s="9" t="s">
        <v>150</v>
      </c>
      <c r="C74" s="9" t="s">
        <v>5</v>
      </c>
      <c r="D74" s="9">
        <v>968189</v>
      </c>
      <c r="E74" s="10">
        <v>45699</v>
      </c>
      <c r="F74" s="37">
        <v>0.42045138888888894</v>
      </c>
      <c r="G74" s="9">
        <v>3.6</v>
      </c>
      <c r="H74" s="9" t="s">
        <v>1083</v>
      </c>
      <c r="I74" s="9" t="s">
        <v>178</v>
      </c>
      <c r="J74" s="9">
        <v>34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1</v>
      </c>
      <c r="Q74" s="9">
        <v>1.2</v>
      </c>
      <c r="R74" s="9">
        <v>1.4</v>
      </c>
    </row>
    <row r="75" spans="1:18">
      <c r="A75" s="9" t="s">
        <v>4</v>
      </c>
      <c r="B75" s="9" t="s">
        <v>150</v>
      </c>
      <c r="C75" s="9" t="s">
        <v>5</v>
      </c>
      <c r="D75" s="9">
        <v>973098</v>
      </c>
      <c r="E75" s="10">
        <v>45701</v>
      </c>
      <c r="F75" s="37">
        <v>0.95188657407407407</v>
      </c>
      <c r="G75" s="9">
        <v>3.4</v>
      </c>
      <c r="H75" s="9" t="s">
        <v>2308</v>
      </c>
      <c r="I75" s="9" t="s">
        <v>178</v>
      </c>
      <c r="J75" s="9">
        <v>36</v>
      </c>
      <c r="K75" s="9" t="s">
        <v>7</v>
      </c>
      <c r="L75" s="9" t="s">
        <v>8</v>
      </c>
      <c r="M75" s="9">
        <v>0</v>
      </c>
      <c r="N75" s="9">
        <v>0</v>
      </c>
      <c r="O75" s="9">
        <v>0</v>
      </c>
      <c r="P75" s="9">
        <v>0</v>
      </c>
      <c r="Q75" s="9">
        <v>3.4</v>
      </c>
      <c r="R75" s="9">
        <v>0</v>
      </c>
    </row>
    <row r="76" spans="1:18">
      <c r="A76" s="9" t="s">
        <v>4</v>
      </c>
      <c r="B76" s="9" t="s">
        <v>150</v>
      </c>
      <c r="C76" s="9" t="s">
        <v>5</v>
      </c>
      <c r="D76" s="9">
        <v>973058</v>
      </c>
      <c r="E76" s="10">
        <v>45701</v>
      </c>
      <c r="F76" s="37">
        <v>0.93614583333333334</v>
      </c>
      <c r="G76" s="9">
        <v>3.4</v>
      </c>
      <c r="H76" s="9" t="s">
        <v>1127</v>
      </c>
      <c r="I76" s="9" t="s">
        <v>178</v>
      </c>
      <c r="J76" s="9">
        <v>44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1</v>
      </c>
      <c r="Q76" s="9">
        <v>2.4</v>
      </c>
      <c r="R76" s="9">
        <v>0</v>
      </c>
    </row>
    <row r="77" spans="1:18">
      <c r="A77" s="9" t="s">
        <v>4</v>
      </c>
      <c r="B77" s="9" t="s">
        <v>150</v>
      </c>
      <c r="C77" s="9" t="s">
        <v>5</v>
      </c>
      <c r="D77" s="9">
        <v>969935</v>
      </c>
      <c r="E77" s="10">
        <v>45700</v>
      </c>
      <c r="F77" s="37">
        <v>0.67736111111111119</v>
      </c>
      <c r="G77" s="9">
        <v>3.4</v>
      </c>
      <c r="H77" s="9" t="s">
        <v>413</v>
      </c>
      <c r="I77" s="9" t="s">
        <v>178</v>
      </c>
      <c r="J77" s="9">
        <v>38</v>
      </c>
      <c r="K77" s="9" t="s">
        <v>7</v>
      </c>
      <c r="L77" s="9" t="s">
        <v>8</v>
      </c>
      <c r="M77" s="9">
        <v>0</v>
      </c>
      <c r="N77" s="9">
        <v>0</v>
      </c>
      <c r="O77" s="9">
        <v>0</v>
      </c>
      <c r="P77" s="9">
        <v>1</v>
      </c>
      <c r="Q77" s="9">
        <v>2.4</v>
      </c>
      <c r="R77" s="9">
        <v>0</v>
      </c>
    </row>
    <row r="78" spans="1:18">
      <c r="A78" s="9" t="s">
        <v>4</v>
      </c>
      <c r="B78" s="9" t="s">
        <v>150</v>
      </c>
      <c r="C78" s="9" t="s">
        <v>5</v>
      </c>
      <c r="D78" s="9">
        <v>966403</v>
      </c>
      <c r="E78" s="10">
        <v>45697</v>
      </c>
      <c r="F78" s="37">
        <v>0.46857638888888892</v>
      </c>
      <c r="G78" s="9">
        <v>3.3</v>
      </c>
      <c r="H78" s="9" t="s">
        <v>2901</v>
      </c>
      <c r="I78" s="9" t="s">
        <v>178</v>
      </c>
      <c r="J78" s="9">
        <v>48</v>
      </c>
      <c r="K78" s="9" t="s">
        <v>7</v>
      </c>
      <c r="L78" s="9" t="s">
        <v>8</v>
      </c>
      <c r="M78" s="9">
        <v>0</v>
      </c>
      <c r="N78" s="9">
        <v>0</v>
      </c>
      <c r="O78" s="9">
        <v>0</v>
      </c>
      <c r="P78" s="9">
        <v>0</v>
      </c>
      <c r="Q78" s="9">
        <v>2.8</v>
      </c>
      <c r="R78" s="9">
        <v>0.5</v>
      </c>
    </row>
    <row r="79" spans="1:18">
      <c r="A79" s="9" t="s">
        <v>4</v>
      </c>
      <c r="B79" s="9" t="s">
        <v>150</v>
      </c>
      <c r="C79" s="9" t="s">
        <v>5</v>
      </c>
      <c r="D79" s="9">
        <v>968979</v>
      </c>
      <c r="E79" s="10">
        <v>45699</v>
      </c>
      <c r="F79" s="37">
        <v>0.82657407407407402</v>
      </c>
      <c r="G79" s="9">
        <v>3.2</v>
      </c>
      <c r="H79" s="9" t="s">
        <v>1683</v>
      </c>
      <c r="I79" s="9" t="s">
        <v>178</v>
      </c>
      <c r="J79" s="9">
        <v>24</v>
      </c>
      <c r="K79" s="9" t="s">
        <v>7</v>
      </c>
      <c r="L79" s="9" t="s">
        <v>8</v>
      </c>
      <c r="M79" s="9">
        <v>0</v>
      </c>
      <c r="N79" s="9">
        <v>0</v>
      </c>
      <c r="O79" s="9">
        <v>0</v>
      </c>
      <c r="P79" s="9">
        <v>1</v>
      </c>
      <c r="Q79" s="9">
        <v>2.2000000000000002</v>
      </c>
      <c r="R79" s="9">
        <v>0</v>
      </c>
    </row>
    <row r="80" spans="1:18">
      <c r="A80" s="9" t="s">
        <v>4</v>
      </c>
      <c r="B80" s="9" t="s">
        <v>150</v>
      </c>
      <c r="C80" s="9" t="s">
        <v>5</v>
      </c>
      <c r="D80" s="9">
        <v>975062</v>
      </c>
      <c r="E80" s="10">
        <v>45702</v>
      </c>
      <c r="F80" s="37">
        <v>0.92707175925925922</v>
      </c>
      <c r="G80" s="9">
        <v>2.8000000000000003</v>
      </c>
      <c r="H80" s="9" t="s">
        <v>2073</v>
      </c>
      <c r="I80" s="9" t="s">
        <v>178</v>
      </c>
      <c r="J80" s="9">
        <v>25</v>
      </c>
      <c r="K80" s="9" t="s">
        <v>7</v>
      </c>
      <c r="L80" s="9" t="s">
        <v>8</v>
      </c>
      <c r="M80" s="9">
        <v>0</v>
      </c>
      <c r="N80" s="9">
        <v>0</v>
      </c>
      <c r="O80" s="9">
        <v>0</v>
      </c>
      <c r="P80" s="9">
        <v>0</v>
      </c>
      <c r="Q80" s="9">
        <v>0.6</v>
      </c>
      <c r="R80" s="9">
        <v>2.2000000000000002</v>
      </c>
    </row>
    <row r="81" spans="1:18">
      <c r="A81" s="9" t="s">
        <v>4</v>
      </c>
      <c r="B81" s="9" t="s">
        <v>150</v>
      </c>
      <c r="C81" s="9" t="s">
        <v>5</v>
      </c>
      <c r="D81" s="9">
        <v>970480</v>
      </c>
      <c r="E81" s="10">
        <v>45700</v>
      </c>
      <c r="F81" s="37">
        <v>0.93405092592592587</v>
      </c>
      <c r="G81" s="9">
        <v>2.7</v>
      </c>
      <c r="H81" s="9" t="s">
        <v>893</v>
      </c>
      <c r="I81" s="9" t="s">
        <v>178</v>
      </c>
      <c r="J81" s="9">
        <v>34</v>
      </c>
      <c r="K81" s="9" t="s">
        <v>7</v>
      </c>
      <c r="L81" s="9" t="s">
        <v>8</v>
      </c>
      <c r="M81" s="9">
        <v>0</v>
      </c>
      <c r="N81" s="9">
        <v>0</v>
      </c>
      <c r="O81" s="9">
        <v>0</v>
      </c>
      <c r="P81" s="9">
        <v>0</v>
      </c>
      <c r="Q81" s="9">
        <v>2</v>
      </c>
      <c r="R81" s="9">
        <v>0.7</v>
      </c>
    </row>
    <row r="82" spans="1:18">
      <c r="A82" s="9" t="s">
        <v>4</v>
      </c>
      <c r="B82" s="9" t="s">
        <v>150</v>
      </c>
      <c r="C82" s="9" t="s">
        <v>5</v>
      </c>
      <c r="D82" s="9">
        <v>969216</v>
      </c>
      <c r="E82" s="10">
        <v>45700</v>
      </c>
      <c r="F82" s="37">
        <v>0.3084722222222222</v>
      </c>
      <c r="G82" s="9">
        <v>2.6</v>
      </c>
      <c r="H82" s="9" t="s">
        <v>1087</v>
      </c>
      <c r="I82" s="9" t="s">
        <v>178</v>
      </c>
      <c r="J82" s="9">
        <v>33</v>
      </c>
      <c r="K82" s="9" t="s">
        <v>7</v>
      </c>
      <c r="L82" s="9" t="s">
        <v>8</v>
      </c>
      <c r="M82" s="9">
        <v>0</v>
      </c>
      <c r="N82" s="9">
        <v>0</v>
      </c>
      <c r="O82" s="9">
        <v>0</v>
      </c>
      <c r="P82" s="9">
        <v>1</v>
      </c>
      <c r="Q82" s="9">
        <v>1.6</v>
      </c>
      <c r="R82" s="9">
        <v>0</v>
      </c>
    </row>
    <row r="83" spans="1:18">
      <c r="A83" s="9" t="s">
        <v>4</v>
      </c>
      <c r="B83" s="9" t="s">
        <v>150</v>
      </c>
      <c r="C83" s="9" t="s">
        <v>5</v>
      </c>
      <c r="D83" s="9">
        <v>973135</v>
      </c>
      <c r="E83" s="10">
        <v>45701</v>
      </c>
      <c r="F83" s="37">
        <v>0.96318287037037031</v>
      </c>
      <c r="G83" s="9">
        <v>2.6</v>
      </c>
      <c r="H83" s="9" t="s">
        <v>1597</v>
      </c>
      <c r="I83" s="9" t="s">
        <v>178</v>
      </c>
      <c r="J83" s="9">
        <v>23</v>
      </c>
      <c r="K83" s="9" t="s">
        <v>7</v>
      </c>
      <c r="L83" s="9" t="s">
        <v>8</v>
      </c>
      <c r="M83" s="9">
        <v>0</v>
      </c>
      <c r="N83" s="9">
        <v>0</v>
      </c>
      <c r="O83" s="9">
        <v>0</v>
      </c>
      <c r="P83" s="9">
        <v>1</v>
      </c>
      <c r="Q83" s="9">
        <v>1.6</v>
      </c>
      <c r="R83" s="9">
        <v>0</v>
      </c>
    </row>
    <row r="84" spans="1:18">
      <c r="A84" s="9" t="s">
        <v>4</v>
      </c>
      <c r="B84" s="9" t="s">
        <v>150</v>
      </c>
      <c r="C84" s="9" t="s">
        <v>5</v>
      </c>
      <c r="D84" s="9">
        <v>974756</v>
      </c>
      <c r="E84" s="10">
        <v>45702</v>
      </c>
      <c r="F84" s="37">
        <v>0.80855324074074064</v>
      </c>
      <c r="G84" s="9">
        <v>2</v>
      </c>
      <c r="H84" s="9" t="s">
        <v>731</v>
      </c>
      <c r="I84" s="9" t="s">
        <v>178</v>
      </c>
      <c r="J84" s="9">
        <v>36</v>
      </c>
      <c r="K84" s="9" t="s">
        <v>7</v>
      </c>
      <c r="L84" s="9" t="s">
        <v>8</v>
      </c>
      <c r="M84" s="9">
        <v>0</v>
      </c>
      <c r="N84" s="9">
        <v>0</v>
      </c>
      <c r="O84" s="9">
        <v>0</v>
      </c>
      <c r="P84" s="9">
        <v>0</v>
      </c>
      <c r="Q84" s="9">
        <v>2</v>
      </c>
      <c r="R84" s="9">
        <v>0</v>
      </c>
    </row>
    <row r="85" spans="1:18">
      <c r="A85" s="9" t="s">
        <v>4</v>
      </c>
      <c r="B85" s="9" t="s">
        <v>150</v>
      </c>
      <c r="C85" s="9" t="s">
        <v>5</v>
      </c>
      <c r="D85" s="9">
        <v>974749</v>
      </c>
      <c r="E85" s="10">
        <v>45702</v>
      </c>
      <c r="F85" s="37">
        <v>0.8075</v>
      </c>
      <c r="G85" s="9">
        <v>2</v>
      </c>
      <c r="H85" s="9" t="s">
        <v>2019</v>
      </c>
      <c r="I85" s="9" t="s">
        <v>178</v>
      </c>
      <c r="J85" s="9">
        <v>26</v>
      </c>
      <c r="K85" s="9" t="s">
        <v>7</v>
      </c>
      <c r="L85" s="9" t="s">
        <v>8</v>
      </c>
      <c r="M85" s="9">
        <v>0</v>
      </c>
      <c r="N85" s="9">
        <v>0</v>
      </c>
      <c r="O85" s="9">
        <v>0</v>
      </c>
      <c r="P85" s="9">
        <v>1</v>
      </c>
      <c r="Q85" s="9">
        <v>1</v>
      </c>
      <c r="R85" s="9">
        <v>0</v>
      </c>
    </row>
    <row r="86" spans="1:18">
      <c r="A86" s="9" t="s">
        <v>4</v>
      </c>
      <c r="B86" s="9" t="s">
        <v>150</v>
      </c>
      <c r="C86" s="9" t="s">
        <v>5</v>
      </c>
      <c r="D86" s="9">
        <v>975024</v>
      </c>
      <c r="E86" s="10">
        <v>45702</v>
      </c>
      <c r="F86" s="37">
        <v>0.91127314814814808</v>
      </c>
      <c r="G86" s="9">
        <v>1.9000000000000001</v>
      </c>
      <c r="H86" s="9" t="s">
        <v>1495</v>
      </c>
      <c r="I86" s="9" t="s">
        <v>178</v>
      </c>
      <c r="J86" s="9">
        <v>29</v>
      </c>
      <c r="K86" s="9" t="s">
        <v>7</v>
      </c>
      <c r="L86" s="9" t="s">
        <v>8</v>
      </c>
      <c r="M86" s="9">
        <v>0</v>
      </c>
      <c r="N86" s="9">
        <v>0</v>
      </c>
      <c r="O86" s="9">
        <v>0</v>
      </c>
      <c r="P86" s="9">
        <v>1</v>
      </c>
      <c r="Q86" s="9">
        <v>0.6</v>
      </c>
      <c r="R86" s="9">
        <v>0.3</v>
      </c>
    </row>
    <row r="87" spans="1:18">
      <c r="A87" s="9" t="s">
        <v>4</v>
      </c>
      <c r="B87" s="9" t="s">
        <v>150</v>
      </c>
      <c r="C87" s="9" t="s">
        <v>5</v>
      </c>
      <c r="D87" s="9">
        <v>973942</v>
      </c>
      <c r="E87" s="10">
        <v>45702</v>
      </c>
      <c r="F87" s="37">
        <v>0.55914351851851851</v>
      </c>
      <c r="G87" s="9">
        <v>1.6</v>
      </c>
      <c r="H87" s="9" t="s">
        <v>215</v>
      </c>
      <c r="I87" s="9" t="s">
        <v>178</v>
      </c>
      <c r="J87" s="9">
        <v>40</v>
      </c>
      <c r="K87" s="9" t="s">
        <v>7</v>
      </c>
      <c r="L87" s="9" t="s">
        <v>8</v>
      </c>
      <c r="M87" s="9">
        <v>0</v>
      </c>
      <c r="N87" s="9">
        <v>0</v>
      </c>
      <c r="O87" s="9">
        <v>0</v>
      </c>
      <c r="P87" s="9">
        <v>1</v>
      </c>
      <c r="Q87" s="9">
        <v>0.6</v>
      </c>
      <c r="R87" s="9">
        <v>0</v>
      </c>
    </row>
    <row r="88" spans="1:18">
      <c r="A88" s="9" t="s">
        <v>4</v>
      </c>
      <c r="B88" s="9" t="s">
        <v>150</v>
      </c>
      <c r="C88" s="9" t="s">
        <v>5</v>
      </c>
      <c r="D88" s="9">
        <v>967268</v>
      </c>
      <c r="E88" s="10">
        <v>45698</v>
      </c>
      <c r="F88" s="37">
        <v>0.57476851851851851</v>
      </c>
      <c r="G88" s="9">
        <v>1</v>
      </c>
      <c r="H88" s="9" t="s">
        <v>3273</v>
      </c>
      <c r="I88" s="9" t="s">
        <v>178</v>
      </c>
      <c r="J88" s="9">
        <v>42</v>
      </c>
      <c r="K88" s="9" t="s">
        <v>7</v>
      </c>
      <c r="L88" s="9" t="s">
        <v>8</v>
      </c>
      <c r="M88" s="9">
        <v>0</v>
      </c>
      <c r="N88" s="9">
        <v>0</v>
      </c>
      <c r="O88" s="9">
        <v>0</v>
      </c>
      <c r="P88" s="9">
        <v>0</v>
      </c>
      <c r="Q88" s="9">
        <v>1</v>
      </c>
      <c r="R88" s="9">
        <v>0</v>
      </c>
    </row>
    <row r="89" spans="1:18">
      <c r="A89" s="9" t="s">
        <v>4</v>
      </c>
      <c r="B89" s="9" t="s">
        <v>150</v>
      </c>
      <c r="C89" s="9" t="s">
        <v>5</v>
      </c>
      <c r="D89" s="9">
        <v>966414</v>
      </c>
      <c r="E89" s="10">
        <v>45697</v>
      </c>
      <c r="F89" s="37">
        <v>0.50091435185185185</v>
      </c>
      <c r="G89" s="9">
        <v>0.6</v>
      </c>
      <c r="H89" s="9" t="s">
        <v>1869</v>
      </c>
      <c r="I89" s="9" t="s">
        <v>178</v>
      </c>
      <c r="J89" s="9">
        <v>29</v>
      </c>
      <c r="K89" s="9" t="s">
        <v>7</v>
      </c>
      <c r="L89" s="9" t="s">
        <v>8</v>
      </c>
      <c r="M89" s="9">
        <v>0</v>
      </c>
      <c r="N89" s="9">
        <v>0</v>
      </c>
      <c r="O89" s="9">
        <v>0</v>
      </c>
      <c r="P89" s="9">
        <v>0</v>
      </c>
      <c r="Q89" s="9">
        <v>0.6</v>
      </c>
      <c r="R89" s="9">
        <v>0</v>
      </c>
    </row>
    <row r="90" spans="1:18">
      <c r="A90" s="9" t="s">
        <v>4</v>
      </c>
      <c r="B90" s="9" t="s">
        <v>150</v>
      </c>
      <c r="C90" s="9" t="s">
        <v>73</v>
      </c>
      <c r="D90" s="9">
        <v>966606</v>
      </c>
      <c r="E90" s="10">
        <v>45697</v>
      </c>
      <c r="F90" s="37">
        <v>0.80797453703703714</v>
      </c>
      <c r="G90" s="9">
        <v>3.1</v>
      </c>
      <c r="H90" s="9" t="s">
        <v>1703</v>
      </c>
      <c r="I90" s="9" t="s">
        <v>178</v>
      </c>
      <c r="J90" s="9">
        <v>27</v>
      </c>
      <c r="K90" s="9" t="s">
        <v>7</v>
      </c>
      <c r="L90" s="9" t="s">
        <v>8</v>
      </c>
      <c r="M90" s="9">
        <v>0</v>
      </c>
      <c r="N90" s="9">
        <v>0</v>
      </c>
      <c r="O90" s="9">
        <v>0</v>
      </c>
      <c r="P90" s="9">
        <v>1</v>
      </c>
      <c r="Q90" s="9">
        <v>1.6</v>
      </c>
      <c r="R90" s="9">
        <v>0.5</v>
      </c>
    </row>
    <row r="91" spans="1:18">
      <c r="A91" s="9" t="s">
        <v>4</v>
      </c>
      <c r="B91" s="9" t="s">
        <v>150</v>
      </c>
      <c r="C91" s="9" t="s">
        <v>73</v>
      </c>
      <c r="D91" s="9">
        <v>967501</v>
      </c>
      <c r="E91" s="10">
        <v>45698</v>
      </c>
      <c r="F91" s="37">
        <v>0.66415509259259264</v>
      </c>
      <c r="G91" s="9">
        <v>1.6</v>
      </c>
      <c r="H91" s="9" t="s">
        <v>1771</v>
      </c>
      <c r="I91" s="9" t="s">
        <v>178</v>
      </c>
      <c r="J91" s="9">
        <v>28</v>
      </c>
      <c r="K91" s="9" t="s">
        <v>7</v>
      </c>
      <c r="L91" s="9" t="s">
        <v>8</v>
      </c>
      <c r="M91" s="9">
        <v>0</v>
      </c>
      <c r="N91" s="9">
        <v>0</v>
      </c>
      <c r="O91" s="9">
        <v>0</v>
      </c>
      <c r="P91" s="9">
        <v>1</v>
      </c>
      <c r="Q91" s="9">
        <v>0</v>
      </c>
      <c r="R91" s="9">
        <v>0.6</v>
      </c>
    </row>
    <row r="92" spans="1:18">
      <c r="A92" s="9" t="s">
        <v>4</v>
      </c>
      <c r="B92" s="9" t="s">
        <v>150</v>
      </c>
      <c r="C92" s="9" t="s">
        <v>73</v>
      </c>
      <c r="D92" s="9">
        <v>975104</v>
      </c>
      <c r="E92" s="10">
        <v>45702</v>
      </c>
      <c r="F92" s="37">
        <v>0.94855324074074077</v>
      </c>
      <c r="G92" s="9">
        <v>1</v>
      </c>
      <c r="H92" s="9" t="s">
        <v>2933</v>
      </c>
      <c r="I92" s="9" t="s">
        <v>178</v>
      </c>
      <c r="J92" s="9">
        <v>49</v>
      </c>
      <c r="K92" s="9" t="s">
        <v>7</v>
      </c>
      <c r="L92" s="9" t="s">
        <v>8</v>
      </c>
      <c r="M92" s="9">
        <v>0</v>
      </c>
      <c r="N92" s="9">
        <v>0</v>
      </c>
      <c r="O92" s="9">
        <v>0</v>
      </c>
      <c r="P92" s="9">
        <v>1</v>
      </c>
      <c r="Q92" s="9">
        <v>0</v>
      </c>
      <c r="R92" s="9">
        <v>0</v>
      </c>
    </row>
    <row r="93" spans="1:18">
      <c r="A93" s="9" t="s">
        <v>4</v>
      </c>
      <c r="B93" s="9" t="s">
        <v>150</v>
      </c>
      <c r="C93" s="9" t="s">
        <v>73</v>
      </c>
      <c r="D93" s="9">
        <v>965785</v>
      </c>
      <c r="E93" s="10">
        <v>45695</v>
      </c>
      <c r="F93" s="37">
        <v>0.92019675925925926</v>
      </c>
      <c r="G93" s="9">
        <v>1</v>
      </c>
      <c r="H93" s="9" t="s">
        <v>2609</v>
      </c>
      <c r="I93" s="9" t="s">
        <v>178</v>
      </c>
      <c r="J93" s="9">
        <v>45</v>
      </c>
      <c r="K93" s="9" t="s">
        <v>7</v>
      </c>
      <c r="L93" s="9" t="s">
        <v>8</v>
      </c>
      <c r="M93" s="9">
        <v>0</v>
      </c>
      <c r="N93" s="9">
        <v>0</v>
      </c>
      <c r="O93" s="9">
        <v>0</v>
      </c>
      <c r="P93" s="9">
        <v>1</v>
      </c>
      <c r="Q93" s="9">
        <v>0</v>
      </c>
      <c r="R93" s="9">
        <v>0</v>
      </c>
    </row>
    <row r="94" spans="1:18">
      <c r="A94" s="9" t="s">
        <v>4</v>
      </c>
      <c r="B94" s="9" t="s">
        <v>150</v>
      </c>
      <c r="C94" s="9" t="s">
        <v>73</v>
      </c>
      <c r="D94" s="9">
        <v>966648</v>
      </c>
      <c r="E94" s="10">
        <v>45697</v>
      </c>
      <c r="F94" s="37">
        <v>0.86554398148148148</v>
      </c>
      <c r="G94" s="9">
        <v>1</v>
      </c>
      <c r="H94" s="9" t="s">
        <v>2607</v>
      </c>
      <c r="I94" s="9" t="s">
        <v>178</v>
      </c>
      <c r="J94" s="9">
        <v>32</v>
      </c>
      <c r="K94" s="9" t="s">
        <v>7</v>
      </c>
      <c r="L94" s="9" t="s">
        <v>8</v>
      </c>
      <c r="M94" s="9">
        <v>0</v>
      </c>
      <c r="N94" s="9">
        <v>0</v>
      </c>
      <c r="O94" s="9">
        <v>0</v>
      </c>
      <c r="P94" s="9">
        <v>1</v>
      </c>
      <c r="Q94" s="9">
        <v>0</v>
      </c>
      <c r="R94" s="9">
        <v>0</v>
      </c>
    </row>
    <row r="95" spans="1:18">
      <c r="A95" s="9" t="s">
        <v>4</v>
      </c>
      <c r="B95" s="9" t="s">
        <v>150</v>
      </c>
      <c r="C95" s="9" t="s">
        <v>73</v>
      </c>
      <c r="D95" s="9">
        <v>965202</v>
      </c>
      <c r="E95" s="10">
        <v>45695</v>
      </c>
      <c r="F95" s="37">
        <v>0.4884722222222222</v>
      </c>
      <c r="G95" s="9">
        <v>1</v>
      </c>
      <c r="H95" s="9" t="s">
        <v>2645</v>
      </c>
      <c r="I95" s="9" t="s">
        <v>178</v>
      </c>
      <c r="J95" s="9">
        <v>25</v>
      </c>
      <c r="K95" s="9" t="s">
        <v>7</v>
      </c>
      <c r="L95" s="9" t="s">
        <v>8</v>
      </c>
      <c r="M95" s="9">
        <v>0</v>
      </c>
      <c r="N95" s="9">
        <v>0</v>
      </c>
      <c r="O95" s="9">
        <v>0</v>
      </c>
      <c r="P95" s="9">
        <v>1</v>
      </c>
      <c r="Q95" s="9">
        <v>0</v>
      </c>
      <c r="R95" s="9">
        <v>0</v>
      </c>
    </row>
    <row r="96" spans="1:18">
      <c r="A96" s="9" t="s">
        <v>4</v>
      </c>
      <c r="B96" s="9" t="s">
        <v>150</v>
      </c>
      <c r="C96" s="9" t="s">
        <v>73</v>
      </c>
      <c r="D96" s="9">
        <v>967830</v>
      </c>
      <c r="E96" s="10">
        <v>45698</v>
      </c>
      <c r="F96" s="37">
        <v>0.87673611111111116</v>
      </c>
      <c r="G96" s="9">
        <v>0.6</v>
      </c>
      <c r="H96" s="9" t="s">
        <v>1115</v>
      </c>
      <c r="I96" s="9" t="s">
        <v>178</v>
      </c>
      <c r="J96" s="9">
        <v>45</v>
      </c>
      <c r="K96" s="9" t="s">
        <v>7</v>
      </c>
      <c r="L96" s="9" t="s">
        <v>8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0.6</v>
      </c>
    </row>
    <row r="97" spans="1:18">
      <c r="A97" s="9" t="s">
        <v>4</v>
      </c>
      <c r="B97" s="9" t="s">
        <v>150</v>
      </c>
      <c r="C97" s="9" t="s">
        <v>73</v>
      </c>
      <c r="D97" s="9">
        <v>974396</v>
      </c>
      <c r="E97" s="10">
        <v>45702</v>
      </c>
      <c r="F97" s="37">
        <v>0.6827199074074074</v>
      </c>
      <c r="G97" s="9">
        <v>0.2</v>
      </c>
      <c r="H97" s="9" t="s">
        <v>2651</v>
      </c>
      <c r="I97" s="9" t="s">
        <v>178</v>
      </c>
      <c r="J97" s="9">
        <v>24</v>
      </c>
      <c r="K97" s="9" t="s">
        <v>7</v>
      </c>
      <c r="L97" s="9" t="s">
        <v>8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0.2</v>
      </c>
    </row>
    <row r="98" spans="1:18">
      <c r="A98" s="9" t="s">
        <v>4</v>
      </c>
      <c r="B98" s="9" t="s">
        <v>150</v>
      </c>
      <c r="C98" s="9" t="s">
        <v>73</v>
      </c>
      <c r="D98" s="9">
        <v>975107</v>
      </c>
      <c r="E98" s="10">
        <v>45702</v>
      </c>
      <c r="F98" s="37">
        <v>0.95005787037037026</v>
      </c>
      <c r="G98" s="9">
        <v>0</v>
      </c>
      <c r="H98" s="9" t="s">
        <v>2801</v>
      </c>
      <c r="I98" s="9" t="s">
        <v>178</v>
      </c>
      <c r="J98" s="9">
        <v>42</v>
      </c>
      <c r="K98" s="9" t="s">
        <v>7</v>
      </c>
      <c r="L98" s="9" t="s">
        <v>8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</row>
    <row r="99" spans="1:18">
      <c r="A99" s="9" t="s">
        <v>4</v>
      </c>
      <c r="B99" s="9" t="s">
        <v>150</v>
      </c>
      <c r="C99" s="9" t="s">
        <v>73</v>
      </c>
      <c r="D99" s="9">
        <v>968021</v>
      </c>
      <c r="E99" s="10">
        <v>45699</v>
      </c>
      <c r="F99" s="37">
        <v>0.33552083333333332</v>
      </c>
      <c r="G99" s="9">
        <v>0</v>
      </c>
      <c r="H99" s="9" t="s">
        <v>1290</v>
      </c>
      <c r="I99" s="9" t="s">
        <v>178</v>
      </c>
      <c r="J99" s="9">
        <v>30</v>
      </c>
      <c r="K99" s="9" t="s">
        <v>7</v>
      </c>
      <c r="L99" s="9" t="s">
        <v>8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E6CC-E5F0-8245-B35B-D802491D5464}">
  <dimension ref="A1:R101"/>
  <sheetViews>
    <sheetView showGridLines="0" workbookViewId="0">
      <selection activeCell="C1" sqref="C1:C1048576"/>
    </sheetView>
  </sheetViews>
  <sheetFormatPr baseColWidth="10" defaultColWidth="10.83203125" defaultRowHeight="15"/>
  <cols>
    <col min="1" max="1" width="9" bestFit="1" customWidth="1"/>
    <col min="2" max="2" width="12.6640625" bestFit="1" customWidth="1"/>
    <col min="3" max="3" width="14.6640625" bestFit="1" customWidth="1"/>
    <col min="4" max="4" width="9.5" bestFit="1" customWidth="1"/>
    <col min="5" max="5" width="10.5" style="3" bestFit="1" customWidth="1"/>
    <col min="6" max="6" width="9.5" style="20" bestFit="1" customWidth="1"/>
    <col min="7" max="7" width="9.83203125" bestFit="1" customWidth="1"/>
    <col min="8" max="8" width="38.33203125" bestFit="1" customWidth="1"/>
    <col min="9" max="9" width="13.5" bestFit="1" customWidth="1"/>
    <col min="10" max="10" width="6" bestFit="1" customWidth="1"/>
    <col min="11" max="11" width="10.6640625" bestFit="1" customWidth="1"/>
    <col min="12" max="12" width="8.83203125" bestFit="1" customWidth="1"/>
    <col min="13" max="13" width="10.5" bestFit="1" customWidth="1"/>
    <col min="14" max="14" width="20.6640625" bestFit="1" customWidth="1"/>
    <col min="15" max="15" width="17.6640625" bestFit="1" customWidth="1"/>
    <col min="16" max="16" width="14.6640625" bestFit="1" customWidth="1"/>
    <col min="17" max="17" width="21.83203125" bestFit="1" customWidth="1"/>
    <col min="18" max="18" width="18.83203125" bestFit="1" customWidth="1"/>
  </cols>
  <sheetData>
    <row r="1" spans="1:18" s="16" customFormat="1" ht="32" customHeight="1">
      <c r="A1" s="12" t="s">
        <v>125</v>
      </c>
      <c r="B1" s="12" t="s">
        <v>1</v>
      </c>
      <c r="C1" s="12" t="s">
        <v>126</v>
      </c>
      <c r="D1" s="12" t="s">
        <v>127</v>
      </c>
      <c r="E1" s="13" t="s">
        <v>138</v>
      </c>
      <c r="F1" s="36" t="s">
        <v>139</v>
      </c>
      <c r="G1" s="12" t="s">
        <v>2</v>
      </c>
      <c r="H1" s="12" t="s">
        <v>128</v>
      </c>
      <c r="I1" s="12" t="s">
        <v>129</v>
      </c>
      <c r="J1" s="12" t="s">
        <v>3</v>
      </c>
      <c r="K1" s="12" t="s">
        <v>130</v>
      </c>
      <c r="L1" s="12" t="s">
        <v>131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</row>
    <row r="2" spans="1:18">
      <c r="A2" s="9" t="s">
        <v>4</v>
      </c>
      <c r="B2" s="9" t="s">
        <v>150</v>
      </c>
      <c r="C2" s="9" t="s">
        <v>5</v>
      </c>
      <c r="D2" s="9">
        <v>964490</v>
      </c>
      <c r="E2" s="10">
        <v>45694</v>
      </c>
      <c r="F2" s="37">
        <v>0.67836805555555557</v>
      </c>
      <c r="G2" s="9">
        <v>20.7</v>
      </c>
      <c r="H2" s="9" t="s">
        <v>533</v>
      </c>
      <c r="I2" s="9" t="s">
        <v>224</v>
      </c>
      <c r="J2" s="9">
        <v>32</v>
      </c>
      <c r="K2" s="9" t="s">
        <v>7</v>
      </c>
      <c r="L2" s="9" t="s">
        <v>9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2.7</v>
      </c>
    </row>
    <row r="3" spans="1:18">
      <c r="A3" s="9" t="s">
        <v>4</v>
      </c>
      <c r="B3" s="9" t="s">
        <v>150</v>
      </c>
      <c r="C3" s="9" t="s">
        <v>5</v>
      </c>
      <c r="D3" s="9">
        <v>965400</v>
      </c>
      <c r="E3" s="10">
        <v>45695</v>
      </c>
      <c r="F3" s="37">
        <v>0.6227893518518518</v>
      </c>
      <c r="G3" s="9">
        <v>19</v>
      </c>
      <c r="H3" s="9" t="s">
        <v>568</v>
      </c>
      <c r="I3" s="9" t="s">
        <v>224</v>
      </c>
      <c r="J3" s="9">
        <v>31</v>
      </c>
      <c r="K3" s="9" t="s">
        <v>7</v>
      </c>
      <c r="L3" s="9" t="s">
        <v>9</v>
      </c>
      <c r="M3" s="9">
        <v>7</v>
      </c>
      <c r="N3" s="9">
        <v>0</v>
      </c>
      <c r="O3" s="9">
        <v>0</v>
      </c>
      <c r="P3" s="9">
        <v>1</v>
      </c>
      <c r="Q3" s="9">
        <v>10</v>
      </c>
      <c r="R3" s="9">
        <v>1</v>
      </c>
    </row>
    <row r="4" spans="1:18">
      <c r="A4" s="9" t="s">
        <v>4</v>
      </c>
      <c r="B4" s="9" t="s">
        <v>150</v>
      </c>
      <c r="C4" s="9" t="s">
        <v>5</v>
      </c>
      <c r="D4" s="9">
        <v>974225</v>
      </c>
      <c r="E4" s="10">
        <v>45702</v>
      </c>
      <c r="F4" s="37">
        <v>0.63988425925925929</v>
      </c>
      <c r="G4" s="9">
        <v>14.3</v>
      </c>
      <c r="H4" s="9" t="s">
        <v>2238</v>
      </c>
      <c r="I4" s="9" t="s">
        <v>224</v>
      </c>
      <c r="J4" s="9">
        <v>28</v>
      </c>
      <c r="K4" s="9" t="s">
        <v>7</v>
      </c>
      <c r="L4" s="9" t="s">
        <v>8</v>
      </c>
      <c r="M4" s="9">
        <v>0</v>
      </c>
      <c r="N4" s="9">
        <v>0</v>
      </c>
      <c r="O4" s="9">
        <v>0</v>
      </c>
      <c r="P4" s="9">
        <v>2</v>
      </c>
      <c r="Q4" s="9">
        <v>10</v>
      </c>
      <c r="R4" s="9">
        <v>2.2999999999999998</v>
      </c>
    </row>
    <row r="5" spans="1:18">
      <c r="A5" s="9" t="s">
        <v>4</v>
      </c>
      <c r="B5" s="9" t="s">
        <v>150</v>
      </c>
      <c r="C5" s="9" t="s">
        <v>5</v>
      </c>
      <c r="D5" s="9">
        <v>967181</v>
      </c>
      <c r="E5" s="10">
        <v>45698</v>
      </c>
      <c r="F5" s="37">
        <v>0.52767361111111111</v>
      </c>
      <c r="G5" s="9">
        <v>14.200000000000001</v>
      </c>
      <c r="H5" s="9" t="s">
        <v>933</v>
      </c>
      <c r="I5" s="9" t="s">
        <v>224</v>
      </c>
      <c r="J5" s="9">
        <v>28</v>
      </c>
      <c r="K5" s="9" t="s">
        <v>7</v>
      </c>
      <c r="L5" s="9" t="s">
        <v>8</v>
      </c>
      <c r="M5" s="9">
        <v>0</v>
      </c>
      <c r="N5" s="9">
        <v>0</v>
      </c>
      <c r="O5" s="9">
        <v>0</v>
      </c>
      <c r="P5" s="9">
        <v>1</v>
      </c>
      <c r="Q5" s="9">
        <v>8.8000000000000007</v>
      </c>
      <c r="R5" s="9">
        <v>4.4000000000000004</v>
      </c>
    </row>
    <row r="6" spans="1:18">
      <c r="A6" s="9" t="s">
        <v>4</v>
      </c>
      <c r="B6" s="9" t="s">
        <v>150</v>
      </c>
      <c r="C6" s="9" t="s">
        <v>5</v>
      </c>
      <c r="D6" s="9">
        <v>971613</v>
      </c>
      <c r="E6" s="10">
        <v>45701</v>
      </c>
      <c r="F6" s="37">
        <v>0.51793981481481477</v>
      </c>
      <c r="G6" s="9">
        <v>13.9</v>
      </c>
      <c r="H6" s="9" t="s">
        <v>487</v>
      </c>
      <c r="I6" s="9" t="s">
        <v>224</v>
      </c>
      <c r="J6" s="9">
        <v>33</v>
      </c>
      <c r="K6" s="9" t="s">
        <v>7</v>
      </c>
      <c r="L6" s="9" t="s">
        <v>8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2.9</v>
      </c>
    </row>
    <row r="7" spans="1:18">
      <c r="A7" s="9" t="s">
        <v>4</v>
      </c>
      <c r="B7" s="9" t="s">
        <v>150</v>
      </c>
      <c r="C7" s="9" t="s">
        <v>5</v>
      </c>
      <c r="D7" s="9">
        <v>971019</v>
      </c>
      <c r="E7" s="10">
        <v>45701</v>
      </c>
      <c r="F7" s="37">
        <v>0.41302083333333334</v>
      </c>
      <c r="G7" s="9">
        <v>13.7</v>
      </c>
      <c r="H7" s="9" t="s">
        <v>2482</v>
      </c>
      <c r="I7" s="9" t="s">
        <v>224</v>
      </c>
      <c r="J7" s="9">
        <v>34</v>
      </c>
      <c r="K7" s="9" t="s">
        <v>7</v>
      </c>
      <c r="L7" s="9" t="s">
        <v>8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2.7</v>
      </c>
    </row>
    <row r="8" spans="1:18">
      <c r="A8" s="9" t="s">
        <v>4</v>
      </c>
      <c r="B8" s="9" t="s">
        <v>150</v>
      </c>
      <c r="C8" s="9" t="s">
        <v>5</v>
      </c>
      <c r="D8" s="9">
        <v>975165</v>
      </c>
      <c r="E8" s="10">
        <v>45702</v>
      </c>
      <c r="F8" s="37">
        <v>0.93635416666666671</v>
      </c>
      <c r="G8" s="9">
        <v>13.7</v>
      </c>
      <c r="H8" s="9" t="s">
        <v>2861</v>
      </c>
      <c r="I8" s="9" t="s">
        <v>224</v>
      </c>
      <c r="J8" s="9">
        <v>31</v>
      </c>
      <c r="K8" s="9" t="s">
        <v>7</v>
      </c>
      <c r="L8" s="9" t="s">
        <v>8</v>
      </c>
      <c r="M8" s="9">
        <v>0</v>
      </c>
      <c r="N8" s="9">
        <v>0</v>
      </c>
      <c r="O8" s="9">
        <v>0</v>
      </c>
      <c r="P8" s="9">
        <v>1</v>
      </c>
      <c r="Q8" s="9">
        <v>8</v>
      </c>
      <c r="R8" s="9">
        <v>4.7</v>
      </c>
    </row>
    <row r="9" spans="1:18">
      <c r="A9" s="9" t="s">
        <v>4</v>
      </c>
      <c r="B9" s="9" t="s">
        <v>150</v>
      </c>
      <c r="C9" s="9" t="s">
        <v>5</v>
      </c>
      <c r="D9" s="9">
        <v>970156</v>
      </c>
      <c r="E9" s="10">
        <v>45700</v>
      </c>
      <c r="F9" s="37">
        <v>0.80194444444444446</v>
      </c>
      <c r="G9" s="9">
        <v>12.3</v>
      </c>
      <c r="H9" s="9" t="s">
        <v>2264</v>
      </c>
      <c r="I9" s="9" t="s">
        <v>224</v>
      </c>
      <c r="J9" s="9">
        <v>57</v>
      </c>
      <c r="K9" s="9" t="s">
        <v>7</v>
      </c>
      <c r="L9" s="9" t="s">
        <v>8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1.3</v>
      </c>
    </row>
    <row r="10" spans="1:18">
      <c r="A10" s="9" t="s">
        <v>4</v>
      </c>
      <c r="B10" s="9" t="s">
        <v>150</v>
      </c>
      <c r="C10" s="9" t="s">
        <v>5</v>
      </c>
      <c r="D10" s="9">
        <v>968290</v>
      </c>
      <c r="E10" s="10">
        <v>45699</v>
      </c>
      <c r="F10" s="37">
        <v>0.46249999999999997</v>
      </c>
      <c r="G10" s="9">
        <v>12</v>
      </c>
      <c r="H10" s="9" t="s">
        <v>705</v>
      </c>
      <c r="I10" s="9" t="s">
        <v>224</v>
      </c>
      <c r="J10" s="9">
        <v>36</v>
      </c>
      <c r="K10" s="9" t="s">
        <v>7</v>
      </c>
      <c r="L10" s="9" t="s">
        <v>8</v>
      </c>
      <c r="M10" s="9">
        <v>0</v>
      </c>
      <c r="N10" s="9">
        <v>0</v>
      </c>
      <c r="O10" s="9">
        <v>0</v>
      </c>
      <c r="P10" s="9">
        <v>2</v>
      </c>
      <c r="Q10" s="9">
        <v>10</v>
      </c>
      <c r="R10" s="9">
        <v>0</v>
      </c>
    </row>
    <row r="11" spans="1:18">
      <c r="A11" s="9" t="s">
        <v>4</v>
      </c>
      <c r="B11" s="9" t="s">
        <v>150</v>
      </c>
      <c r="C11" s="9" t="s">
        <v>5</v>
      </c>
      <c r="D11" s="9">
        <v>969053</v>
      </c>
      <c r="E11" s="10">
        <v>45699</v>
      </c>
      <c r="F11" s="37">
        <v>0.91708333333333336</v>
      </c>
      <c r="G11" s="9">
        <v>12</v>
      </c>
      <c r="H11" s="9" t="s">
        <v>1523</v>
      </c>
      <c r="I11" s="9" t="s">
        <v>224</v>
      </c>
      <c r="J11" s="9">
        <v>28</v>
      </c>
      <c r="K11" s="9" t="s">
        <v>7</v>
      </c>
      <c r="L11" s="9" t="s">
        <v>8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1</v>
      </c>
    </row>
    <row r="12" spans="1:18">
      <c r="A12" s="9" t="s">
        <v>4</v>
      </c>
      <c r="B12" s="9" t="s">
        <v>150</v>
      </c>
      <c r="C12" s="9" t="s">
        <v>5</v>
      </c>
      <c r="D12" s="9">
        <v>975175</v>
      </c>
      <c r="E12" s="10">
        <v>45702</v>
      </c>
      <c r="F12" s="37">
        <v>0.98017361111111112</v>
      </c>
      <c r="G12" s="9">
        <v>11.9</v>
      </c>
      <c r="H12" s="9" t="s">
        <v>1288</v>
      </c>
      <c r="I12" s="9" t="s">
        <v>224</v>
      </c>
      <c r="J12" s="9">
        <v>31</v>
      </c>
      <c r="K12" s="9" t="s">
        <v>7</v>
      </c>
      <c r="L12" s="9" t="s">
        <v>8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0.9</v>
      </c>
    </row>
    <row r="13" spans="1:18">
      <c r="A13" s="9" t="s">
        <v>4</v>
      </c>
      <c r="B13" s="9" t="s">
        <v>150</v>
      </c>
      <c r="C13" s="9" t="s">
        <v>5</v>
      </c>
      <c r="D13" s="9">
        <v>974538</v>
      </c>
      <c r="E13" s="10">
        <v>45702</v>
      </c>
      <c r="F13" s="37">
        <v>0.72939814814814818</v>
      </c>
      <c r="G13" s="9">
        <v>11.7</v>
      </c>
      <c r="H13" s="9" t="s">
        <v>3321</v>
      </c>
      <c r="I13" s="9" t="s">
        <v>224</v>
      </c>
      <c r="J13" s="9">
        <v>40</v>
      </c>
      <c r="K13" s="9" t="s">
        <v>7</v>
      </c>
      <c r="L13" s="9" t="s">
        <v>8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0.7</v>
      </c>
    </row>
    <row r="14" spans="1:18">
      <c r="A14" s="9" t="s">
        <v>4</v>
      </c>
      <c r="B14" s="9" t="s">
        <v>150</v>
      </c>
      <c r="C14" s="9" t="s">
        <v>5</v>
      </c>
      <c r="D14" s="9">
        <v>970217</v>
      </c>
      <c r="E14" s="10">
        <v>45700</v>
      </c>
      <c r="F14" s="37">
        <v>0.78986111111111112</v>
      </c>
      <c r="G14" s="9">
        <v>11.5</v>
      </c>
      <c r="H14" s="9" t="s">
        <v>2288</v>
      </c>
      <c r="I14" s="9" t="s">
        <v>224</v>
      </c>
      <c r="J14" s="9">
        <v>36</v>
      </c>
      <c r="K14" s="9" t="s">
        <v>7</v>
      </c>
      <c r="L14" s="9" t="s">
        <v>8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0.5</v>
      </c>
    </row>
    <row r="15" spans="1:18">
      <c r="A15" s="9" t="s">
        <v>4</v>
      </c>
      <c r="B15" s="9" t="s">
        <v>150</v>
      </c>
      <c r="C15" s="9" t="s">
        <v>5</v>
      </c>
      <c r="D15" s="9">
        <v>973596</v>
      </c>
      <c r="E15" s="10">
        <v>45702</v>
      </c>
      <c r="F15" s="37">
        <v>0.40184027777777781</v>
      </c>
      <c r="G15" s="9">
        <v>11.5</v>
      </c>
      <c r="H15" s="9" t="s">
        <v>1673</v>
      </c>
      <c r="I15" s="9" t="s">
        <v>224</v>
      </c>
      <c r="J15" s="9">
        <v>29</v>
      </c>
      <c r="K15" s="9" t="s">
        <v>7</v>
      </c>
      <c r="L15" s="9" t="s">
        <v>8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0.5</v>
      </c>
    </row>
    <row r="16" spans="1:18">
      <c r="A16" s="9" t="s">
        <v>4</v>
      </c>
      <c r="B16" s="9" t="s">
        <v>150</v>
      </c>
      <c r="C16" s="9" t="s">
        <v>5</v>
      </c>
      <c r="D16" s="9">
        <v>973185</v>
      </c>
      <c r="E16" s="10">
        <v>45701</v>
      </c>
      <c r="F16" s="37">
        <v>0.98880787037037043</v>
      </c>
      <c r="G16" s="9">
        <v>11.4</v>
      </c>
      <c r="H16" s="9" t="s">
        <v>1077</v>
      </c>
      <c r="I16" s="9" t="s">
        <v>224</v>
      </c>
      <c r="J16" s="9">
        <v>32</v>
      </c>
      <c r="K16" s="9" t="s">
        <v>7</v>
      </c>
      <c r="L16" s="9" t="s">
        <v>8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0.4</v>
      </c>
    </row>
    <row r="17" spans="1:18">
      <c r="A17" s="9" t="s">
        <v>4</v>
      </c>
      <c r="B17" s="9" t="s">
        <v>150</v>
      </c>
      <c r="C17" s="9" t="s">
        <v>5</v>
      </c>
      <c r="D17" s="9">
        <v>967476</v>
      </c>
      <c r="E17" s="10">
        <v>45698</v>
      </c>
      <c r="F17" s="37">
        <v>0.65564814814814809</v>
      </c>
      <c r="G17" s="9">
        <v>11.4</v>
      </c>
      <c r="H17" s="9" t="s">
        <v>2719</v>
      </c>
      <c r="I17" s="9" t="s">
        <v>224</v>
      </c>
      <c r="J17" s="9">
        <v>23</v>
      </c>
      <c r="K17" s="9" t="s">
        <v>7</v>
      </c>
      <c r="L17" s="9" t="s">
        <v>8</v>
      </c>
      <c r="M17" s="9">
        <v>0</v>
      </c>
      <c r="N17" s="9">
        <v>0</v>
      </c>
      <c r="O17" s="9">
        <v>0</v>
      </c>
      <c r="P17" s="9">
        <v>1</v>
      </c>
      <c r="Q17" s="9">
        <v>5.4</v>
      </c>
      <c r="R17" s="9">
        <v>5</v>
      </c>
    </row>
    <row r="18" spans="1:18">
      <c r="A18" s="9" t="s">
        <v>4</v>
      </c>
      <c r="B18" s="9" t="s">
        <v>150</v>
      </c>
      <c r="C18" s="9" t="s">
        <v>5</v>
      </c>
      <c r="D18" s="9">
        <v>974881</v>
      </c>
      <c r="E18" s="10">
        <v>45702</v>
      </c>
      <c r="F18" s="37">
        <v>0.85422453703703705</v>
      </c>
      <c r="G18" s="9">
        <v>11.3</v>
      </c>
      <c r="H18" s="9" t="s">
        <v>1657</v>
      </c>
      <c r="I18" s="9" t="s">
        <v>224</v>
      </c>
      <c r="J18" s="9">
        <v>28</v>
      </c>
      <c r="K18" s="9" t="s">
        <v>7</v>
      </c>
      <c r="L18" s="9" t="s">
        <v>8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0.3</v>
      </c>
    </row>
    <row r="19" spans="1:18">
      <c r="A19" s="9" t="s">
        <v>4</v>
      </c>
      <c r="B19" s="9" t="s">
        <v>150</v>
      </c>
      <c r="C19" s="9" t="s">
        <v>5</v>
      </c>
      <c r="D19" s="9">
        <v>973924</v>
      </c>
      <c r="E19" s="10">
        <v>45702</v>
      </c>
      <c r="F19" s="37">
        <v>0.49734953703703705</v>
      </c>
      <c r="G19" s="9">
        <v>11</v>
      </c>
      <c r="H19" s="9" t="s">
        <v>3073</v>
      </c>
      <c r="I19" s="9" t="s">
        <v>224</v>
      </c>
      <c r="J19" s="9">
        <v>45</v>
      </c>
      <c r="K19" s="9" t="s">
        <v>7</v>
      </c>
      <c r="L19" s="9" t="s">
        <v>8</v>
      </c>
      <c r="M19" s="9">
        <v>0</v>
      </c>
      <c r="N19" s="9">
        <v>0</v>
      </c>
      <c r="O19" s="9">
        <v>0</v>
      </c>
      <c r="P19" s="9">
        <v>1</v>
      </c>
      <c r="Q19" s="9">
        <v>10</v>
      </c>
      <c r="R19" s="9">
        <v>0</v>
      </c>
    </row>
    <row r="20" spans="1:18">
      <c r="A20" s="9" t="s">
        <v>4</v>
      </c>
      <c r="B20" s="9" t="s">
        <v>150</v>
      </c>
      <c r="C20" s="9" t="s">
        <v>5</v>
      </c>
      <c r="D20" s="9">
        <v>975103</v>
      </c>
      <c r="E20" s="10">
        <v>45702</v>
      </c>
      <c r="F20" s="37">
        <v>0.94814814814814818</v>
      </c>
      <c r="G20" s="9">
        <v>11</v>
      </c>
      <c r="H20" s="9" t="s">
        <v>365</v>
      </c>
      <c r="I20" s="9" t="s">
        <v>224</v>
      </c>
      <c r="J20" s="9">
        <v>37</v>
      </c>
      <c r="K20" s="9" t="s">
        <v>7</v>
      </c>
      <c r="L20" s="9" t="s">
        <v>8</v>
      </c>
      <c r="M20" s="9">
        <v>0</v>
      </c>
      <c r="N20" s="9">
        <v>0</v>
      </c>
      <c r="O20" s="9">
        <v>0</v>
      </c>
      <c r="P20" s="9">
        <v>1</v>
      </c>
      <c r="Q20" s="9">
        <v>10</v>
      </c>
      <c r="R20" s="9">
        <v>0</v>
      </c>
    </row>
    <row r="21" spans="1:18">
      <c r="A21" s="9" t="s">
        <v>4</v>
      </c>
      <c r="B21" s="9" t="s">
        <v>150</v>
      </c>
      <c r="C21" s="9" t="s">
        <v>5</v>
      </c>
      <c r="D21" s="9">
        <v>967845</v>
      </c>
      <c r="E21" s="10">
        <v>45698</v>
      </c>
      <c r="F21" s="37">
        <v>0.89495370370370375</v>
      </c>
      <c r="G21" s="9">
        <v>11</v>
      </c>
      <c r="H21" s="9" t="s">
        <v>1284</v>
      </c>
      <c r="I21" s="9" t="s">
        <v>224</v>
      </c>
      <c r="J21" s="9">
        <v>34</v>
      </c>
      <c r="K21" s="9" t="s">
        <v>7</v>
      </c>
      <c r="L21" s="9" t="s">
        <v>8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</v>
      </c>
    </row>
    <row r="22" spans="1:18">
      <c r="A22" s="9" t="s">
        <v>4</v>
      </c>
      <c r="B22" s="9" t="s">
        <v>150</v>
      </c>
      <c r="C22" s="9" t="s">
        <v>5</v>
      </c>
      <c r="D22" s="9">
        <v>973853</v>
      </c>
      <c r="E22" s="10">
        <v>45702</v>
      </c>
      <c r="F22" s="37">
        <v>0.4793055555555556</v>
      </c>
      <c r="G22" s="9">
        <v>11</v>
      </c>
      <c r="H22" s="9" t="s">
        <v>1371</v>
      </c>
      <c r="I22" s="9" t="s">
        <v>224</v>
      </c>
      <c r="J22" s="9">
        <v>30</v>
      </c>
      <c r="K22" s="9" t="s">
        <v>7</v>
      </c>
      <c r="L22" s="9" t="s">
        <v>8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0</v>
      </c>
    </row>
    <row r="23" spans="1:18">
      <c r="A23" s="9" t="s">
        <v>4</v>
      </c>
      <c r="B23" s="9" t="s">
        <v>150</v>
      </c>
      <c r="C23" s="9" t="s">
        <v>5</v>
      </c>
      <c r="D23" s="9">
        <v>974994</v>
      </c>
      <c r="E23" s="10">
        <v>45702</v>
      </c>
      <c r="F23" s="37">
        <v>0.90597222222222218</v>
      </c>
      <c r="G23" s="9">
        <v>11</v>
      </c>
      <c r="H23" s="9" t="s">
        <v>1223</v>
      </c>
      <c r="I23" s="9" t="s">
        <v>224</v>
      </c>
      <c r="J23" s="9">
        <v>30</v>
      </c>
      <c r="K23" s="9" t="s">
        <v>7</v>
      </c>
      <c r="L23" s="9" t="s">
        <v>8</v>
      </c>
      <c r="M23" s="9">
        <v>0</v>
      </c>
      <c r="N23" s="9">
        <v>0</v>
      </c>
      <c r="O23" s="9">
        <v>0</v>
      </c>
      <c r="P23" s="9">
        <v>1</v>
      </c>
      <c r="Q23" s="9">
        <v>10</v>
      </c>
      <c r="R23" s="9">
        <v>0</v>
      </c>
    </row>
    <row r="24" spans="1:18">
      <c r="A24" s="9" t="s">
        <v>4</v>
      </c>
      <c r="B24" s="9" t="s">
        <v>150</v>
      </c>
      <c r="C24" s="9" t="s">
        <v>5</v>
      </c>
      <c r="D24" s="9">
        <v>974951</v>
      </c>
      <c r="E24" s="10">
        <v>45702</v>
      </c>
      <c r="F24" s="37">
        <v>0.8852430555555556</v>
      </c>
      <c r="G24" s="9">
        <v>11</v>
      </c>
      <c r="H24" s="9" t="s">
        <v>1242</v>
      </c>
      <c r="I24" s="9" t="s">
        <v>224</v>
      </c>
      <c r="J24" s="9">
        <v>32</v>
      </c>
      <c r="K24" s="9" t="s">
        <v>7</v>
      </c>
      <c r="L24" s="9" t="s">
        <v>8</v>
      </c>
      <c r="M24" s="9">
        <v>0</v>
      </c>
      <c r="N24" s="9">
        <v>0</v>
      </c>
      <c r="O24" s="9">
        <v>0</v>
      </c>
      <c r="P24" s="9">
        <v>3</v>
      </c>
      <c r="Q24" s="9">
        <v>7</v>
      </c>
      <c r="R24" s="9">
        <v>1</v>
      </c>
    </row>
    <row r="25" spans="1:18">
      <c r="A25" s="9" t="s">
        <v>4</v>
      </c>
      <c r="B25" s="9" t="s">
        <v>150</v>
      </c>
      <c r="C25" s="9" t="s">
        <v>5</v>
      </c>
      <c r="D25" s="9">
        <v>974648</v>
      </c>
      <c r="E25" s="10">
        <v>45702</v>
      </c>
      <c r="F25" s="37">
        <v>0.77802083333333327</v>
      </c>
      <c r="G25" s="9">
        <v>10.8</v>
      </c>
      <c r="H25" s="9" t="s">
        <v>1819</v>
      </c>
      <c r="I25" s="9" t="s">
        <v>224</v>
      </c>
      <c r="J25" s="9">
        <v>27</v>
      </c>
      <c r="K25" s="9" t="s">
        <v>7</v>
      </c>
      <c r="L25" s="9" t="s">
        <v>8</v>
      </c>
      <c r="M25" s="9">
        <v>0</v>
      </c>
      <c r="N25" s="9">
        <v>0</v>
      </c>
      <c r="O25" s="9">
        <v>0</v>
      </c>
      <c r="P25" s="9">
        <v>0</v>
      </c>
      <c r="Q25" s="9">
        <v>10</v>
      </c>
      <c r="R25" s="9">
        <v>0.8</v>
      </c>
    </row>
    <row r="26" spans="1:18">
      <c r="A26" s="9" t="s">
        <v>4</v>
      </c>
      <c r="B26" s="9" t="s">
        <v>150</v>
      </c>
      <c r="C26" s="9" t="s">
        <v>5</v>
      </c>
      <c r="D26" s="9">
        <v>968348</v>
      </c>
      <c r="E26" s="10">
        <v>45699</v>
      </c>
      <c r="F26" s="37">
        <v>0.49238425925925927</v>
      </c>
      <c r="G26" s="9">
        <v>10.6</v>
      </c>
      <c r="H26" s="9" t="s">
        <v>1837</v>
      </c>
      <c r="I26" s="9" t="s">
        <v>224</v>
      </c>
      <c r="J26" s="9">
        <v>29</v>
      </c>
      <c r="K26" s="9" t="s">
        <v>7</v>
      </c>
      <c r="L26" s="9" t="s">
        <v>8</v>
      </c>
      <c r="M26" s="9">
        <v>0</v>
      </c>
      <c r="N26" s="9">
        <v>0</v>
      </c>
      <c r="O26" s="9">
        <v>0</v>
      </c>
      <c r="P26" s="9">
        <v>1</v>
      </c>
      <c r="Q26" s="9">
        <v>9.6</v>
      </c>
      <c r="R26" s="9">
        <v>0</v>
      </c>
    </row>
    <row r="27" spans="1:18">
      <c r="A27" s="9" t="s">
        <v>4</v>
      </c>
      <c r="B27" s="9" t="s">
        <v>150</v>
      </c>
      <c r="C27" s="9" t="s">
        <v>5</v>
      </c>
      <c r="D27" s="9">
        <v>964296</v>
      </c>
      <c r="E27" s="10">
        <v>45694</v>
      </c>
      <c r="F27" s="37">
        <v>0.64064814814814819</v>
      </c>
      <c r="G27" s="9">
        <v>10.5</v>
      </c>
      <c r="H27" s="9" t="s">
        <v>519</v>
      </c>
      <c r="I27" s="9" t="s">
        <v>224</v>
      </c>
      <c r="J27" s="9">
        <v>39</v>
      </c>
      <c r="K27" s="9" t="s">
        <v>7</v>
      </c>
      <c r="L27" s="9" t="s">
        <v>8</v>
      </c>
      <c r="M27" s="9">
        <v>0</v>
      </c>
      <c r="N27" s="9">
        <v>0</v>
      </c>
      <c r="O27" s="9">
        <v>0</v>
      </c>
      <c r="P27" s="9">
        <v>0</v>
      </c>
      <c r="Q27" s="9">
        <v>10</v>
      </c>
      <c r="R27" s="9">
        <v>0.5</v>
      </c>
    </row>
    <row r="28" spans="1:18">
      <c r="A28" s="9" t="s">
        <v>4</v>
      </c>
      <c r="B28" s="9" t="s">
        <v>150</v>
      </c>
      <c r="C28" s="9" t="s">
        <v>5</v>
      </c>
      <c r="D28" s="9">
        <v>964323</v>
      </c>
      <c r="E28" s="10">
        <v>45694</v>
      </c>
      <c r="F28" s="37">
        <v>0.65452546296296299</v>
      </c>
      <c r="G28" s="9">
        <v>10.4</v>
      </c>
      <c r="H28" s="9" t="s">
        <v>223</v>
      </c>
      <c r="I28" s="9" t="s">
        <v>224</v>
      </c>
      <c r="J28" s="9">
        <v>42</v>
      </c>
      <c r="K28" s="9" t="s">
        <v>7</v>
      </c>
      <c r="L28" s="9" t="s">
        <v>8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0.4</v>
      </c>
    </row>
    <row r="29" spans="1:18">
      <c r="A29" s="9" t="s">
        <v>4</v>
      </c>
      <c r="B29" s="9" t="s">
        <v>150</v>
      </c>
      <c r="C29" s="9" t="s">
        <v>5</v>
      </c>
      <c r="D29" s="9">
        <v>974131</v>
      </c>
      <c r="E29" s="10">
        <v>45702</v>
      </c>
      <c r="F29" s="37">
        <v>0.61206018518518512</v>
      </c>
      <c r="G29" s="9">
        <v>10.199999999999999</v>
      </c>
      <c r="H29" s="9" t="s">
        <v>1705</v>
      </c>
      <c r="I29" s="9" t="s">
        <v>224</v>
      </c>
      <c r="J29" s="9">
        <v>27</v>
      </c>
      <c r="K29" s="9" t="s">
        <v>7</v>
      </c>
      <c r="L29" s="9" t="s">
        <v>8</v>
      </c>
      <c r="M29" s="9">
        <v>0</v>
      </c>
      <c r="N29" s="9">
        <v>0</v>
      </c>
      <c r="O29" s="9">
        <v>0</v>
      </c>
      <c r="P29" s="9">
        <v>1</v>
      </c>
      <c r="Q29" s="9">
        <v>9.1999999999999993</v>
      </c>
      <c r="R29" s="9">
        <v>0</v>
      </c>
    </row>
    <row r="30" spans="1:18">
      <c r="A30" s="9" t="s">
        <v>4</v>
      </c>
      <c r="B30" s="9" t="s">
        <v>150</v>
      </c>
      <c r="C30" s="9" t="s">
        <v>5</v>
      </c>
      <c r="D30" s="9">
        <v>975121</v>
      </c>
      <c r="E30" s="10">
        <v>45702</v>
      </c>
      <c r="F30" s="37">
        <v>0.95730324074074069</v>
      </c>
      <c r="G30" s="9">
        <v>10</v>
      </c>
      <c r="H30" s="9" t="s">
        <v>3005</v>
      </c>
      <c r="I30" s="9" t="s">
        <v>224</v>
      </c>
      <c r="J30" s="9">
        <v>48</v>
      </c>
      <c r="K30" s="9" t="s">
        <v>7</v>
      </c>
      <c r="L30" s="9" t="s">
        <v>8</v>
      </c>
      <c r="M30" s="9">
        <v>0</v>
      </c>
      <c r="N30" s="9">
        <v>0</v>
      </c>
      <c r="O30" s="9">
        <v>0</v>
      </c>
      <c r="P30" s="9">
        <v>0</v>
      </c>
      <c r="Q30" s="9">
        <v>10</v>
      </c>
      <c r="R30" s="9">
        <v>0</v>
      </c>
    </row>
    <row r="31" spans="1:18">
      <c r="A31" s="9" t="s">
        <v>4</v>
      </c>
      <c r="B31" s="9" t="s">
        <v>150</v>
      </c>
      <c r="C31" s="9" t="s">
        <v>5</v>
      </c>
      <c r="D31" s="9">
        <v>973712</v>
      </c>
      <c r="E31" s="10">
        <v>45702</v>
      </c>
      <c r="F31" s="37">
        <v>0.44295138888888891</v>
      </c>
      <c r="G31" s="9">
        <v>10</v>
      </c>
      <c r="H31" s="9" t="s">
        <v>3220</v>
      </c>
      <c r="I31" s="9" t="s">
        <v>224</v>
      </c>
      <c r="J31" s="9">
        <v>44</v>
      </c>
      <c r="K31" s="9" t="s">
        <v>7</v>
      </c>
      <c r="L31" s="9" t="s">
        <v>8</v>
      </c>
      <c r="M31" s="9">
        <v>0</v>
      </c>
      <c r="N31" s="9">
        <v>0</v>
      </c>
      <c r="O31" s="9">
        <v>0</v>
      </c>
      <c r="P31" s="9">
        <v>0</v>
      </c>
      <c r="Q31" s="9">
        <v>10</v>
      </c>
      <c r="R31" s="9">
        <v>0</v>
      </c>
    </row>
    <row r="32" spans="1:18">
      <c r="A32" s="9" t="s">
        <v>4</v>
      </c>
      <c r="B32" s="9" t="s">
        <v>150</v>
      </c>
      <c r="C32" s="9" t="s">
        <v>5</v>
      </c>
      <c r="D32" s="9">
        <v>974812</v>
      </c>
      <c r="E32" s="10">
        <v>45702</v>
      </c>
      <c r="F32" s="37">
        <v>0.82383101851851848</v>
      </c>
      <c r="G32" s="9">
        <v>10</v>
      </c>
      <c r="H32" s="9" t="s">
        <v>1079</v>
      </c>
      <c r="I32" s="9" t="s">
        <v>224</v>
      </c>
      <c r="J32" s="9">
        <v>35</v>
      </c>
      <c r="K32" s="9" t="s">
        <v>7</v>
      </c>
      <c r="L32" s="9" t="s">
        <v>8</v>
      </c>
      <c r="M32" s="9">
        <v>0</v>
      </c>
      <c r="N32" s="9">
        <v>0</v>
      </c>
      <c r="O32" s="9">
        <v>0</v>
      </c>
      <c r="P32" s="9">
        <v>0</v>
      </c>
      <c r="Q32" s="9">
        <v>10</v>
      </c>
      <c r="R32" s="9">
        <v>0</v>
      </c>
    </row>
    <row r="33" spans="1:18">
      <c r="A33" s="9" t="s">
        <v>4</v>
      </c>
      <c r="B33" s="9" t="s">
        <v>150</v>
      </c>
      <c r="C33" s="9" t="s">
        <v>5</v>
      </c>
      <c r="D33" s="9">
        <v>972938</v>
      </c>
      <c r="E33" s="10">
        <v>45701</v>
      </c>
      <c r="F33" s="37">
        <v>0.9018518518518519</v>
      </c>
      <c r="G33" s="9">
        <v>10</v>
      </c>
      <c r="H33" s="9" t="s">
        <v>1248</v>
      </c>
      <c r="I33" s="9" t="s">
        <v>224</v>
      </c>
      <c r="J33" s="9">
        <v>31</v>
      </c>
      <c r="K33" s="9" t="s">
        <v>7</v>
      </c>
      <c r="L33" s="9" t="s">
        <v>8</v>
      </c>
      <c r="M33" s="9">
        <v>0</v>
      </c>
      <c r="N33" s="9">
        <v>0</v>
      </c>
      <c r="O33" s="9">
        <v>0</v>
      </c>
      <c r="P33" s="9">
        <v>0</v>
      </c>
      <c r="Q33" s="9">
        <v>10</v>
      </c>
      <c r="R33" s="9">
        <v>0</v>
      </c>
    </row>
    <row r="34" spans="1:18">
      <c r="A34" s="9" t="s">
        <v>4</v>
      </c>
      <c r="B34" s="9" t="s">
        <v>150</v>
      </c>
      <c r="C34" s="9" t="s">
        <v>5</v>
      </c>
      <c r="D34" s="9">
        <v>973545</v>
      </c>
      <c r="E34" s="10">
        <v>45702</v>
      </c>
      <c r="F34" s="37">
        <v>0.38613425925925932</v>
      </c>
      <c r="G34" s="9">
        <v>10</v>
      </c>
      <c r="H34" s="9" t="s">
        <v>1361</v>
      </c>
      <c r="I34" s="9" t="s">
        <v>224</v>
      </c>
      <c r="J34" s="9">
        <v>30</v>
      </c>
      <c r="K34" s="9" t="s">
        <v>7</v>
      </c>
      <c r="L34" s="9" t="s">
        <v>8</v>
      </c>
      <c r="M34" s="9">
        <v>0</v>
      </c>
      <c r="N34" s="9">
        <v>0</v>
      </c>
      <c r="O34" s="9">
        <v>0</v>
      </c>
      <c r="P34" s="9">
        <v>0</v>
      </c>
      <c r="Q34" s="9">
        <v>10</v>
      </c>
      <c r="R34" s="9">
        <v>0</v>
      </c>
    </row>
    <row r="35" spans="1:18">
      <c r="A35" s="9" t="s">
        <v>4</v>
      </c>
      <c r="B35" s="9" t="s">
        <v>150</v>
      </c>
      <c r="C35" s="9" t="s">
        <v>5</v>
      </c>
      <c r="D35" s="9">
        <v>974405</v>
      </c>
      <c r="E35" s="10">
        <v>45702</v>
      </c>
      <c r="F35" s="37">
        <v>0.68533564814814818</v>
      </c>
      <c r="G35" s="9">
        <v>10</v>
      </c>
      <c r="H35" s="9" t="s">
        <v>3206</v>
      </c>
      <c r="I35" s="9" t="s">
        <v>224</v>
      </c>
      <c r="J35" s="9">
        <v>35</v>
      </c>
      <c r="K35" s="9" t="s">
        <v>7</v>
      </c>
      <c r="L35" s="9" t="s">
        <v>8</v>
      </c>
      <c r="M35" s="9">
        <v>0</v>
      </c>
      <c r="N35" s="9">
        <v>0</v>
      </c>
      <c r="O35" s="9">
        <v>0</v>
      </c>
      <c r="P35" s="9">
        <v>1</v>
      </c>
      <c r="Q35" s="9">
        <v>6.4</v>
      </c>
      <c r="R35" s="9">
        <v>2.6</v>
      </c>
    </row>
    <row r="36" spans="1:18">
      <c r="A36" s="9" t="s">
        <v>4</v>
      </c>
      <c r="B36" s="9" t="s">
        <v>150</v>
      </c>
      <c r="C36" s="9" t="s">
        <v>5</v>
      </c>
      <c r="D36" s="9">
        <v>972689</v>
      </c>
      <c r="E36" s="10">
        <v>45701</v>
      </c>
      <c r="F36" s="37">
        <v>0.83181712962962961</v>
      </c>
      <c r="G36" s="9">
        <v>9.9</v>
      </c>
      <c r="H36" s="9" t="s">
        <v>381</v>
      </c>
      <c r="I36" s="9" t="s">
        <v>224</v>
      </c>
      <c r="J36" s="9">
        <v>26</v>
      </c>
      <c r="K36" s="9" t="s">
        <v>7</v>
      </c>
      <c r="L36" s="9" t="s">
        <v>8</v>
      </c>
      <c r="M36" s="9">
        <v>0</v>
      </c>
      <c r="N36" s="9">
        <v>0</v>
      </c>
      <c r="O36" s="9">
        <v>0</v>
      </c>
      <c r="P36" s="9">
        <v>1</v>
      </c>
      <c r="Q36" s="9">
        <v>7.6</v>
      </c>
      <c r="R36" s="9">
        <v>1.3</v>
      </c>
    </row>
    <row r="37" spans="1:18">
      <c r="A37" s="9" t="s">
        <v>4</v>
      </c>
      <c r="B37" s="9" t="s">
        <v>150</v>
      </c>
      <c r="C37" s="9" t="s">
        <v>5</v>
      </c>
      <c r="D37" s="9">
        <v>974831</v>
      </c>
      <c r="E37" s="10">
        <v>45702</v>
      </c>
      <c r="F37" s="37">
        <v>0.83217592592592593</v>
      </c>
      <c r="G37" s="9">
        <v>9.4</v>
      </c>
      <c r="H37" s="9" t="s">
        <v>1885</v>
      </c>
      <c r="I37" s="9" t="s">
        <v>224</v>
      </c>
      <c r="J37" s="9">
        <v>28</v>
      </c>
      <c r="K37" s="9" t="s">
        <v>7</v>
      </c>
      <c r="L37" s="9" t="s">
        <v>8</v>
      </c>
      <c r="M37" s="9">
        <v>0</v>
      </c>
      <c r="N37" s="9">
        <v>0</v>
      </c>
      <c r="O37" s="9">
        <v>0</v>
      </c>
      <c r="P37" s="9">
        <v>1</v>
      </c>
      <c r="Q37" s="9">
        <v>8.4</v>
      </c>
      <c r="R37" s="9">
        <v>0</v>
      </c>
    </row>
    <row r="38" spans="1:18">
      <c r="A38" s="9" t="s">
        <v>4</v>
      </c>
      <c r="B38" s="9" t="s">
        <v>150</v>
      </c>
      <c r="C38" s="9" t="s">
        <v>5</v>
      </c>
      <c r="D38" s="9">
        <v>965846</v>
      </c>
      <c r="E38" s="10">
        <v>45696</v>
      </c>
      <c r="F38" s="37">
        <v>0.16905092592592594</v>
      </c>
      <c r="G38" s="9">
        <v>8.8000000000000007</v>
      </c>
      <c r="H38" s="9" t="s">
        <v>3179</v>
      </c>
      <c r="I38" s="9" t="s">
        <v>224</v>
      </c>
      <c r="J38" s="9">
        <v>32</v>
      </c>
      <c r="K38" s="9" t="s">
        <v>7</v>
      </c>
      <c r="L38" s="9" t="s">
        <v>8</v>
      </c>
      <c r="M38" s="9">
        <v>0</v>
      </c>
      <c r="N38" s="9">
        <v>0</v>
      </c>
      <c r="O38" s="9">
        <v>0</v>
      </c>
      <c r="P38" s="9">
        <v>1</v>
      </c>
      <c r="Q38" s="9">
        <v>7.8</v>
      </c>
      <c r="R38" s="9">
        <v>0</v>
      </c>
    </row>
    <row r="39" spans="1:18">
      <c r="A39" s="9" t="s">
        <v>4</v>
      </c>
      <c r="B39" s="9" t="s">
        <v>150</v>
      </c>
      <c r="C39" s="9" t="s">
        <v>5</v>
      </c>
      <c r="D39" s="9">
        <v>975093</v>
      </c>
      <c r="E39" s="10">
        <v>45702</v>
      </c>
      <c r="F39" s="37">
        <v>0.94468750000000001</v>
      </c>
      <c r="G39" s="9">
        <v>8.6999999999999993</v>
      </c>
      <c r="H39" s="9" t="s">
        <v>2043</v>
      </c>
      <c r="I39" s="9" t="s">
        <v>224</v>
      </c>
      <c r="J39" s="9">
        <v>26</v>
      </c>
      <c r="K39" s="9" t="s">
        <v>7</v>
      </c>
      <c r="L39" s="9" t="s">
        <v>8</v>
      </c>
      <c r="M39" s="9">
        <v>0</v>
      </c>
      <c r="N39" s="9">
        <v>0</v>
      </c>
      <c r="O39" s="9">
        <v>0</v>
      </c>
      <c r="P39" s="9">
        <v>1</v>
      </c>
      <c r="Q39" s="9">
        <v>7.2</v>
      </c>
      <c r="R39" s="9">
        <v>0.5</v>
      </c>
    </row>
    <row r="40" spans="1:18">
      <c r="A40" s="9" t="s">
        <v>4</v>
      </c>
      <c r="B40" s="9" t="s">
        <v>150</v>
      </c>
      <c r="C40" s="9" t="s">
        <v>5</v>
      </c>
      <c r="D40" s="9">
        <v>973849</v>
      </c>
      <c r="E40" s="10">
        <v>45702</v>
      </c>
      <c r="F40" s="37">
        <v>0.47828703703703707</v>
      </c>
      <c r="G40" s="9">
        <v>8.6999999999999993</v>
      </c>
      <c r="H40" s="9" t="s">
        <v>2200</v>
      </c>
      <c r="I40" s="9" t="s">
        <v>224</v>
      </c>
      <c r="J40" s="9">
        <v>30</v>
      </c>
      <c r="K40" s="9" t="s">
        <v>7</v>
      </c>
      <c r="L40" s="9" t="s">
        <v>8</v>
      </c>
      <c r="M40" s="9">
        <v>0</v>
      </c>
      <c r="N40" s="9">
        <v>0</v>
      </c>
      <c r="O40" s="9">
        <v>0</v>
      </c>
      <c r="P40" s="9">
        <v>1</v>
      </c>
      <c r="Q40" s="9">
        <v>6</v>
      </c>
      <c r="R40" s="9">
        <v>1.7</v>
      </c>
    </row>
    <row r="41" spans="1:18">
      <c r="A41" s="9" t="s">
        <v>4</v>
      </c>
      <c r="B41" s="9" t="s">
        <v>150</v>
      </c>
      <c r="C41" s="9" t="s">
        <v>5</v>
      </c>
      <c r="D41" s="9">
        <v>970569</v>
      </c>
      <c r="E41" s="10">
        <v>45700</v>
      </c>
      <c r="F41" s="37">
        <v>0.98378472222222213</v>
      </c>
      <c r="G41" s="9">
        <v>8.6</v>
      </c>
      <c r="H41" s="9" t="s">
        <v>1143</v>
      </c>
      <c r="I41" s="9" t="s">
        <v>224</v>
      </c>
      <c r="J41" s="9">
        <v>27</v>
      </c>
      <c r="K41" s="9" t="s">
        <v>7</v>
      </c>
      <c r="L41" s="9" t="s">
        <v>8</v>
      </c>
      <c r="M41" s="9">
        <v>0</v>
      </c>
      <c r="N41" s="9">
        <v>0</v>
      </c>
      <c r="O41" s="9">
        <v>0</v>
      </c>
      <c r="P41" s="9">
        <v>1</v>
      </c>
      <c r="Q41" s="9">
        <v>6.6</v>
      </c>
      <c r="R41" s="9">
        <v>1</v>
      </c>
    </row>
    <row r="42" spans="1:18">
      <c r="A42" s="9" t="s">
        <v>4</v>
      </c>
      <c r="B42" s="9" t="s">
        <v>150</v>
      </c>
      <c r="C42" s="9" t="s">
        <v>5</v>
      </c>
      <c r="D42" s="9">
        <v>974684</v>
      </c>
      <c r="E42" s="10">
        <v>45702</v>
      </c>
      <c r="F42" s="37">
        <v>0.79284722222222215</v>
      </c>
      <c r="G42" s="9">
        <v>8.4</v>
      </c>
      <c r="H42" s="9" t="s">
        <v>1338</v>
      </c>
      <c r="I42" s="9" t="s">
        <v>224</v>
      </c>
      <c r="J42" s="9">
        <v>45</v>
      </c>
      <c r="K42" s="9" t="s">
        <v>7</v>
      </c>
      <c r="L42" s="9" t="s">
        <v>8</v>
      </c>
      <c r="M42" s="9">
        <v>0</v>
      </c>
      <c r="N42" s="9">
        <v>0</v>
      </c>
      <c r="O42" s="9">
        <v>0</v>
      </c>
      <c r="P42" s="9">
        <v>1</v>
      </c>
      <c r="Q42" s="9">
        <v>7.4</v>
      </c>
      <c r="R42" s="9">
        <v>0</v>
      </c>
    </row>
    <row r="43" spans="1:18">
      <c r="A43" s="9" t="s">
        <v>4</v>
      </c>
      <c r="B43" s="9" t="s">
        <v>150</v>
      </c>
      <c r="C43" s="9" t="s">
        <v>5</v>
      </c>
      <c r="D43" s="9">
        <v>974886</v>
      </c>
      <c r="E43" s="10">
        <v>45702</v>
      </c>
      <c r="F43" s="37">
        <v>0.85440972222222233</v>
      </c>
      <c r="G43" s="9">
        <v>8.3000000000000007</v>
      </c>
      <c r="H43" s="9" t="s">
        <v>2963</v>
      </c>
      <c r="I43" s="9" t="s">
        <v>224</v>
      </c>
      <c r="J43" s="9">
        <v>47</v>
      </c>
      <c r="K43" s="9" t="s">
        <v>7</v>
      </c>
      <c r="L43" s="9" t="s">
        <v>8</v>
      </c>
      <c r="M43" s="9">
        <v>0</v>
      </c>
      <c r="N43" s="9">
        <v>0</v>
      </c>
      <c r="O43" s="9">
        <v>0</v>
      </c>
      <c r="P43" s="9">
        <v>0</v>
      </c>
      <c r="Q43" s="9">
        <v>7.8</v>
      </c>
      <c r="R43" s="9">
        <v>0.5</v>
      </c>
    </row>
    <row r="44" spans="1:18">
      <c r="A44" s="9" t="s">
        <v>4</v>
      </c>
      <c r="B44" s="9" t="s">
        <v>150</v>
      </c>
      <c r="C44" s="9" t="s">
        <v>5</v>
      </c>
      <c r="D44" s="9">
        <v>972807</v>
      </c>
      <c r="E44" s="10">
        <v>45701</v>
      </c>
      <c r="F44" s="37">
        <v>0.86677083333333327</v>
      </c>
      <c r="G44" s="9">
        <v>7.9</v>
      </c>
      <c r="H44" s="9" t="s">
        <v>1067</v>
      </c>
      <c r="I44" s="9" t="s">
        <v>224</v>
      </c>
      <c r="J44" s="9">
        <v>35</v>
      </c>
      <c r="K44" s="9" t="s">
        <v>7</v>
      </c>
      <c r="L44" s="9" t="s">
        <v>8</v>
      </c>
      <c r="M44" s="9">
        <v>0</v>
      </c>
      <c r="N44" s="9">
        <v>0</v>
      </c>
      <c r="O44" s="9">
        <v>0</v>
      </c>
      <c r="P44" s="9">
        <v>0</v>
      </c>
      <c r="Q44" s="9">
        <v>7.4</v>
      </c>
      <c r="R44" s="9">
        <v>0.5</v>
      </c>
    </row>
    <row r="45" spans="1:18">
      <c r="A45" s="9" t="s">
        <v>4</v>
      </c>
      <c r="B45" s="9" t="s">
        <v>150</v>
      </c>
      <c r="C45" s="9" t="s">
        <v>5</v>
      </c>
      <c r="D45" s="9">
        <v>972101</v>
      </c>
      <c r="E45" s="10">
        <v>45701</v>
      </c>
      <c r="F45" s="37">
        <v>0.68800925925925915</v>
      </c>
      <c r="G45" s="9">
        <v>7.6999999999999993</v>
      </c>
      <c r="H45" s="9" t="s">
        <v>1401</v>
      </c>
      <c r="I45" s="9" t="s">
        <v>224</v>
      </c>
      <c r="J45" s="9">
        <v>30</v>
      </c>
      <c r="K45" s="9" t="s">
        <v>7</v>
      </c>
      <c r="L45" s="9" t="s">
        <v>8</v>
      </c>
      <c r="M45" s="9">
        <v>0</v>
      </c>
      <c r="N45" s="9">
        <v>0</v>
      </c>
      <c r="O45" s="9">
        <v>0</v>
      </c>
      <c r="P45" s="9">
        <v>1</v>
      </c>
      <c r="Q45" s="9">
        <v>4.8</v>
      </c>
      <c r="R45" s="9">
        <v>1.9</v>
      </c>
    </row>
    <row r="46" spans="1:18">
      <c r="A46" s="9" t="s">
        <v>4</v>
      </c>
      <c r="B46" s="9" t="s">
        <v>150</v>
      </c>
      <c r="C46" s="9" t="s">
        <v>5</v>
      </c>
      <c r="D46" s="9">
        <v>975029</v>
      </c>
      <c r="E46" s="10">
        <v>45702</v>
      </c>
      <c r="F46" s="37">
        <v>0.91267361111111101</v>
      </c>
      <c r="G46" s="9">
        <v>7.6</v>
      </c>
      <c r="H46" s="9" t="s">
        <v>937</v>
      </c>
      <c r="I46" s="9" t="s">
        <v>224</v>
      </c>
      <c r="J46" s="9">
        <v>35</v>
      </c>
      <c r="K46" s="9" t="s">
        <v>7</v>
      </c>
      <c r="L46" s="9" t="s">
        <v>8</v>
      </c>
      <c r="M46" s="9">
        <v>0</v>
      </c>
      <c r="N46" s="9">
        <v>0</v>
      </c>
      <c r="O46" s="9">
        <v>0</v>
      </c>
      <c r="P46" s="9">
        <v>1</v>
      </c>
      <c r="Q46" s="9">
        <v>6.6</v>
      </c>
      <c r="R46" s="9">
        <v>0</v>
      </c>
    </row>
    <row r="47" spans="1:18">
      <c r="A47" s="9" t="s">
        <v>4</v>
      </c>
      <c r="B47" s="9" t="s">
        <v>150</v>
      </c>
      <c r="C47" s="9" t="s">
        <v>5</v>
      </c>
      <c r="D47" s="9">
        <v>974779</v>
      </c>
      <c r="E47" s="10">
        <v>45702</v>
      </c>
      <c r="F47" s="37">
        <v>0.81481481481481488</v>
      </c>
      <c r="G47" s="9">
        <v>7.4</v>
      </c>
      <c r="H47" s="9" t="s">
        <v>1555</v>
      </c>
      <c r="I47" s="9" t="s">
        <v>224</v>
      </c>
      <c r="J47" s="9">
        <v>31</v>
      </c>
      <c r="K47" s="9" t="s">
        <v>7</v>
      </c>
      <c r="L47" s="9" t="s">
        <v>8</v>
      </c>
      <c r="M47" s="9">
        <v>0</v>
      </c>
      <c r="N47" s="9">
        <v>0</v>
      </c>
      <c r="O47" s="9">
        <v>0</v>
      </c>
      <c r="P47" s="9">
        <v>1</v>
      </c>
      <c r="Q47" s="9">
        <v>6.4</v>
      </c>
      <c r="R47" s="9">
        <v>0</v>
      </c>
    </row>
    <row r="48" spans="1:18">
      <c r="A48" s="9" t="s">
        <v>4</v>
      </c>
      <c r="B48" s="9" t="s">
        <v>150</v>
      </c>
      <c r="C48" s="9" t="s">
        <v>5</v>
      </c>
      <c r="D48" s="9">
        <v>969757</v>
      </c>
      <c r="E48" s="10">
        <v>45700</v>
      </c>
      <c r="F48" s="37">
        <v>0.59393518518518518</v>
      </c>
      <c r="G48" s="9">
        <v>7.4</v>
      </c>
      <c r="H48" s="9" t="s">
        <v>1513</v>
      </c>
      <c r="I48" s="9" t="s">
        <v>224</v>
      </c>
      <c r="J48" s="9">
        <v>25</v>
      </c>
      <c r="K48" s="9" t="s">
        <v>7</v>
      </c>
      <c r="L48" s="9" t="s">
        <v>8</v>
      </c>
      <c r="M48" s="9">
        <v>0</v>
      </c>
      <c r="N48" s="9">
        <v>0</v>
      </c>
      <c r="O48" s="9">
        <v>0</v>
      </c>
      <c r="P48" s="9">
        <v>1</v>
      </c>
      <c r="Q48" s="9">
        <v>6.4</v>
      </c>
      <c r="R48" s="9">
        <v>0</v>
      </c>
    </row>
    <row r="49" spans="1:18">
      <c r="A49" s="9" t="s">
        <v>4</v>
      </c>
      <c r="B49" s="9" t="s">
        <v>150</v>
      </c>
      <c r="C49" s="9" t="s">
        <v>5</v>
      </c>
      <c r="D49" s="9">
        <v>974865</v>
      </c>
      <c r="E49" s="10">
        <v>45702</v>
      </c>
      <c r="F49" s="37">
        <v>0.8861458333333333</v>
      </c>
      <c r="G49" s="9">
        <v>7</v>
      </c>
      <c r="H49" s="9" t="s">
        <v>699</v>
      </c>
      <c r="I49" s="9" t="s">
        <v>224</v>
      </c>
      <c r="J49" s="9">
        <v>32</v>
      </c>
      <c r="K49" s="9" t="s">
        <v>7</v>
      </c>
      <c r="L49" s="9" t="s">
        <v>8</v>
      </c>
      <c r="M49" s="9">
        <v>0</v>
      </c>
      <c r="N49" s="9">
        <v>0</v>
      </c>
      <c r="O49" s="9">
        <v>0</v>
      </c>
      <c r="P49" s="9">
        <v>0</v>
      </c>
      <c r="Q49" s="9">
        <v>7</v>
      </c>
      <c r="R49" s="9">
        <v>0</v>
      </c>
    </row>
    <row r="50" spans="1:18">
      <c r="A50" s="9" t="s">
        <v>4</v>
      </c>
      <c r="B50" s="9" t="s">
        <v>150</v>
      </c>
      <c r="C50" s="9" t="s">
        <v>5</v>
      </c>
      <c r="D50" s="9">
        <v>974752</v>
      </c>
      <c r="E50" s="10">
        <v>45702</v>
      </c>
      <c r="F50" s="37">
        <v>0.80671296296296291</v>
      </c>
      <c r="G50" s="9">
        <v>7</v>
      </c>
      <c r="H50" s="9" t="s">
        <v>743</v>
      </c>
      <c r="I50" s="9" t="s">
        <v>224</v>
      </c>
      <c r="J50" s="9">
        <v>25</v>
      </c>
      <c r="K50" s="9" t="s">
        <v>7</v>
      </c>
      <c r="L50" s="9" t="s">
        <v>8</v>
      </c>
      <c r="M50" s="9">
        <v>0</v>
      </c>
      <c r="N50" s="9">
        <v>0</v>
      </c>
      <c r="O50" s="9">
        <v>0</v>
      </c>
      <c r="P50" s="9">
        <v>1</v>
      </c>
      <c r="Q50" s="9">
        <v>6</v>
      </c>
      <c r="R50" s="9">
        <v>0</v>
      </c>
    </row>
    <row r="51" spans="1:18">
      <c r="A51" s="9" t="s">
        <v>4</v>
      </c>
      <c r="B51" s="9" t="s">
        <v>150</v>
      </c>
      <c r="C51" s="9" t="s">
        <v>5</v>
      </c>
      <c r="D51" s="9">
        <v>974613</v>
      </c>
      <c r="E51" s="10">
        <v>45702</v>
      </c>
      <c r="F51" s="37">
        <v>0.76081018518518517</v>
      </c>
      <c r="G51" s="9">
        <v>6.6</v>
      </c>
      <c r="H51" s="9" t="s">
        <v>1757</v>
      </c>
      <c r="I51" s="9" t="s">
        <v>224</v>
      </c>
      <c r="J51" s="9">
        <v>23</v>
      </c>
      <c r="K51" s="9" t="s">
        <v>120</v>
      </c>
      <c r="L51" s="9" t="s">
        <v>8</v>
      </c>
      <c r="M51" s="9">
        <v>0</v>
      </c>
      <c r="N51" s="9">
        <v>0</v>
      </c>
      <c r="O51" s="9">
        <v>0</v>
      </c>
      <c r="P51" s="9">
        <v>0</v>
      </c>
      <c r="Q51" s="9">
        <v>3.4</v>
      </c>
      <c r="R51" s="9">
        <v>3.2</v>
      </c>
    </row>
    <row r="52" spans="1:18">
      <c r="A52" s="9" t="s">
        <v>4</v>
      </c>
      <c r="B52" s="9" t="s">
        <v>150</v>
      </c>
      <c r="C52" s="9" t="s">
        <v>5</v>
      </c>
      <c r="D52" s="9">
        <v>975046</v>
      </c>
      <c r="E52" s="10">
        <v>45702</v>
      </c>
      <c r="F52" s="37">
        <v>0.91902777777777789</v>
      </c>
      <c r="G52" s="9">
        <v>6.3000000000000007</v>
      </c>
      <c r="H52" s="9" t="s">
        <v>468</v>
      </c>
      <c r="I52" s="9" t="s">
        <v>224</v>
      </c>
      <c r="J52" s="9">
        <v>45</v>
      </c>
      <c r="K52" s="9" t="s">
        <v>7</v>
      </c>
      <c r="L52" s="9" t="s">
        <v>8</v>
      </c>
      <c r="M52" s="9">
        <v>0</v>
      </c>
      <c r="N52" s="9">
        <v>0</v>
      </c>
      <c r="O52" s="9">
        <v>0</v>
      </c>
      <c r="P52" s="9">
        <v>1</v>
      </c>
      <c r="Q52" s="9">
        <v>2.2000000000000002</v>
      </c>
      <c r="R52" s="9">
        <v>3.1</v>
      </c>
    </row>
    <row r="53" spans="1:18">
      <c r="A53" s="9" t="s">
        <v>4</v>
      </c>
      <c r="B53" s="9" t="s">
        <v>150</v>
      </c>
      <c r="C53" s="9" t="s">
        <v>5</v>
      </c>
      <c r="D53" s="9">
        <v>969127</v>
      </c>
      <c r="E53" s="10">
        <v>45700</v>
      </c>
      <c r="F53" s="37">
        <v>2.8923611111111108E-2</v>
      </c>
      <c r="G53" s="9">
        <v>6.1999999999999993</v>
      </c>
      <c r="H53" s="9" t="s">
        <v>1645</v>
      </c>
      <c r="I53" s="9" t="s">
        <v>224</v>
      </c>
      <c r="J53" s="9">
        <v>32</v>
      </c>
      <c r="K53" s="9" t="s">
        <v>7</v>
      </c>
      <c r="L53" s="9" t="s">
        <v>8</v>
      </c>
      <c r="M53" s="9">
        <v>0</v>
      </c>
      <c r="N53" s="9">
        <v>0</v>
      </c>
      <c r="O53" s="9">
        <v>0</v>
      </c>
      <c r="P53" s="9">
        <v>1</v>
      </c>
      <c r="Q53" s="9">
        <v>2.8</v>
      </c>
      <c r="R53" s="9">
        <v>2.4</v>
      </c>
    </row>
    <row r="54" spans="1:18">
      <c r="A54" s="9" t="s">
        <v>4</v>
      </c>
      <c r="B54" s="9" t="s">
        <v>150</v>
      </c>
      <c r="C54" s="9" t="s">
        <v>5</v>
      </c>
      <c r="D54" s="9">
        <v>968857</v>
      </c>
      <c r="E54" s="10">
        <v>45699</v>
      </c>
      <c r="F54" s="37">
        <v>0.73674768518518519</v>
      </c>
      <c r="G54" s="9">
        <v>6</v>
      </c>
      <c r="H54" s="9" t="s">
        <v>887</v>
      </c>
      <c r="I54" s="9" t="s">
        <v>224</v>
      </c>
      <c r="J54" s="9">
        <v>31</v>
      </c>
      <c r="K54" s="9" t="s">
        <v>7</v>
      </c>
      <c r="L54" s="9" t="s">
        <v>8</v>
      </c>
      <c r="M54" s="9">
        <v>0</v>
      </c>
      <c r="N54" s="9">
        <v>0</v>
      </c>
      <c r="O54" s="9">
        <v>0</v>
      </c>
      <c r="P54" s="9">
        <v>0</v>
      </c>
      <c r="Q54" s="9">
        <v>6</v>
      </c>
      <c r="R54" s="9">
        <v>0</v>
      </c>
    </row>
    <row r="55" spans="1:18">
      <c r="A55" s="9" t="s">
        <v>4</v>
      </c>
      <c r="B55" s="9" t="s">
        <v>150</v>
      </c>
      <c r="C55" s="9" t="s">
        <v>5</v>
      </c>
      <c r="D55" s="9">
        <v>974013</v>
      </c>
      <c r="E55" s="10">
        <v>45702</v>
      </c>
      <c r="F55" s="37">
        <v>0.58347222222222228</v>
      </c>
      <c r="G55" s="9">
        <v>6</v>
      </c>
      <c r="H55" s="9" t="s">
        <v>2729</v>
      </c>
      <c r="I55" s="9" t="s">
        <v>224</v>
      </c>
      <c r="J55" s="9">
        <v>23</v>
      </c>
      <c r="K55" s="9" t="s">
        <v>7</v>
      </c>
      <c r="L55" s="9" t="s">
        <v>8</v>
      </c>
      <c r="M55" s="9">
        <v>0</v>
      </c>
      <c r="N55" s="9">
        <v>0</v>
      </c>
      <c r="O55" s="9">
        <v>0</v>
      </c>
      <c r="P55" s="9">
        <v>0</v>
      </c>
      <c r="Q55" s="9">
        <v>3</v>
      </c>
      <c r="R55" s="9">
        <v>3</v>
      </c>
    </row>
    <row r="56" spans="1:18">
      <c r="A56" s="9" t="s">
        <v>4</v>
      </c>
      <c r="B56" s="9" t="s">
        <v>150</v>
      </c>
      <c r="C56" s="9" t="s">
        <v>5</v>
      </c>
      <c r="D56" s="9">
        <v>975116</v>
      </c>
      <c r="E56" s="10">
        <v>45702</v>
      </c>
      <c r="F56" s="37">
        <v>0.9544097222222222</v>
      </c>
      <c r="G56" s="9">
        <v>5.8</v>
      </c>
      <c r="H56" s="9" t="s">
        <v>2745</v>
      </c>
      <c r="I56" s="9" t="s">
        <v>224</v>
      </c>
      <c r="J56" s="9">
        <v>45</v>
      </c>
      <c r="K56" s="9" t="s">
        <v>7</v>
      </c>
      <c r="L56" s="9" t="s">
        <v>8</v>
      </c>
      <c r="M56" s="9">
        <v>0</v>
      </c>
      <c r="N56" s="9">
        <v>0</v>
      </c>
      <c r="O56" s="9">
        <v>0</v>
      </c>
      <c r="P56" s="9">
        <v>1</v>
      </c>
      <c r="Q56" s="9">
        <v>4.8</v>
      </c>
      <c r="R56" s="9">
        <v>0</v>
      </c>
    </row>
    <row r="57" spans="1:18">
      <c r="A57" s="9" t="s">
        <v>4</v>
      </c>
      <c r="B57" s="9" t="s">
        <v>150</v>
      </c>
      <c r="C57" s="9" t="s">
        <v>5</v>
      </c>
      <c r="D57" s="9">
        <v>974237</v>
      </c>
      <c r="E57" s="10">
        <v>45702</v>
      </c>
      <c r="F57" s="37">
        <v>0.64374999999999993</v>
      </c>
      <c r="G57" s="9">
        <v>5.8</v>
      </c>
      <c r="H57" s="9" t="s">
        <v>1967</v>
      </c>
      <c r="I57" s="9" t="s">
        <v>224</v>
      </c>
      <c r="J57" s="9">
        <v>25</v>
      </c>
      <c r="K57" s="9" t="s">
        <v>7</v>
      </c>
      <c r="L57" s="9" t="s">
        <v>8</v>
      </c>
      <c r="M57" s="9">
        <v>0</v>
      </c>
      <c r="N57" s="9">
        <v>0</v>
      </c>
      <c r="O57" s="9">
        <v>0</v>
      </c>
      <c r="P57" s="9">
        <v>1</v>
      </c>
      <c r="Q57" s="9">
        <v>4.8</v>
      </c>
      <c r="R57" s="9">
        <v>0</v>
      </c>
    </row>
    <row r="58" spans="1:18">
      <c r="A58" s="9" t="s">
        <v>4</v>
      </c>
      <c r="B58" s="9" t="s">
        <v>150</v>
      </c>
      <c r="C58" s="9" t="s">
        <v>5</v>
      </c>
      <c r="D58" s="9">
        <v>969671</v>
      </c>
      <c r="E58" s="10">
        <v>45700</v>
      </c>
      <c r="F58" s="37">
        <v>0.55140046296296297</v>
      </c>
      <c r="G58" s="9">
        <v>5.6</v>
      </c>
      <c r="H58" s="9" t="s">
        <v>683</v>
      </c>
      <c r="I58" s="9" t="s">
        <v>224</v>
      </c>
      <c r="J58" s="9">
        <v>28</v>
      </c>
      <c r="K58" s="9" t="s">
        <v>7</v>
      </c>
      <c r="L58" s="9" t="s">
        <v>8</v>
      </c>
      <c r="M58" s="9">
        <v>0</v>
      </c>
      <c r="N58" s="9">
        <v>0</v>
      </c>
      <c r="O58" s="9">
        <v>0</v>
      </c>
      <c r="P58" s="9">
        <v>1</v>
      </c>
      <c r="Q58" s="9">
        <v>4.5999999999999996</v>
      </c>
      <c r="R58" s="9">
        <v>0</v>
      </c>
    </row>
    <row r="59" spans="1:18">
      <c r="A59" s="9" t="s">
        <v>4</v>
      </c>
      <c r="B59" s="9" t="s">
        <v>150</v>
      </c>
      <c r="C59" s="9" t="s">
        <v>5</v>
      </c>
      <c r="D59" s="9">
        <v>974247</v>
      </c>
      <c r="E59" s="10">
        <v>45702</v>
      </c>
      <c r="F59" s="37">
        <v>0.6463888888888889</v>
      </c>
      <c r="G59" s="9">
        <v>5.5</v>
      </c>
      <c r="H59" s="9" t="s">
        <v>1262</v>
      </c>
      <c r="I59" s="9" t="s">
        <v>224</v>
      </c>
      <c r="J59" s="9">
        <v>24</v>
      </c>
      <c r="K59" s="9" t="s">
        <v>7</v>
      </c>
      <c r="L59" s="9" t="s">
        <v>8</v>
      </c>
      <c r="M59" s="9">
        <v>0</v>
      </c>
      <c r="N59" s="9">
        <v>0</v>
      </c>
      <c r="O59" s="9">
        <v>0</v>
      </c>
      <c r="P59" s="9">
        <v>1</v>
      </c>
      <c r="Q59" s="9">
        <v>4</v>
      </c>
      <c r="R59" s="9">
        <v>0.5</v>
      </c>
    </row>
    <row r="60" spans="1:18">
      <c r="A60" s="9" t="s">
        <v>4</v>
      </c>
      <c r="B60" s="9" t="s">
        <v>150</v>
      </c>
      <c r="C60" s="9" t="s">
        <v>5</v>
      </c>
      <c r="D60" s="9">
        <v>975106</v>
      </c>
      <c r="E60" s="10">
        <v>45702</v>
      </c>
      <c r="F60" s="37">
        <v>0.94972222222222225</v>
      </c>
      <c r="G60" s="9">
        <v>5.4</v>
      </c>
      <c r="H60" s="9" t="s">
        <v>1835</v>
      </c>
      <c r="I60" s="9" t="s">
        <v>224</v>
      </c>
      <c r="J60" s="9">
        <v>28</v>
      </c>
      <c r="K60" s="9" t="s">
        <v>7</v>
      </c>
      <c r="L60" s="9" t="s">
        <v>8</v>
      </c>
      <c r="M60" s="9">
        <v>0</v>
      </c>
      <c r="N60" s="9">
        <v>0</v>
      </c>
      <c r="O60" s="9">
        <v>0</v>
      </c>
      <c r="P60" s="9">
        <v>1</v>
      </c>
      <c r="Q60" s="9">
        <v>4.4000000000000004</v>
      </c>
      <c r="R60" s="9">
        <v>0</v>
      </c>
    </row>
    <row r="61" spans="1:18">
      <c r="A61" s="9" t="s">
        <v>4</v>
      </c>
      <c r="B61" s="9" t="s">
        <v>150</v>
      </c>
      <c r="C61" s="9" t="s">
        <v>5</v>
      </c>
      <c r="D61" s="9">
        <v>975092</v>
      </c>
      <c r="E61" s="10">
        <v>45702</v>
      </c>
      <c r="F61" s="37">
        <v>0.94438657407407411</v>
      </c>
      <c r="G61" s="9">
        <v>5.2</v>
      </c>
      <c r="H61" s="9" t="s">
        <v>2063</v>
      </c>
      <c r="I61" s="9" t="s">
        <v>224</v>
      </c>
      <c r="J61" s="9">
        <v>23</v>
      </c>
      <c r="K61" s="9" t="s">
        <v>7</v>
      </c>
      <c r="L61" s="9" t="s">
        <v>8</v>
      </c>
      <c r="M61" s="9">
        <v>0</v>
      </c>
      <c r="N61" s="9">
        <v>0</v>
      </c>
      <c r="O61" s="9">
        <v>0</v>
      </c>
      <c r="P61" s="9">
        <v>0</v>
      </c>
      <c r="Q61" s="9">
        <v>5.2</v>
      </c>
      <c r="R61" s="9">
        <v>0</v>
      </c>
    </row>
    <row r="62" spans="1:18">
      <c r="A62" s="9" t="s">
        <v>4</v>
      </c>
      <c r="B62" s="9" t="s">
        <v>150</v>
      </c>
      <c r="C62" s="9" t="s">
        <v>5</v>
      </c>
      <c r="D62" s="9">
        <v>974293</v>
      </c>
      <c r="E62" s="10">
        <v>45702</v>
      </c>
      <c r="F62" s="37">
        <v>0.65690972222222221</v>
      </c>
      <c r="G62" s="9">
        <v>5</v>
      </c>
      <c r="H62" s="9" t="s">
        <v>1865</v>
      </c>
      <c r="I62" s="9" t="s">
        <v>224</v>
      </c>
      <c r="J62" s="9">
        <v>30</v>
      </c>
      <c r="K62" s="9" t="s">
        <v>7</v>
      </c>
      <c r="L62" s="9" t="s">
        <v>8</v>
      </c>
      <c r="M62" s="9">
        <v>0</v>
      </c>
      <c r="N62" s="9">
        <v>0</v>
      </c>
      <c r="O62" s="9">
        <v>0</v>
      </c>
      <c r="P62" s="9">
        <v>1</v>
      </c>
      <c r="Q62" s="9">
        <v>4</v>
      </c>
      <c r="R62" s="9">
        <v>0</v>
      </c>
    </row>
    <row r="63" spans="1:18">
      <c r="A63" s="9" t="s">
        <v>4</v>
      </c>
      <c r="B63" s="9" t="s">
        <v>150</v>
      </c>
      <c r="C63" s="9" t="s">
        <v>5</v>
      </c>
      <c r="D63" s="9">
        <v>975094</v>
      </c>
      <c r="E63" s="10">
        <v>45702</v>
      </c>
      <c r="F63" s="37">
        <v>0.94483796296296296</v>
      </c>
      <c r="G63" s="9">
        <v>4.9000000000000004</v>
      </c>
      <c r="H63" s="9" t="s">
        <v>2121</v>
      </c>
      <c r="I63" s="9" t="s">
        <v>224</v>
      </c>
      <c r="J63" s="9">
        <v>23</v>
      </c>
      <c r="K63" s="9" t="s">
        <v>7</v>
      </c>
      <c r="L63" s="9" t="s">
        <v>8</v>
      </c>
      <c r="M63" s="9">
        <v>0</v>
      </c>
      <c r="N63" s="9">
        <v>0</v>
      </c>
      <c r="O63" s="9">
        <v>0</v>
      </c>
      <c r="P63" s="9">
        <v>0</v>
      </c>
      <c r="Q63" s="9">
        <v>2.4</v>
      </c>
      <c r="R63" s="9">
        <v>2.5</v>
      </c>
    </row>
    <row r="64" spans="1:18">
      <c r="A64" s="9" t="s">
        <v>4</v>
      </c>
      <c r="B64" s="9" t="s">
        <v>150</v>
      </c>
      <c r="C64" s="9" t="s">
        <v>5</v>
      </c>
      <c r="D64" s="9">
        <v>975114</v>
      </c>
      <c r="E64" s="10">
        <v>45702</v>
      </c>
      <c r="F64" s="37">
        <v>0.95318287037037042</v>
      </c>
      <c r="G64" s="9">
        <v>4.8</v>
      </c>
      <c r="H64" s="9" t="s">
        <v>2294</v>
      </c>
      <c r="I64" s="9" t="s">
        <v>224</v>
      </c>
      <c r="J64" s="9">
        <v>56</v>
      </c>
      <c r="K64" s="9" t="s">
        <v>7</v>
      </c>
      <c r="L64" s="9" t="s">
        <v>8</v>
      </c>
      <c r="M64" s="9">
        <v>0</v>
      </c>
      <c r="N64" s="9">
        <v>0</v>
      </c>
      <c r="O64" s="9">
        <v>0</v>
      </c>
      <c r="P64" s="9">
        <v>0</v>
      </c>
      <c r="Q64" s="9">
        <v>4.8</v>
      </c>
      <c r="R64" s="9">
        <v>0</v>
      </c>
    </row>
    <row r="65" spans="1:18">
      <c r="A65" s="9" t="s">
        <v>4</v>
      </c>
      <c r="B65" s="9" t="s">
        <v>150</v>
      </c>
      <c r="C65" s="9" t="s">
        <v>5</v>
      </c>
      <c r="D65" s="9">
        <v>970095</v>
      </c>
      <c r="E65" s="10">
        <v>45700</v>
      </c>
      <c r="F65" s="37">
        <v>0.77938657407407408</v>
      </c>
      <c r="G65" s="9">
        <v>4.8</v>
      </c>
      <c r="H65" s="9" t="s">
        <v>2508</v>
      </c>
      <c r="I65" s="9" t="s">
        <v>224</v>
      </c>
      <c r="J65" s="9">
        <v>50</v>
      </c>
      <c r="K65" s="9" t="s">
        <v>7</v>
      </c>
      <c r="L65" s="9" t="s">
        <v>8</v>
      </c>
      <c r="M65" s="9">
        <v>0</v>
      </c>
      <c r="N65" s="9">
        <v>0</v>
      </c>
      <c r="O65" s="9">
        <v>0</v>
      </c>
      <c r="P65" s="9">
        <v>0</v>
      </c>
      <c r="Q65" s="9">
        <v>4.8</v>
      </c>
      <c r="R65" s="9">
        <v>0</v>
      </c>
    </row>
    <row r="66" spans="1:18">
      <c r="A66" s="9" t="s">
        <v>4</v>
      </c>
      <c r="B66" s="9" t="s">
        <v>150</v>
      </c>
      <c r="C66" s="9" t="s">
        <v>5</v>
      </c>
      <c r="D66" s="9">
        <v>972487</v>
      </c>
      <c r="E66" s="10">
        <v>45701</v>
      </c>
      <c r="F66" s="37">
        <v>0.78028935185185189</v>
      </c>
      <c r="G66" s="9">
        <v>4.2</v>
      </c>
      <c r="H66" s="9" t="s">
        <v>1629</v>
      </c>
      <c r="I66" s="9" t="s">
        <v>224</v>
      </c>
      <c r="J66" s="9">
        <v>32</v>
      </c>
      <c r="K66" s="9" t="s">
        <v>7</v>
      </c>
      <c r="L66" s="9" t="s">
        <v>8</v>
      </c>
      <c r="M66" s="9">
        <v>0</v>
      </c>
      <c r="N66" s="9">
        <v>0</v>
      </c>
      <c r="O66" s="9">
        <v>0</v>
      </c>
      <c r="P66" s="9">
        <v>0</v>
      </c>
      <c r="Q66" s="9">
        <v>4.2</v>
      </c>
      <c r="R66" s="9">
        <v>0</v>
      </c>
    </row>
    <row r="67" spans="1:18">
      <c r="A67" s="9" t="s">
        <v>4</v>
      </c>
      <c r="B67" s="9" t="s">
        <v>150</v>
      </c>
      <c r="C67" s="9" t="s">
        <v>5</v>
      </c>
      <c r="D67" s="9">
        <v>970006</v>
      </c>
      <c r="E67" s="10">
        <v>45700</v>
      </c>
      <c r="F67" s="37">
        <v>0.71346064814814814</v>
      </c>
      <c r="G67" s="9">
        <v>4.2</v>
      </c>
      <c r="H67" s="9" t="s">
        <v>2418</v>
      </c>
      <c r="I67" s="9" t="s">
        <v>224</v>
      </c>
      <c r="J67" s="9">
        <v>54</v>
      </c>
      <c r="K67" s="9" t="s">
        <v>7</v>
      </c>
      <c r="L67" s="9" t="s">
        <v>8</v>
      </c>
      <c r="M67" s="9">
        <v>0</v>
      </c>
      <c r="N67" s="9">
        <v>0</v>
      </c>
      <c r="O67" s="9">
        <v>0</v>
      </c>
      <c r="P67" s="9">
        <v>1</v>
      </c>
      <c r="Q67" s="9">
        <v>2.4</v>
      </c>
      <c r="R67" s="9">
        <v>0.8</v>
      </c>
    </row>
    <row r="68" spans="1:18">
      <c r="A68" s="9" t="s">
        <v>4</v>
      </c>
      <c r="B68" s="9" t="s">
        <v>150</v>
      </c>
      <c r="C68" s="9" t="s">
        <v>5</v>
      </c>
      <c r="D68" s="9">
        <v>972003</v>
      </c>
      <c r="E68" s="10">
        <v>45701</v>
      </c>
      <c r="F68" s="37">
        <v>0.66900462962962959</v>
      </c>
      <c r="G68" s="9">
        <v>4</v>
      </c>
      <c r="H68" s="9" t="s">
        <v>385</v>
      </c>
      <c r="I68" s="9" t="s">
        <v>224</v>
      </c>
      <c r="J68" s="9">
        <v>27</v>
      </c>
      <c r="K68" s="9" t="s">
        <v>7</v>
      </c>
      <c r="L68" s="9" t="s">
        <v>8</v>
      </c>
      <c r="M68" s="9">
        <v>0</v>
      </c>
      <c r="N68" s="9">
        <v>0</v>
      </c>
      <c r="O68" s="9">
        <v>0</v>
      </c>
      <c r="P68" s="9">
        <v>1</v>
      </c>
      <c r="Q68" s="9">
        <v>3</v>
      </c>
      <c r="R68" s="9">
        <v>0</v>
      </c>
    </row>
    <row r="69" spans="1:18">
      <c r="A69" s="9" t="s">
        <v>4</v>
      </c>
      <c r="B69" s="9" t="s">
        <v>150</v>
      </c>
      <c r="C69" s="9" t="s">
        <v>5</v>
      </c>
      <c r="D69" s="9">
        <v>974638</v>
      </c>
      <c r="E69" s="10">
        <v>45702</v>
      </c>
      <c r="F69" s="37">
        <v>0.77462962962962967</v>
      </c>
      <c r="G69" s="9">
        <v>3.9</v>
      </c>
      <c r="H69" s="9" t="s">
        <v>2815</v>
      </c>
      <c r="I69" s="9" t="s">
        <v>224</v>
      </c>
      <c r="J69" s="9">
        <v>41</v>
      </c>
      <c r="K69" s="9" t="s">
        <v>7</v>
      </c>
      <c r="L69" s="9" t="s">
        <v>8</v>
      </c>
      <c r="M69" s="9">
        <v>0</v>
      </c>
      <c r="N69" s="9">
        <v>0</v>
      </c>
      <c r="O69" s="9">
        <v>0</v>
      </c>
      <c r="P69" s="9">
        <v>1</v>
      </c>
      <c r="Q69" s="9">
        <v>2.4</v>
      </c>
      <c r="R69" s="9">
        <v>0.5</v>
      </c>
    </row>
    <row r="70" spans="1:18">
      <c r="A70" s="9" t="s">
        <v>4</v>
      </c>
      <c r="B70" s="9" t="s">
        <v>150</v>
      </c>
      <c r="C70" s="9" t="s">
        <v>5</v>
      </c>
      <c r="D70" s="9">
        <v>975112</v>
      </c>
      <c r="E70" s="10">
        <v>45702</v>
      </c>
      <c r="F70" s="37">
        <v>0.95179398148148142</v>
      </c>
      <c r="G70" s="9">
        <v>3.8</v>
      </c>
      <c r="H70" s="9" t="s">
        <v>2216</v>
      </c>
      <c r="I70" s="9" t="s">
        <v>224</v>
      </c>
      <c r="J70" s="9">
        <v>38</v>
      </c>
      <c r="K70" s="9" t="s">
        <v>7</v>
      </c>
      <c r="L70" s="9" t="s">
        <v>8</v>
      </c>
      <c r="M70" s="9">
        <v>0</v>
      </c>
      <c r="N70" s="9">
        <v>0</v>
      </c>
      <c r="O70" s="9">
        <v>0</v>
      </c>
      <c r="P70" s="9">
        <v>1</v>
      </c>
      <c r="Q70" s="9">
        <v>2.8</v>
      </c>
      <c r="R70" s="9">
        <v>0</v>
      </c>
    </row>
    <row r="71" spans="1:18">
      <c r="A71" s="9" t="s">
        <v>4</v>
      </c>
      <c r="B71" s="9" t="s">
        <v>150</v>
      </c>
      <c r="C71" s="9" t="s">
        <v>5</v>
      </c>
      <c r="D71" s="9">
        <v>964465</v>
      </c>
      <c r="E71" s="10">
        <v>45694</v>
      </c>
      <c r="F71" s="37">
        <v>0.66790509259259256</v>
      </c>
      <c r="G71" s="9">
        <v>3.8</v>
      </c>
      <c r="H71" s="9" t="s">
        <v>1225</v>
      </c>
      <c r="I71" s="9" t="s">
        <v>224</v>
      </c>
      <c r="J71" s="9">
        <v>25</v>
      </c>
      <c r="K71" s="9" t="s">
        <v>7</v>
      </c>
      <c r="L71" s="9" t="s">
        <v>8</v>
      </c>
      <c r="M71" s="9">
        <v>0</v>
      </c>
      <c r="N71" s="9">
        <v>0</v>
      </c>
      <c r="O71" s="9">
        <v>0</v>
      </c>
      <c r="P71" s="9">
        <v>1</v>
      </c>
      <c r="Q71" s="9">
        <v>2</v>
      </c>
      <c r="R71" s="9">
        <v>0.8</v>
      </c>
    </row>
    <row r="72" spans="1:18">
      <c r="A72" s="9" t="s">
        <v>4</v>
      </c>
      <c r="B72" s="9" t="s">
        <v>150</v>
      </c>
      <c r="C72" s="9" t="s">
        <v>5</v>
      </c>
      <c r="D72" s="9">
        <v>974925</v>
      </c>
      <c r="E72" s="10">
        <v>45702</v>
      </c>
      <c r="F72" s="37">
        <v>0.87413194444444453</v>
      </c>
      <c r="G72" s="9">
        <v>3.7</v>
      </c>
      <c r="H72" s="9" t="s">
        <v>2041</v>
      </c>
      <c r="I72" s="9" t="s">
        <v>224</v>
      </c>
      <c r="J72" s="9">
        <v>26</v>
      </c>
      <c r="K72" s="9" t="s">
        <v>7</v>
      </c>
      <c r="L72" s="9" t="s">
        <v>8</v>
      </c>
      <c r="M72" s="9">
        <v>0</v>
      </c>
      <c r="N72" s="9">
        <v>0</v>
      </c>
      <c r="O72" s="9">
        <v>0</v>
      </c>
      <c r="P72" s="9">
        <v>1</v>
      </c>
      <c r="Q72" s="9">
        <v>1</v>
      </c>
      <c r="R72" s="9">
        <v>1.7</v>
      </c>
    </row>
    <row r="73" spans="1:18">
      <c r="A73" s="9" t="s">
        <v>4</v>
      </c>
      <c r="B73" s="9" t="s">
        <v>150</v>
      </c>
      <c r="C73" s="9" t="s">
        <v>5</v>
      </c>
      <c r="D73" s="9">
        <v>967598</v>
      </c>
      <c r="E73" s="10">
        <v>45698</v>
      </c>
      <c r="F73" s="37">
        <v>0.69949074074074069</v>
      </c>
      <c r="G73" s="9">
        <v>3.6</v>
      </c>
      <c r="H73" s="9" t="s">
        <v>2190</v>
      </c>
      <c r="I73" s="9" t="s">
        <v>224</v>
      </c>
      <c r="J73" s="9">
        <v>31</v>
      </c>
      <c r="K73" s="9" t="s">
        <v>7</v>
      </c>
      <c r="L73" s="9" t="s">
        <v>8</v>
      </c>
      <c r="M73" s="9">
        <v>0</v>
      </c>
      <c r="N73" s="9">
        <v>0</v>
      </c>
      <c r="O73" s="9">
        <v>0</v>
      </c>
      <c r="P73" s="9">
        <v>1</v>
      </c>
      <c r="Q73" s="9">
        <v>1.6</v>
      </c>
      <c r="R73" s="9">
        <v>1</v>
      </c>
    </row>
    <row r="74" spans="1:18">
      <c r="A74" s="9" t="s">
        <v>4</v>
      </c>
      <c r="B74" s="9" t="s">
        <v>150</v>
      </c>
      <c r="C74" s="9" t="s">
        <v>5</v>
      </c>
      <c r="D74" s="9">
        <v>972820</v>
      </c>
      <c r="E74" s="10">
        <v>45701</v>
      </c>
      <c r="F74" s="37">
        <v>0.87057870370370372</v>
      </c>
      <c r="G74" s="9">
        <v>3.5</v>
      </c>
      <c r="H74" s="9" t="s">
        <v>1499</v>
      </c>
      <c r="I74" s="9" t="s">
        <v>224</v>
      </c>
      <c r="J74" s="9">
        <v>25</v>
      </c>
      <c r="K74" s="9" t="s">
        <v>7</v>
      </c>
      <c r="L74" s="9" t="s">
        <v>8</v>
      </c>
      <c r="M74" s="9">
        <v>0</v>
      </c>
      <c r="N74" s="9">
        <v>0</v>
      </c>
      <c r="O74" s="9">
        <v>0</v>
      </c>
      <c r="P74" s="9">
        <v>0</v>
      </c>
      <c r="Q74" s="9">
        <v>2.2000000000000002</v>
      </c>
      <c r="R74" s="9">
        <v>1.3</v>
      </c>
    </row>
    <row r="75" spans="1:18">
      <c r="A75" s="9" t="s">
        <v>4</v>
      </c>
      <c r="B75" s="9" t="s">
        <v>150</v>
      </c>
      <c r="C75" s="9" t="s">
        <v>5</v>
      </c>
      <c r="D75" s="9">
        <v>971570</v>
      </c>
      <c r="E75" s="10">
        <v>45701</v>
      </c>
      <c r="F75" s="37">
        <v>0.54483796296296294</v>
      </c>
      <c r="G75" s="9">
        <v>3.4000000000000004</v>
      </c>
      <c r="H75" s="9" t="s">
        <v>3183</v>
      </c>
      <c r="I75" s="9" t="s">
        <v>224</v>
      </c>
      <c r="J75" s="9">
        <v>31</v>
      </c>
      <c r="K75" s="9" t="s">
        <v>7</v>
      </c>
      <c r="L75" s="9" t="s">
        <v>8</v>
      </c>
      <c r="M75" s="9">
        <v>0</v>
      </c>
      <c r="N75" s="9">
        <v>0</v>
      </c>
      <c r="O75" s="9">
        <v>0</v>
      </c>
      <c r="P75" s="9">
        <v>1</v>
      </c>
      <c r="Q75" s="9">
        <v>0.8</v>
      </c>
      <c r="R75" s="9">
        <v>1.6</v>
      </c>
    </row>
    <row r="76" spans="1:18">
      <c r="A76" s="9" t="s">
        <v>4</v>
      </c>
      <c r="B76" s="9" t="s">
        <v>150</v>
      </c>
      <c r="C76" s="9" t="s">
        <v>5</v>
      </c>
      <c r="D76" s="9">
        <v>973685</v>
      </c>
      <c r="E76" s="10">
        <v>45702</v>
      </c>
      <c r="F76" s="37">
        <v>0.43481481481481482</v>
      </c>
      <c r="G76" s="9">
        <v>3.4</v>
      </c>
      <c r="H76" s="9" t="s">
        <v>2641</v>
      </c>
      <c r="I76" s="9" t="s">
        <v>224</v>
      </c>
      <c r="J76" s="9">
        <v>30</v>
      </c>
      <c r="K76" s="9" t="s">
        <v>7</v>
      </c>
      <c r="L76" s="9" t="s">
        <v>8</v>
      </c>
      <c r="M76" s="9">
        <v>0</v>
      </c>
      <c r="N76" s="9">
        <v>0</v>
      </c>
      <c r="O76" s="9">
        <v>0</v>
      </c>
      <c r="P76" s="9">
        <v>1</v>
      </c>
      <c r="Q76" s="9">
        <v>2.4</v>
      </c>
      <c r="R76" s="9">
        <v>0</v>
      </c>
    </row>
    <row r="77" spans="1:18">
      <c r="A77" s="9" t="s">
        <v>4</v>
      </c>
      <c r="B77" s="9" t="s">
        <v>150</v>
      </c>
      <c r="C77" s="9" t="s">
        <v>5</v>
      </c>
      <c r="D77" s="9">
        <v>974265</v>
      </c>
      <c r="E77" s="10">
        <v>45702</v>
      </c>
      <c r="F77" s="37">
        <v>0.65013888888888893</v>
      </c>
      <c r="G77" s="9">
        <v>3.4</v>
      </c>
      <c r="H77" s="9" t="s">
        <v>1735</v>
      </c>
      <c r="I77" s="9" t="s">
        <v>224</v>
      </c>
      <c r="J77" s="9">
        <v>26</v>
      </c>
      <c r="K77" s="9" t="s">
        <v>7</v>
      </c>
      <c r="L77" s="9" t="s">
        <v>8</v>
      </c>
      <c r="M77" s="9">
        <v>0</v>
      </c>
      <c r="N77" s="9">
        <v>0</v>
      </c>
      <c r="O77" s="9">
        <v>0</v>
      </c>
      <c r="P77" s="9">
        <v>1</v>
      </c>
      <c r="Q77" s="9">
        <v>2.4</v>
      </c>
      <c r="R77" s="9">
        <v>0</v>
      </c>
    </row>
    <row r="78" spans="1:18">
      <c r="A78" s="9" t="s">
        <v>4</v>
      </c>
      <c r="B78" s="9" t="s">
        <v>150</v>
      </c>
      <c r="C78" s="9" t="s">
        <v>5</v>
      </c>
      <c r="D78" s="9">
        <v>974217</v>
      </c>
      <c r="E78" s="10">
        <v>45702</v>
      </c>
      <c r="F78" s="37">
        <v>0.63832175925925927</v>
      </c>
      <c r="G78" s="9">
        <v>2.8</v>
      </c>
      <c r="H78" s="9" t="s">
        <v>432</v>
      </c>
      <c r="I78" s="9" t="s">
        <v>224</v>
      </c>
      <c r="J78" s="9">
        <v>28</v>
      </c>
      <c r="K78" s="9" t="s">
        <v>7</v>
      </c>
      <c r="L78" s="9" t="s">
        <v>8</v>
      </c>
      <c r="M78" s="9">
        <v>0</v>
      </c>
      <c r="N78" s="9">
        <v>0</v>
      </c>
      <c r="O78" s="9">
        <v>0</v>
      </c>
      <c r="P78" s="9">
        <v>0</v>
      </c>
      <c r="Q78" s="9">
        <v>1.6</v>
      </c>
      <c r="R78" s="9">
        <v>1.2</v>
      </c>
    </row>
    <row r="79" spans="1:18">
      <c r="A79" s="9" t="s">
        <v>4</v>
      </c>
      <c r="B79" s="9" t="s">
        <v>150</v>
      </c>
      <c r="C79" s="9" t="s">
        <v>5</v>
      </c>
      <c r="D79" s="9">
        <v>965967</v>
      </c>
      <c r="E79" s="10">
        <v>45696</v>
      </c>
      <c r="F79" s="37">
        <v>0.40893518518518518</v>
      </c>
      <c r="G79" s="9">
        <v>2.5</v>
      </c>
      <c r="H79" s="9" t="s">
        <v>973</v>
      </c>
      <c r="I79" s="9" t="s">
        <v>224</v>
      </c>
      <c r="J79" s="9">
        <v>36</v>
      </c>
      <c r="K79" s="9" t="s">
        <v>7</v>
      </c>
      <c r="L79" s="9" t="s">
        <v>8</v>
      </c>
      <c r="M79" s="9">
        <v>0</v>
      </c>
      <c r="N79" s="9">
        <v>0</v>
      </c>
      <c r="O79" s="9">
        <v>0</v>
      </c>
      <c r="P79" s="9">
        <v>1</v>
      </c>
      <c r="Q79" s="9">
        <v>0.8</v>
      </c>
      <c r="R79" s="9">
        <v>0.7</v>
      </c>
    </row>
    <row r="80" spans="1:18">
      <c r="A80" s="9" t="s">
        <v>4</v>
      </c>
      <c r="B80" s="9" t="s">
        <v>150</v>
      </c>
      <c r="C80" s="9" t="s">
        <v>5</v>
      </c>
      <c r="D80" s="9">
        <v>974536</v>
      </c>
      <c r="E80" s="10">
        <v>45702</v>
      </c>
      <c r="F80" s="37">
        <v>0.73002314814814817</v>
      </c>
      <c r="G80" s="9">
        <v>2.5</v>
      </c>
      <c r="H80" s="9" t="s">
        <v>985</v>
      </c>
      <c r="I80" s="9" t="s">
        <v>224</v>
      </c>
      <c r="J80" s="9">
        <v>23</v>
      </c>
      <c r="K80" s="9" t="s">
        <v>7</v>
      </c>
      <c r="L80" s="9" t="s">
        <v>8</v>
      </c>
      <c r="M80" s="9">
        <v>0</v>
      </c>
      <c r="N80" s="9">
        <v>0</v>
      </c>
      <c r="O80" s="9">
        <v>0</v>
      </c>
      <c r="P80" s="9">
        <v>1</v>
      </c>
      <c r="Q80" s="9">
        <v>0.4</v>
      </c>
      <c r="R80" s="9">
        <v>1.1000000000000001</v>
      </c>
    </row>
    <row r="81" spans="1:18">
      <c r="A81" s="9" t="s">
        <v>4</v>
      </c>
      <c r="B81" s="9" t="s">
        <v>150</v>
      </c>
      <c r="C81" s="9" t="s">
        <v>5</v>
      </c>
      <c r="D81" s="9">
        <v>974366</v>
      </c>
      <c r="E81" s="10">
        <v>45702</v>
      </c>
      <c r="F81" s="37">
        <v>0.67623842592592587</v>
      </c>
      <c r="G81" s="9">
        <v>2.4000000000000004</v>
      </c>
      <c r="H81" s="9" t="s">
        <v>2079</v>
      </c>
      <c r="I81" s="9" t="s">
        <v>224</v>
      </c>
      <c r="J81" s="9">
        <v>23</v>
      </c>
      <c r="K81" s="9" t="s">
        <v>7</v>
      </c>
      <c r="L81" s="9" t="s">
        <v>8</v>
      </c>
      <c r="M81" s="9">
        <v>0</v>
      </c>
      <c r="N81" s="9">
        <v>0</v>
      </c>
      <c r="O81" s="9">
        <v>0</v>
      </c>
      <c r="P81" s="9">
        <v>0</v>
      </c>
      <c r="Q81" s="9">
        <v>2.2000000000000002</v>
      </c>
      <c r="R81" s="9">
        <v>0.2</v>
      </c>
    </row>
    <row r="82" spans="1:18">
      <c r="A82" s="9" t="s">
        <v>4</v>
      </c>
      <c r="B82" s="9" t="s">
        <v>150</v>
      </c>
      <c r="C82" s="9" t="s">
        <v>5</v>
      </c>
      <c r="D82" s="9">
        <v>966678</v>
      </c>
      <c r="E82" s="10">
        <v>45697</v>
      </c>
      <c r="F82" s="37">
        <v>0.96372685185185192</v>
      </c>
      <c r="G82" s="9">
        <v>2.4</v>
      </c>
      <c r="H82" s="9" t="s">
        <v>301</v>
      </c>
      <c r="I82" s="9" t="s">
        <v>224</v>
      </c>
      <c r="J82" s="9">
        <v>40</v>
      </c>
      <c r="K82" s="9" t="s">
        <v>7</v>
      </c>
      <c r="L82" s="9" t="s">
        <v>8</v>
      </c>
      <c r="M82" s="9">
        <v>0</v>
      </c>
      <c r="N82" s="9">
        <v>0</v>
      </c>
      <c r="O82" s="9">
        <v>0</v>
      </c>
      <c r="P82" s="9">
        <v>0</v>
      </c>
      <c r="Q82" s="9">
        <v>2.4</v>
      </c>
      <c r="R82" s="9">
        <v>0</v>
      </c>
    </row>
    <row r="83" spans="1:18">
      <c r="A83" s="9" t="s">
        <v>4</v>
      </c>
      <c r="B83" s="9" t="s">
        <v>150</v>
      </c>
      <c r="C83" s="9" t="s">
        <v>5</v>
      </c>
      <c r="D83" s="9">
        <v>965639</v>
      </c>
      <c r="E83" s="10">
        <v>45695</v>
      </c>
      <c r="F83" s="37">
        <v>0.71043981481481477</v>
      </c>
      <c r="G83" s="9">
        <v>2.4</v>
      </c>
      <c r="H83" s="9" t="s">
        <v>1031</v>
      </c>
      <c r="I83" s="9" t="s">
        <v>224</v>
      </c>
      <c r="J83" s="9">
        <v>26</v>
      </c>
      <c r="K83" s="9" t="s">
        <v>7</v>
      </c>
      <c r="L83" s="9" t="s">
        <v>8</v>
      </c>
      <c r="M83" s="9">
        <v>0</v>
      </c>
      <c r="N83" s="9">
        <v>0</v>
      </c>
      <c r="O83" s="9">
        <v>0</v>
      </c>
      <c r="P83" s="9">
        <v>0</v>
      </c>
      <c r="Q83" s="9">
        <v>2.4</v>
      </c>
      <c r="R83" s="9">
        <v>0</v>
      </c>
    </row>
    <row r="84" spans="1:18">
      <c r="A84" s="9" t="s">
        <v>4</v>
      </c>
      <c r="B84" s="9" t="s">
        <v>150</v>
      </c>
      <c r="C84" s="9" t="s">
        <v>5</v>
      </c>
      <c r="D84" s="9">
        <v>971924</v>
      </c>
      <c r="E84" s="10">
        <v>45701</v>
      </c>
      <c r="F84" s="37">
        <v>0.62313657407407408</v>
      </c>
      <c r="G84" s="9">
        <v>2.2000000000000002</v>
      </c>
      <c r="H84" s="9" t="s">
        <v>442</v>
      </c>
      <c r="I84" s="9" t="s">
        <v>224</v>
      </c>
      <c r="J84" s="9">
        <v>38</v>
      </c>
      <c r="K84" s="9" t="s">
        <v>7</v>
      </c>
      <c r="L84" s="9" t="s">
        <v>8</v>
      </c>
      <c r="M84" s="9">
        <v>0</v>
      </c>
      <c r="N84" s="9">
        <v>0</v>
      </c>
      <c r="O84" s="9">
        <v>0</v>
      </c>
      <c r="P84" s="9">
        <v>0</v>
      </c>
      <c r="Q84" s="9">
        <v>2.2000000000000002</v>
      </c>
      <c r="R84" s="9">
        <v>0</v>
      </c>
    </row>
    <row r="85" spans="1:18">
      <c r="A85" s="9" t="s">
        <v>4</v>
      </c>
      <c r="B85" s="9" t="s">
        <v>150</v>
      </c>
      <c r="C85" s="9" t="s">
        <v>5</v>
      </c>
      <c r="D85" s="9">
        <v>973186</v>
      </c>
      <c r="E85" s="10">
        <v>45701</v>
      </c>
      <c r="F85" s="37">
        <v>0.98917824074074068</v>
      </c>
      <c r="G85" s="9">
        <v>2.2000000000000002</v>
      </c>
      <c r="H85" s="9" t="s">
        <v>857</v>
      </c>
      <c r="I85" s="9" t="s">
        <v>224</v>
      </c>
      <c r="J85" s="9">
        <v>38</v>
      </c>
      <c r="K85" s="9" t="s">
        <v>7</v>
      </c>
      <c r="L85" s="9" t="s">
        <v>8</v>
      </c>
      <c r="M85" s="9">
        <v>0</v>
      </c>
      <c r="N85" s="9">
        <v>0</v>
      </c>
      <c r="O85" s="9">
        <v>0</v>
      </c>
      <c r="P85" s="9">
        <v>0</v>
      </c>
      <c r="Q85" s="9">
        <v>2.2000000000000002</v>
      </c>
      <c r="R85" s="9">
        <v>0</v>
      </c>
    </row>
    <row r="86" spans="1:18">
      <c r="A86" s="9" t="s">
        <v>4</v>
      </c>
      <c r="B86" s="9" t="s">
        <v>150</v>
      </c>
      <c r="C86" s="9" t="s">
        <v>5</v>
      </c>
      <c r="D86" s="9">
        <v>974052</v>
      </c>
      <c r="E86" s="10">
        <v>45702</v>
      </c>
      <c r="F86" s="37">
        <v>0.59224537037037039</v>
      </c>
      <c r="G86" s="9">
        <v>2</v>
      </c>
      <c r="H86" s="9" t="s">
        <v>1515</v>
      </c>
      <c r="I86" s="9" t="s">
        <v>224</v>
      </c>
      <c r="J86" s="9">
        <v>26</v>
      </c>
      <c r="K86" s="9" t="s">
        <v>7</v>
      </c>
      <c r="L86" s="9" t="s">
        <v>8</v>
      </c>
      <c r="M86" s="9">
        <v>0</v>
      </c>
      <c r="N86" s="9">
        <v>0</v>
      </c>
      <c r="O86" s="9">
        <v>0</v>
      </c>
      <c r="P86" s="9">
        <v>0</v>
      </c>
      <c r="Q86" s="9">
        <v>2</v>
      </c>
      <c r="R86" s="9">
        <v>0</v>
      </c>
    </row>
    <row r="87" spans="1:18">
      <c r="A87" s="9" t="s">
        <v>4</v>
      </c>
      <c r="B87" s="9" t="s">
        <v>150</v>
      </c>
      <c r="C87" s="9" t="s">
        <v>5</v>
      </c>
      <c r="D87" s="9">
        <v>975036</v>
      </c>
      <c r="E87" s="10">
        <v>45702</v>
      </c>
      <c r="F87" s="37">
        <v>0.91575231481481489</v>
      </c>
      <c r="G87" s="9">
        <v>1.8</v>
      </c>
      <c r="H87" s="9" t="s">
        <v>2639</v>
      </c>
      <c r="I87" s="9" t="s">
        <v>224</v>
      </c>
      <c r="J87" s="9">
        <v>35</v>
      </c>
      <c r="K87" s="9" t="s">
        <v>7</v>
      </c>
      <c r="L87" s="9" t="s">
        <v>8</v>
      </c>
      <c r="M87" s="9">
        <v>0</v>
      </c>
      <c r="N87" s="9">
        <v>0</v>
      </c>
      <c r="O87" s="9">
        <v>0</v>
      </c>
      <c r="P87" s="9">
        <v>0</v>
      </c>
      <c r="Q87" s="9">
        <v>1.8</v>
      </c>
      <c r="R87" s="9">
        <v>0</v>
      </c>
    </row>
    <row r="88" spans="1:18">
      <c r="A88" s="9" t="s">
        <v>4</v>
      </c>
      <c r="B88" s="9" t="s">
        <v>150</v>
      </c>
      <c r="C88" s="9" t="s">
        <v>5</v>
      </c>
      <c r="D88" s="9">
        <v>967351</v>
      </c>
      <c r="E88" s="10">
        <v>45698</v>
      </c>
      <c r="F88" s="37">
        <v>0.62565972222222221</v>
      </c>
      <c r="G88" s="9">
        <v>1.6</v>
      </c>
      <c r="H88" s="9" t="s">
        <v>2051</v>
      </c>
      <c r="I88" s="9" t="s">
        <v>224</v>
      </c>
      <c r="J88" s="9">
        <v>26</v>
      </c>
      <c r="K88" s="9" t="s">
        <v>7</v>
      </c>
      <c r="L88" s="9" t="s">
        <v>8</v>
      </c>
      <c r="M88" s="9">
        <v>0</v>
      </c>
      <c r="N88" s="9">
        <v>0</v>
      </c>
      <c r="O88" s="9">
        <v>0</v>
      </c>
      <c r="P88" s="9">
        <v>0</v>
      </c>
      <c r="Q88" s="9">
        <v>1.2</v>
      </c>
      <c r="R88" s="9">
        <v>0.4</v>
      </c>
    </row>
    <row r="89" spans="1:18">
      <c r="A89" s="9" t="s">
        <v>4</v>
      </c>
      <c r="B89" s="9" t="s">
        <v>150</v>
      </c>
      <c r="C89" s="9" t="s">
        <v>5</v>
      </c>
      <c r="D89" s="9">
        <v>971267</v>
      </c>
      <c r="E89" s="10">
        <v>45701</v>
      </c>
      <c r="F89" s="37">
        <v>0.46634259259259259</v>
      </c>
      <c r="G89" s="9">
        <v>1.6</v>
      </c>
      <c r="H89" s="9" t="s">
        <v>883</v>
      </c>
      <c r="I89" s="9" t="s">
        <v>224</v>
      </c>
      <c r="J89" s="9">
        <v>34</v>
      </c>
      <c r="K89" s="9" t="s">
        <v>7</v>
      </c>
      <c r="L89" s="9" t="s">
        <v>8</v>
      </c>
      <c r="M89" s="9">
        <v>0</v>
      </c>
      <c r="N89" s="9">
        <v>0</v>
      </c>
      <c r="O89" s="9">
        <v>0</v>
      </c>
      <c r="P89" s="9">
        <v>1</v>
      </c>
      <c r="Q89" s="9">
        <v>0.6</v>
      </c>
      <c r="R89" s="9">
        <v>0</v>
      </c>
    </row>
    <row r="90" spans="1:18">
      <c r="A90" s="9" t="s">
        <v>4</v>
      </c>
      <c r="B90" s="9" t="s">
        <v>150</v>
      </c>
      <c r="C90" s="9" t="s">
        <v>5</v>
      </c>
      <c r="D90" s="9">
        <v>975042</v>
      </c>
      <c r="E90" s="10">
        <v>45702</v>
      </c>
      <c r="F90" s="37">
        <v>0.91798611111111106</v>
      </c>
      <c r="G90" s="9">
        <v>1.6</v>
      </c>
      <c r="H90" s="9" t="s">
        <v>803</v>
      </c>
      <c r="I90" s="9" t="s">
        <v>224</v>
      </c>
      <c r="J90" s="9">
        <v>29</v>
      </c>
      <c r="K90" s="9" t="s">
        <v>7</v>
      </c>
      <c r="L90" s="9" t="s">
        <v>8</v>
      </c>
      <c r="M90" s="9">
        <v>0</v>
      </c>
      <c r="N90" s="9">
        <v>0</v>
      </c>
      <c r="O90" s="9">
        <v>0</v>
      </c>
      <c r="P90" s="9">
        <v>1</v>
      </c>
      <c r="Q90" s="9">
        <v>0.6</v>
      </c>
      <c r="R90" s="9">
        <v>0</v>
      </c>
    </row>
    <row r="91" spans="1:18">
      <c r="A91" s="9" t="s">
        <v>4</v>
      </c>
      <c r="B91" s="9" t="s">
        <v>150</v>
      </c>
      <c r="C91" s="9" t="s">
        <v>5</v>
      </c>
      <c r="D91" s="9">
        <v>967907</v>
      </c>
      <c r="E91" s="10">
        <v>45699</v>
      </c>
      <c r="F91" s="37">
        <v>4.8263888888888884E-2</v>
      </c>
      <c r="G91" s="9">
        <v>1</v>
      </c>
      <c r="H91" s="9" t="s">
        <v>1877</v>
      </c>
      <c r="I91" s="9" t="s">
        <v>224</v>
      </c>
      <c r="J91" s="9">
        <v>26</v>
      </c>
      <c r="K91" s="9" t="s">
        <v>7</v>
      </c>
      <c r="L91" s="9" t="s">
        <v>8</v>
      </c>
      <c r="M91" s="9">
        <v>0</v>
      </c>
      <c r="N91" s="9">
        <v>0</v>
      </c>
      <c r="O91" s="9">
        <v>0</v>
      </c>
      <c r="P91" s="9">
        <v>0</v>
      </c>
      <c r="Q91" s="9">
        <v>1</v>
      </c>
      <c r="R91" s="9">
        <v>0</v>
      </c>
    </row>
    <row r="92" spans="1:18">
      <c r="A92" s="9" t="s">
        <v>4</v>
      </c>
      <c r="B92" s="9" t="s">
        <v>150</v>
      </c>
      <c r="C92" s="9" t="s">
        <v>5</v>
      </c>
      <c r="D92" s="9">
        <v>974087</v>
      </c>
      <c r="E92" s="10">
        <v>45702</v>
      </c>
      <c r="F92" s="37">
        <v>0.60116898148148146</v>
      </c>
      <c r="G92" s="9">
        <v>0.4</v>
      </c>
      <c r="H92" s="9" t="s">
        <v>2621</v>
      </c>
      <c r="I92" s="9" t="s">
        <v>224</v>
      </c>
      <c r="J92" s="9">
        <v>43</v>
      </c>
      <c r="K92" s="9" t="s">
        <v>7</v>
      </c>
      <c r="L92" s="9" t="s">
        <v>8</v>
      </c>
      <c r="M92" s="9">
        <v>0</v>
      </c>
      <c r="N92" s="9">
        <v>0</v>
      </c>
      <c r="O92" s="9">
        <v>0</v>
      </c>
      <c r="P92" s="9">
        <v>0</v>
      </c>
      <c r="Q92" s="9">
        <v>0.4</v>
      </c>
      <c r="R92" s="9">
        <v>0</v>
      </c>
    </row>
    <row r="93" spans="1:18">
      <c r="A93" s="9" t="s">
        <v>4</v>
      </c>
      <c r="B93" s="9" t="s">
        <v>150</v>
      </c>
      <c r="C93" s="9" t="s">
        <v>73</v>
      </c>
      <c r="D93" s="9">
        <v>965432</v>
      </c>
      <c r="E93" s="10">
        <v>45695</v>
      </c>
      <c r="F93" s="37">
        <v>0.64056712962962969</v>
      </c>
      <c r="G93" s="9">
        <v>19</v>
      </c>
      <c r="H93" s="9" t="s">
        <v>568</v>
      </c>
      <c r="I93" s="9" t="s">
        <v>224</v>
      </c>
      <c r="J93" s="9">
        <v>31</v>
      </c>
      <c r="K93" s="9" t="s">
        <v>7</v>
      </c>
      <c r="L93" s="9" t="s">
        <v>9</v>
      </c>
      <c r="M93" s="9">
        <v>7</v>
      </c>
      <c r="N93" s="9">
        <v>0</v>
      </c>
      <c r="O93" s="9">
        <v>0</v>
      </c>
      <c r="P93" s="9">
        <v>1</v>
      </c>
      <c r="Q93" s="9">
        <v>10</v>
      </c>
      <c r="R93" s="9">
        <v>1</v>
      </c>
    </row>
    <row r="94" spans="1:18">
      <c r="A94" s="9" t="s">
        <v>4</v>
      </c>
      <c r="B94" s="9" t="s">
        <v>150</v>
      </c>
      <c r="C94" s="9" t="s">
        <v>73</v>
      </c>
      <c r="D94" s="9">
        <v>975043</v>
      </c>
      <c r="E94" s="10">
        <v>45702</v>
      </c>
      <c r="F94" s="37">
        <v>0.91814814814814805</v>
      </c>
      <c r="G94" s="9">
        <v>1.5</v>
      </c>
      <c r="H94" s="9" t="s">
        <v>2181</v>
      </c>
      <c r="I94" s="9" t="s">
        <v>224</v>
      </c>
      <c r="J94" s="9">
        <v>37</v>
      </c>
      <c r="K94" s="9" t="s">
        <v>7</v>
      </c>
      <c r="L94" s="9" t="s">
        <v>8</v>
      </c>
      <c r="M94" s="9">
        <v>0</v>
      </c>
      <c r="N94" s="9">
        <v>0</v>
      </c>
      <c r="O94" s="9">
        <v>0</v>
      </c>
      <c r="P94" s="9">
        <v>1</v>
      </c>
      <c r="Q94" s="9">
        <v>0</v>
      </c>
      <c r="R94" s="9">
        <v>0.5</v>
      </c>
    </row>
    <row r="95" spans="1:18">
      <c r="A95" s="9" t="s">
        <v>4</v>
      </c>
      <c r="B95" s="9" t="s">
        <v>150</v>
      </c>
      <c r="C95" s="9" t="s">
        <v>73</v>
      </c>
      <c r="D95" s="9">
        <v>964517</v>
      </c>
      <c r="E95" s="10">
        <v>45694</v>
      </c>
      <c r="F95" s="37">
        <v>0.69450231481481473</v>
      </c>
      <c r="G95" s="9">
        <v>1</v>
      </c>
      <c r="H95" s="9" t="s">
        <v>248</v>
      </c>
      <c r="I95" s="9" t="s">
        <v>224</v>
      </c>
      <c r="J95" s="9">
        <v>29</v>
      </c>
      <c r="K95" s="9" t="s">
        <v>7</v>
      </c>
      <c r="L95" s="9" t="s">
        <v>8</v>
      </c>
      <c r="M95" s="9">
        <v>0</v>
      </c>
      <c r="N95" s="9">
        <v>0</v>
      </c>
      <c r="O95" s="9">
        <v>0</v>
      </c>
      <c r="P95" s="9">
        <v>1</v>
      </c>
      <c r="Q95" s="9">
        <v>0</v>
      </c>
      <c r="R95" s="9">
        <v>0</v>
      </c>
    </row>
    <row r="96" spans="1:18">
      <c r="A96" s="9" t="s">
        <v>4</v>
      </c>
      <c r="B96" s="9" t="s">
        <v>150</v>
      </c>
      <c r="C96" s="9" t="s">
        <v>73</v>
      </c>
      <c r="D96" s="9">
        <v>972925</v>
      </c>
      <c r="E96" s="10">
        <v>45701</v>
      </c>
      <c r="F96" s="37">
        <v>0.89741898148148147</v>
      </c>
      <c r="G96" s="9">
        <v>0</v>
      </c>
      <c r="H96" s="9" t="s">
        <v>1355</v>
      </c>
      <c r="I96" s="9" t="s">
        <v>224</v>
      </c>
      <c r="J96" s="9">
        <v>36</v>
      </c>
      <c r="K96" s="9" t="s">
        <v>7</v>
      </c>
      <c r="L96" s="9" t="s">
        <v>8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</row>
    <row r="97" spans="1:18">
      <c r="A97" s="9" t="s">
        <v>4</v>
      </c>
      <c r="B97" s="9" t="s">
        <v>150</v>
      </c>
      <c r="C97" s="9" t="s">
        <v>73</v>
      </c>
      <c r="D97" s="9">
        <v>972389</v>
      </c>
      <c r="E97" s="10">
        <v>45701</v>
      </c>
      <c r="F97" s="37">
        <v>0.70969907407407407</v>
      </c>
      <c r="G97" s="9">
        <v>0</v>
      </c>
      <c r="H97" s="9" t="s">
        <v>335</v>
      </c>
      <c r="I97" s="9" t="s">
        <v>224</v>
      </c>
      <c r="J97" s="9">
        <v>33</v>
      </c>
      <c r="K97" s="9" t="s">
        <v>7</v>
      </c>
      <c r="L97" s="9" t="s">
        <v>8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</row>
    <row r="98" spans="1:18">
      <c r="A98" s="9" t="s">
        <v>4</v>
      </c>
      <c r="B98" s="9" t="s">
        <v>150</v>
      </c>
      <c r="C98" s="9" t="s">
        <v>73</v>
      </c>
      <c r="D98" s="9">
        <v>973362</v>
      </c>
      <c r="E98" s="10">
        <v>45702</v>
      </c>
      <c r="F98" s="37">
        <v>0.30699074074074073</v>
      </c>
      <c r="G98" s="9">
        <v>0</v>
      </c>
      <c r="H98" s="9" t="s">
        <v>1475</v>
      </c>
      <c r="I98" s="9" t="s">
        <v>224</v>
      </c>
      <c r="J98" s="9">
        <v>29</v>
      </c>
      <c r="K98" s="9" t="s">
        <v>7</v>
      </c>
      <c r="L98" s="9" t="s">
        <v>8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</row>
    <row r="99" spans="1:18">
      <c r="A99" s="9" t="s">
        <v>4</v>
      </c>
      <c r="B99" s="9" t="s">
        <v>150</v>
      </c>
      <c r="C99" s="9" t="s">
        <v>73</v>
      </c>
      <c r="D99" s="9">
        <v>974092</v>
      </c>
      <c r="E99" s="10">
        <v>45702</v>
      </c>
      <c r="F99" s="37">
        <v>0.60268518518518521</v>
      </c>
      <c r="G99" s="9">
        <v>0</v>
      </c>
      <c r="H99" s="9" t="s">
        <v>1583</v>
      </c>
      <c r="I99" s="9" t="s">
        <v>224</v>
      </c>
      <c r="J99" s="9">
        <v>28</v>
      </c>
      <c r="K99" s="9" t="s">
        <v>7</v>
      </c>
      <c r="L99" s="9" t="s">
        <v>8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</row>
    <row r="100" spans="1:18">
      <c r="A100" s="9" t="s">
        <v>4</v>
      </c>
      <c r="B100" s="9" t="s">
        <v>150</v>
      </c>
      <c r="C100" s="9" t="s">
        <v>73</v>
      </c>
      <c r="D100" s="9">
        <v>974326</v>
      </c>
      <c r="E100" s="10">
        <v>45702</v>
      </c>
      <c r="F100" s="37">
        <v>0.66431712962962963</v>
      </c>
      <c r="G100" s="9">
        <v>0</v>
      </c>
      <c r="H100" s="9" t="s">
        <v>1943</v>
      </c>
      <c r="I100" s="9" t="s">
        <v>224</v>
      </c>
      <c r="J100" s="9">
        <v>25</v>
      </c>
      <c r="K100" s="9" t="s">
        <v>7</v>
      </c>
      <c r="L100" s="9" t="s">
        <v>8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</row>
    <row r="101" spans="1:18">
      <c r="A101" s="9" t="s">
        <v>4</v>
      </c>
      <c r="B101" s="9" t="s">
        <v>150</v>
      </c>
      <c r="C101" s="9" t="s">
        <v>73</v>
      </c>
      <c r="D101" s="9">
        <v>967798</v>
      </c>
      <c r="E101" s="10">
        <v>45698</v>
      </c>
      <c r="F101" s="37">
        <v>0.83637731481481481</v>
      </c>
      <c r="G101" s="9">
        <v>0</v>
      </c>
      <c r="H101" s="9" t="s">
        <v>757</v>
      </c>
      <c r="I101" s="9" t="s">
        <v>224</v>
      </c>
      <c r="J101" s="9">
        <v>22</v>
      </c>
      <c r="K101" s="9" t="s">
        <v>7</v>
      </c>
      <c r="L101" s="9" t="s">
        <v>8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RESUMO</vt:lpstr>
      <vt:lpstr>ANALISTA TÉCNICO</vt:lpstr>
      <vt:lpstr>APOIADOR TÉCNICO EM SAÚDE</vt:lpstr>
      <vt:lpstr>ASSISTENTE ADMINISTRATIVO</vt:lpstr>
      <vt:lpstr>ASSISTENTE SOCIAL</vt:lpstr>
      <vt:lpstr>AUXILIAR ADMINISTRATIVO</vt:lpstr>
      <vt:lpstr>ENFERMEIRO</vt:lpstr>
      <vt:lpstr>FARMACÊUTICO</vt:lpstr>
      <vt:lpstr>NUTRICIONISTA</vt:lpstr>
      <vt:lpstr>PEDAGOGO</vt:lpstr>
      <vt:lpstr>PSICÓLOGO</vt:lpstr>
      <vt:lpstr>TÉCNICO ENFERMAGEM</vt:lpstr>
      <vt:lpstr>TERAPEUTA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2025-02-15T13:34:23Z</dcterms:created>
  <dcterms:modified xsi:type="dcterms:W3CDTF">2025-02-17T19:11:29Z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