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dutec\Desktop\DSEI LSUL\PROCESSO SELETIVO\PROCESSO SELETIVO 002-2025\PLANILHA DE INSCRITOS\"/>
    </mc:Choice>
  </mc:AlternateContent>
  <bookViews>
    <workbookView xWindow="-120" yWindow="-120" windowWidth="20730" windowHeight="11160"/>
  </bookViews>
  <sheets>
    <sheet name="Plan1" sheetId="1" r:id="rId1"/>
  </sheets>
  <definedNames>
    <definedName name="_xlnm._FilterDatabase" localSheetId="0" hidden="1">Plan1!$A$8:$L$520</definedName>
  </definedNames>
  <calcPr calcId="162913"/>
</workbook>
</file>

<file path=xl/calcChain.xml><?xml version="1.0" encoding="utf-8"?>
<calcChain xmlns="http://schemas.openxmlformats.org/spreadsheetml/2006/main">
  <c r="F14" i="1" l="1"/>
  <c r="F503" i="1"/>
  <c r="F289" i="1"/>
  <c r="F180" i="1"/>
  <c r="F174" i="1"/>
  <c r="F175" i="1"/>
  <c r="F94" i="1"/>
  <c r="F96" i="1"/>
  <c r="F13" i="1"/>
  <c r="F9" i="1"/>
  <c r="F132" i="1"/>
  <c r="F134" i="1"/>
  <c r="F102" i="1"/>
  <c r="E515" i="1"/>
  <c r="F520" i="1"/>
  <c r="F516" i="1"/>
  <c r="F514" i="1"/>
  <c r="F519" i="1"/>
  <c r="F512" i="1"/>
  <c r="F513" i="1"/>
  <c r="F518" i="1"/>
  <c r="F517" i="1"/>
  <c r="F511" i="1"/>
  <c r="F510" i="1"/>
  <c r="E500" i="1"/>
  <c r="F499" i="1"/>
  <c r="F502" i="1"/>
  <c r="F507" i="1"/>
  <c r="F506" i="1"/>
  <c r="F505" i="1"/>
  <c r="F504" i="1"/>
  <c r="F498" i="1"/>
  <c r="F501" i="1"/>
  <c r="F497" i="1"/>
  <c r="E481" i="1"/>
  <c r="E437" i="1"/>
  <c r="E486" i="1"/>
  <c r="F494" i="1"/>
  <c r="F493" i="1"/>
  <c r="F485" i="1"/>
  <c r="F492" i="1"/>
  <c r="F491" i="1"/>
  <c r="F490" i="1"/>
  <c r="F489" i="1"/>
  <c r="F488" i="1"/>
  <c r="F484" i="1"/>
  <c r="F487" i="1"/>
  <c r="F473" i="1"/>
  <c r="F477" i="1"/>
  <c r="F480" i="1"/>
  <c r="F478" i="1"/>
  <c r="F476" i="1"/>
  <c r="F475" i="1"/>
  <c r="F471" i="1"/>
  <c r="F472" i="1"/>
  <c r="F474" i="1"/>
  <c r="F479" i="1"/>
  <c r="E468" i="1"/>
  <c r="F467" i="1"/>
  <c r="F466" i="1"/>
  <c r="F465" i="1"/>
  <c r="F464" i="1"/>
  <c r="F458" i="1"/>
  <c r="F463" i="1"/>
  <c r="F462" i="1"/>
  <c r="F461" i="1"/>
  <c r="F459" i="1"/>
  <c r="F460" i="1"/>
  <c r="E447" i="1"/>
  <c r="F455" i="1"/>
  <c r="F453" i="1"/>
  <c r="F449" i="1"/>
  <c r="F452" i="1"/>
  <c r="F451" i="1"/>
  <c r="F450" i="1"/>
  <c r="F446" i="1"/>
  <c r="F454" i="1"/>
  <c r="F445" i="1"/>
  <c r="F448" i="1"/>
  <c r="F406" i="1"/>
  <c r="E397" i="1"/>
  <c r="F442" i="1"/>
  <c r="F441" i="1"/>
  <c r="F436" i="1"/>
  <c r="F440" i="1"/>
  <c r="F439" i="1"/>
  <c r="F438" i="1"/>
  <c r="F434" i="1"/>
  <c r="F433" i="1"/>
  <c r="F435" i="1"/>
  <c r="F432" i="1"/>
  <c r="E423" i="1"/>
  <c r="F429" i="1"/>
  <c r="F422" i="1"/>
  <c r="F421" i="1"/>
  <c r="F420" i="1"/>
  <c r="F428" i="1"/>
  <c r="F424" i="1"/>
  <c r="F419" i="1"/>
  <c r="F427" i="1"/>
  <c r="F426" i="1"/>
  <c r="F425" i="1"/>
  <c r="E412" i="1"/>
  <c r="F411" i="1"/>
  <c r="F413" i="1"/>
  <c r="F410" i="1"/>
  <c r="F415" i="1"/>
  <c r="F409" i="1"/>
  <c r="F416" i="1"/>
  <c r="F408" i="1"/>
  <c r="F407" i="1"/>
  <c r="F414" i="1"/>
  <c r="F400" i="1"/>
  <c r="F399" i="1"/>
  <c r="F398" i="1"/>
  <c r="F402" i="1"/>
  <c r="F401" i="1"/>
  <c r="F396" i="1"/>
  <c r="F395" i="1"/>
  <c r="F403" i="1"/>
  <c r="E386" i="1"/>
  <c r="F387" i="1"/>
  <c r="F391" i="1"/>
  <c r="F385" i="1"/>
  <c r="F390" i="1"/>
  <c r="F389" i="1"/>
  <c r="F384" i="1"/>
  <c r="F392" i="1"/>
  <c r="F383" i="1"/>
  <c r="F388" i="1"/>
  <c r="F382" i="1"/>
  <c r="E340" i="1"/>
  <c r="E325" i="1"/>
  <c r="F315" i="1"/>
  <c r="F314" i="1"/>
  <c r="F313" i="1"/>
  <c r="F311" i="1"/>
  <c r="F310" i="1"/>
  <c r="F317" i="1"/>
  <c r="F309" i="1"/>
  <c r="F308" i="1"/>
  <c r="F316" i="1"/>
  <c r="F307" i="1"/>
  <c r="E373" i="1"/>
  <c r="F375" i="1"/>
  <c r="F371" i="1"/>
  <c r="F370" i="1"/>
  <c r="F379" i="1"/>
  <c r="F378" i="1"/>
  <c r="F372" i="1"/>
  <c r="F377" i="1"/>
  <c r="F374" i="1"/>
  <c r="F376" i="1"/>
  <c r="F369" i="1"/>
  <c r="E362" i="1"/>
  <c r="F361" i="1"/>
  <c r="F360" i="1"/>
  <c r="F358" i="1"/>
  <c r="F363" i="1"/>
  <c r="F359" i="1"/>
  <c r="F357" i="1"/>
  <c r="F366" i="1"/>
  <c r="F356" i="1"/>
  <c r="F365" i="1"/>
  <c r="F364" i="1"/>
  <c r="E348" i="1"/>
  <c r="F353" i="1"/>
  <c r="F347" i="1"/>
  <c r="F346" i="1"/>
  <c r="F350" i="1"/>
  <c r="F349" i="1"/>
  <c r="F345" i="1"/>
  <c r="F344" i="1"/>
  <c r="F352" i="1"/>
  <c r="F351" i="1"/>
  <c r="F343" i="1"/>
  <c r="F339" i="1"/>
  <c r="F338" i="1"/>
  <c r="F337" i="1"/>
  <c r="F336" i="1"/>
  <c r="F335" i="1"/>
  <c r="F334" i="1"/>
  <c r="F333" i="1"/>
  <c r="F324" i="1"/>
  <c r="F323" i="1"/>
  <c r="F330" i="1"/>
  <c r="F329" i="1"/>
  <c r="F326" i="1"/>
  <c r="F322" i="1"/>
  <c r="F328" i="1"/>
  <c r="F327" i="1"/>
  <c r="F321" i="1"/>
  <c r="F320" i="1"/>
  <c r="E312" i="1"/>
  <c r="E295" i="1"/>
  <c r="F303" i="1"/>
  <c r="F302" i="1"/>
  <c r="F301" i="1"/>
  <c r="F300" i="1"/>
  <c r="F304" i="1"/>
  <c r="F299" i="1"/>
  <c r="F298" i="1"/>
  <c r="F297" i="1"/>
  <c r="F296" i="1"/>
  <c r="F294" i="1"/>
  <c r="E288" i="1"/>
  <c r="F287" i="1"/>
  <c r="F285" i="1"/>
  <c r="F291" i="1"/>
  <c r="F286" i="1"/>
  <c r="F283" i="1"/>
  <c r="F284" i="1"/>
  <c r="F290" i="1"/>
  <c r="F282" i="1"/>
  <c r="F281" i="1"/>
  <c r="F270" i="1"/>
  <c r="F271" i="1"/>
  <c r="F272" i="1"/>
  <c r="F273" i="1"/>
  <c r="F276" i="1"/>
  <c r="F277" i="1"/>
  <c r="F278" i="1"/>
  <c r="F268" i="1"/>
  <c r="F274" i="1"/>
  <c r="F275" i="1"/>
  <c r="E265" i="1"/>
  <c r="F263" i="1"/>
  <c r="F264" i="1"/>
  <c r="F262" i="1"/>
  <c r="E250" i="1"/>
  <c r="F259" i="1"/>
  <c r="F252" i="1"/>
  <c r="F253" i="1"/>
  <c r="F249" i="1"/>
  <c r="F254" i="1"/>
  <c r="F255" i="1"/>
  <c r="F256" i="1"/>
  <c r="F257" i="1"/>
  <c r="F258" i="1"/>
  <c r="F251" i="1"/>
  <c r="F239" i="1"/>
  <c r="F240" i="1"/>
  <c r="F244" i="1"/>
  <c r="F236" i="1"/>
  <c r="F245" i="1"/>
  <c r="F241" i="1"/>
  <c r="F242" i="1"/>
  <c r="F237" i="1"/>
  <c r="F246" i="1"/>
  <c r="F243" i="1"/>
  <c r="E232" i="1"/>
  <c r="F231" i="1"/>
  <c r="F233" i="1"/>
  <c r="E228" i="1"/>
  <c r="F207" i="1"/>
  <c r="F184" i="1"/>
  <c r="E218" i="1"/>
  <c r="E188" i="1"/>
  <c r="F201" i="1"/>
  <c r="F200" i="1"/>
  <c r="F199" i="1"/>
  <c r="F190" i="1"/>
  <c r="F198" i="1"/>
  <c r="F191" i="1"/>
  <c r="F185" i="1"/>
  <c r="F196" i="1"/>
  <c r="F189" i="1"/>
  <c r="F195" i="1"/>
  <c r="E162" i="1"/>
  <c r="F178" i="1"/>
  <c r="F177" i="1"/>
  <c r="F166" i="1"/>
  <c r="F176" i="1"/>
  <c r="F165" i="1"/>
  <c r="F164" i="1"/>
  <c r="F173" i="1"/>
  <c r="F161" i="1"/>
  <c r="F172" i="1"/>
  <c r="F163" i="1"/>
  <c r="F171" i="1"/>
  <c r="F170" i="1"/>
  <c r="F179" i="1"/>
  <c r="F150" i="1"/>
  <c r="F139" i="1"/>
  <c r="F224" i="1"/>
  <c r="F227" i="1"/>
  <c r="F223" i="1"/>
  <c r="F222" i="1"/>
  <c r="F226" i="1"/>
  <c r="F225" i="1"/>
  <c r="F221" i="1"/>
  <c r="F214" i="1"/>
  <c r="F217" i="1"/>
  <c r="F216" i="1"/>
  <c r="F213" i="1"/>
  <c r="F212" i="1"/>
  <c r="F211" i="1"/>
  <c r="F210" i="1"/>
  <c r="F209" i="1"/>
  <c r="F215" i="1"/>
  <c r="F208" i="1"/>
  <c r="F204" i="1"/>
  <c r="F194" i="1"/>
  <c r="F203" i="1"/>
  <c r="F193" i="1"/>
  <c r="F192" i="1"/>
  <c r="F187" i="1"/>
  <c r="F197" i="1"/>
  <c r="F186" i="1"/>
  <c r="F202" i="1"/>
  <c r="F169" i="1"/>
  <c r="F168" i="1"/>
  <c r="F167" i="1"/>
  <c r="F181" i="1"/>
  <c r="E145" i="1"/>
  <c r="F151" i="1"/>
  <c r="F152" i="1"/>
  <c r="F146" i="1"/>
  <c r="F153" i="1"/>
  <c r="F147" i="1"/>
  <c r="F144" i="1"/>
  <c r="F154" i="1"/>
  <c r="F155" i="1"/>
  <c r="F148" i="1"/>
  <c r="F156" i="1"/>
  <c r="F149" i="1"/>
  <c r="F157" i="1"/>
  <c r="F158" i="1"/>
  <c r="E138" i="1"/>
  <c r="E133" i="1"/>
  <c r="E120" i="1"/>
  <c r="F137" i="1"/>
  <c r="F140" i="1"/>
  <c r="F141" i="1"/>
  <c r="F121" i="1"/>
  <c r="F122" i="1"/>
  <c r="F123" i="1"/>
  <c r="F124" i="1"/>
  <c r="F125" i="1"/>
  <c r="F126" i="1"/>
  <c r="F127" i="1"/>
  <c r="F128" i="1"/>
  <c r="F129" i="1"/>
  <c r="F119" i="1"/>
  <c r="F113" i="1"/>
  <c r="F107" i="1"/>
  <c r="F97" i="1"/>
  <c r="F93" i="1"/>
  <c r="F99" i="1"/>
  <c r="F100" i="1"/>
  <c r="F98" i="1"/>
  <c r="F101" i="1"/>
  <c r="F92" i="1"/>
  <c r="F70" i="1"/>
  <c r="F61" i="1"/>
  <c r="F64" i="1"/>
  <c r="F65" i="1"/>
  <c r="F71" i="1"/>
  <c r="F66" i="1"/>
  <c r="F67" i="1"/>
  <c r="F68" i="1"/>
  <c r="F69" i="1"/>
  <c r="F63" i="1"/>
  <c r="F53" i="1"/>
  <c r="F51" i="1"/>
  <c r="F54" i="1"/>
  <c r="F55" i="1"/>
  <c r="F56" i="1"/>
  <c r="F49" i="1"/>
  <c r="F57" i="1"/>
  <c r="F48" i="1"/>
  <c r="F58" i="1"/>
  <c r="F52" i="1"/>
  <c r="F38" i="1"/>
  <c r="F35" i="1"/>
  <c r="F39" i="1"/>
  <c r="F40" i="1"/>
  <c r="F41" i="1"/>
  <c r="F42" i="1"/>
  <c r="F43" i="1"/>
  <c r="F44" i="1"/>
  <c r="F45" i="1"/>
  <c r="F37" i="1"/>
  <c r="F114" i="1"/>
  <c r="F115" i="1"/>
  <c r="F116" i="1"/>
  <c r="F117" i="1"/>
  <c r="F111" i="1"/>
  <c r="F108" i="1"/>
  <c r="F105" i="1"/>
  <c r="F82" i="1"/>
  <c r="F83" i="1"/>
  <c r="F84" i="1"/>
  <c r="F85" i="1"/>
  <c r="F86" i="1"/>
  <c r="F79" i="1"/>
  <c r="F87" i="1"/>
  <c r="F88" i="1"/>
  <c r="F89" i="1"/>
  <c r="F81" i="1"/>
  <c r="F75" i="1"/>
  <c r="F74" i="1"/>
  <c r="F24" i="1"/>
  <c r="F25" i="1"/>
  <c r="F30" i="1"/>
  <c r="F26" i="1"/>
  <c r="F27" i="1"/>
  <c r="F28" i="1"/>
  <c r="F29" i="1"/>
  <c r="F31" i="1"/>
  <c r="F22" i="1"/>
  <c r="F32" i="1"/>
  <c r="F19" i="1"/>
  <c r="E112" i="1"/>
  <c r="E106" i="1"/>
  <c r="E95" i="1"/>
  <c r="E80" i="1"/>
  <c r="E76" i="1"/>
  <c r="E62" i="1"/>
  <c r="E50" i="1"/>
  <c r="E36" i="1"/>
  <c r="E23" i="1"/>
  <c r="E11" i="1"/>
  <c r="F12" i="1"/>
  <c r="F10" i="1"/>
  <c r="F18" i="1"/>
  <c r="F17" i="1"/>
  <c r="F16" i="1"/>
  <c r="F15" i="1"/>
  <c r="E269" i="1"/>
  <c r="E238" i="1"/>
</calcChain>
</file>

<file path=xl/sharedStrings.xml><?xml version="1.0" encoding="utf-8"?>
<sst xmlns="http://schemas.openxmlformats.org/spreadsheetml/2006/main" count="2015" uniqueCount="434">
  <si>
    <t>ÁREA DE SELEÇÃO</t>
  </si>
  <si>
    <t>ORGANIZAÇÃO SOCIAL DE SAÚDE HOSPITAL E MATERNIDADE THEREZINHA DE JESUS - OSS HMTJ</t>
  </si>
  <si>
    <t>CLASSIFICAÇÃO</t>
  </si>
  <si>
    <t>PONTUAÇÃO DA ETAPA DE INSCRIÇÃO</t>
  </si>
  <si>
    <t>NOTA</t>
  </si>
  <si>
    <t>CLASSIFICAÇÃO DA ETAPA DE INSCRIÇÃO</t>
  </si>
  <si>
    <t>NOME</t>
  </si>
  <si>
    <t>SIMONE UGARTE ALVES</t>
  </si>
  <si>
    <t>PONTUAÇÃO SUPERIOR COMPLETO</t>
  </si>
  <si>
    <t xml:space="preserve">NOTA DE CORTE PARA O CARGO DE </t>
  </si>
  <si>
    <t xml:space="preserve">KUTIARA SEBASTIÃO KINOCITA </t>
  </si>
  <si>
    <t>KATYANNE PEREIRA SALLES</t>
  </si>
  <si>
    <t>ENFERMEIRO</t>
  </si>
  <si>
    <t>MARCO ANTONIO DA SILVA MOLINA</t>
  </si>
  <si>
    <t xml:space="preserve">DSEI LITORAL SUL </t>
  </si>
  <si>
    <t>CONVÊNIO Nº 972878</t>
  </si>
  <si>
    <t>PONTUACAO INDIGENA</t>
  </si>
  <si>
    <t>PONTUACAO POS GRADUACAO AREAS INFORMADA</t>
  </si>
  <si>
    <t>PONTUAÇÃO CURSO DE APERFEICOAMENTO DIRECIONADOS A FUNÇÃO INSCRITA</t>
  </si>
  <si>
    <t>PONTUACAO EXPERIENCIA FUNCAO INSCRITA/ AREA INTERESSE</t>
  </si>
  <si>
    <t>SEDIEL ANDRADE AMBRÓSIO</t>
  </si>
  <si>
    <t>ALCIONE GONÇALVES GARRIDO</t>
  </si>
  <si>
    <t>MARCELO PEREIRA</t>
  </si>
  <si>
    <t>ELKE JANE MELGUEIRO PONTES</t>
  </si>
  <si>
    <t>SAURI PAFEJ MANOEL ANTONIO</t>
  </si>
  <si>
    <t xml:space="preserve">JESSICA UCHOA DE CARVALHO NEPOMUCENO </t>
  </si>
  <si>
    <t>SARA JANE BRAZÃO PINTO</t>
  </si>
  <si>
    <t>IONE DA SILVA SANTOS</t>
  </si>
  <si>
    <t>IVY KARLA DE ARAGÃO MARTINS FRANCISCO</t>
  </si>
  <si>
    <t>MEIDER MANUEL LEISTER PEREIRA</t>
  </si>
  <si>
    <t>AUDREI SOUZA DE PAULA JARA</t>
  </si>
  <si>
    <t xml:space="preserve">RESIDIR EM ALDEIA PERTECENTE AO POLO BASE </t>
  </si>
  <si>
    <t>ANGELINA FRANCISCA ALVES</t>
  </si>
  <si>
    <t>TÉCNICO DE ENFERMAGEM</t>
  </si>
  <si>
    <t>JESSICA SABRINA RODRIGUES</t>
  </si>
  <si>
    <t>LUCIANA SALLES BATARSE LIMA</t>
  </si>
  <si>
    <t xml:space="preserve">MARY JANE LEAL DA COSTA </t>
  </si>
  <si>
    <t xml:space="preserve">GECIA GARCIA GARRIDO </t>
  </si>
  <si>
    <t>DIESSICA NIHYG DE OLIVEIRA</t>
  </si>
  <si>
    <t xml:space="preserve">ROSIANE CÉZAR </t>
  </si>
  <si>
    <t>RAQUEL DE DE LIMA ARANTES</t>
  </si>
  <si>
    <t xml:space="preserve">JUCIMARA LIMA GARCIA </t>
  </si>
  <si>
    <t>SAFIRA DUARTE DE SOUZA LUSTOSA</t>
  </si>
  <si>
    <t>CASAI CURITIBA - PR</t>
  </si>
  <si>
    <t>POLO</t>
  </si>
  <si>
    <t>ALDO DOS SANTOS BARRETO</t>
  </si>
  <si>
    <t xml:space="preserve">ROSILDA ANTONIO HORACIO </t>
  </si>
  <si>
    <t xml:space="preserve">ALEXSANDRO BRAZ DE DEUS OLIVEIRA </t>
  </si>
  <si>
    <t>GABRIEL DA SILVA DA COSTA</t>
  </si>
  <si>
    <t xml:space="preserve">IZABEL CRISTINA GOMES DA SILVA </t>
  </si>
  <si>
    <t>MONICA DE SOUZA JOFRE</t>
  </si>
  <si>
    <t xml:space="preserve">HELLIGTON MAIA DA SILVA </t>
  </si>
  <si>
    <t>NAZINHA BRAZAO DA SILVA</t>
  </si>
  <si>
    <t>CINTHYA DE AZEVEDO SMPAIO</t>
  </si>
  <si>
    <t>BEATRIZ MARCELINO PINA</t>
  </si>
  <si>
    <t>ANGRA DOS REIS - RJ</t>
  </si>
  <si>
    <t>OLENDINA MOREIRA DE SOUZA FILHA</t>
  </si>
  <si>
    <t>DIEGO CARLOS PINHEIRO CARDOSO</t>
  </si>
  <si>
    <t>FRANCISCO MOACIR ALENCAR JUNIOR</t>
  </si>
  <si>
    <t xml:space="preserve">DENISE CRISTINA BRAGA NOGUEIRA ADRIANO </t>
  </si>
  <si>
    <t>PABILA DOS SANTOS COSTA</t>
  </si>
  <si>
    <t>JHORDAN GENARO BOTITANO</t>
  </si>
  <si>
    <t>CRISTINA PADILHA DE LIMA</t>
  </si>
  <si>
    <t>JOSÉ VALCILANE DA SILVA SOUSA</t>
  </si>
  <si>
    <t>ANGELA ALVES DE FREITAS</t>
  </si>
  <si>
    <t xml:space="preserve">SIRLEI DE FÁTIMA VEIGA </t>
  </si>
  <si>
    <t>GUAÍRA - PR</t>
  </si>
  <si>
    <t>ROSENILDA JONEN ROSSA</t>
  </si>
  <si>
    <t xml:space="preserve">LIANE FAJEGTANH RUFINO </t>
  </si>
  <si>
    <t>MAYARA GÓN LOURENÇO</t>
  </si>
  <si>
    <t>BERNADETE VYNHPRAG BERNARDO</t>
  </si>
  <si>
    <t>JARDILINA LOURENÇO</t>
  </si>
  <si>
    <t>PATRICIA ALVES</t>
  </si>
  <si>
    <t>DARLIANE PIRA GOITOTO</t>
  </si>
  <si>
    <t>CILMARA DE FATIMA DOS SANTOS</t>
  </si>
  <si>
    <t>DAIMARA FRANCINI ALVES DA SILVA</t>
  </si>
  <si>
    <t>ANDERSON RODRIGO TIFE BERNARDO</t>
  </si>
  <si>
    <t>GUARAPUAVA - PR</t>
  </si>
  <si>
    <t>ANA PAULA CAIRES DE NOBREGA</t>
  </si>
  <si>
    <t>LÚCIA KATRINE DA SILVA REIS</t>
  </si>
  <si>
    <t>MARIA JOSÉ SOARES OLIVEIRA DE ARAÚJO</t>
  </si>
  <si>
    <t xml:space="preserve">MARIANE BELO CORDEIRO </t>
  </si>
  <si>
    <t xml:space="preserve">EUGÊNIO CESAR ALVES DE MORAES </t>
  </si>
  <si>
    <t>ELIZÂNGELA CAVALCANTE DOS SANTOS</t>
  </si>
  <si>
    <t xml:space="preserve">THAIS HELENA MACHADO </t>
  </si>
  <si>
    <t xml:space="preserve">GISLENE EVARISTO RIBEIRO </t>
  </si>
  <si>
    <t>ADRIANA BISPO DE ABRANTES</t>
  </si>
  <si>
    <t>IVANETE FERREIRA DE BARROS</t>
  </si>
  <si>
    <t>MONGAGUÁ - SP</t>
  </si>
  <si>
    <t>CLEITON ANDERSON MAURER</t>
  </si>
  <si>
    <t xml:space="preserve">ANA PAULA PEREIRA MENDES </t>
  </si>
  <si>
    <t>PARANAGUÁ - PR</t>
  </si>
  <si>
    <t>CLEONICE ALMEIDA EVARISTO</t>
  </si>
  <si>
    <t xml:space="preserve">MONICA ARAÚJO REIS </t>
  </si>
  <si>
    <t xml:space="preserve">JAQUELINE CRISTINA DE OLIVEIRA </t>
  </si>
  <si>
    <t>WANDERLAN LIMA DE CASTRO</t>
  </si>
  <si>
    <t xml:space="preserve">DAGMAR ARAÚJO DOS SANTOS </t>
  </si>
  <si>
    <t xml:space="preserve">ELZA MARTINS MEDINA </t>
  </si>
  <si>
    <t>KARINA DOS SANTOS REIS</t>
  </si>
  <si>
    <t>ANA LUISA GOMES</t>
  </si>
  <si>
    <t>JULIANA RODRIGUES PEREIRA</t>
  </si>
  <si>
    <t xml:space="preserve">RUTH AMANCIO CORREIA CASSEMIRO </t>
  </si>
  <si>
    <t>PERUÍBE - SP</t>
  </si>
  <si>
    <t>JONIO DOS SANTOS SARMENTO</t>
  </si>
  <si>
    <t>DEULIENE DE JESUS NASCIMENTOS SANTOS</t>
  </si>
  <si>
    <t>JESSICA CORREA CORDEIRO</t>
  </si>
  <si>
    <t>MERI CATARINA FERGUTZ</t>
  </si>
  <si>
    <t xml:space="preserve">MORGANA SIEBRE TRINDADE </t>
  </si>
  <si>
    <t>LILIA PRADO FREITAS</t>
  </si>
  <si>
    <t>ILIANDRA MALLMANN DE SOUZA</t>
  </si>
  <si>
    <t>QUEREN HAPUQUE RUFINO DOS SANTOS</t>
  </si>
  <si>
    <t>NATHALIA SILVA DE OLIVEIRA</t>
  </si>
  <si>
    <t>EVA VIVIANE DE OLIVEIRA</t>
  </si>
  <si>
    <t>SANTA HELENA - PR</t>
  </si>
  <si>
    <t>MAYSA KEYLLA VIANA ALVES</t>
  </si>
  <si>
    <t>MARIALIDIA HIPPER MULLER</t>
  </si>
  <si>
    <t xml:space="preserve">NATHALIA DE OLIVEIRA </t>
  </si>
  <si>
    <t>ITAPORANGA - SP</t>
  </si>
  <si>
    <t>MAYARA KUNHA THERA TAKUA DOS SANTOS</t>
  </si>
  <si>
    <t>AUXILIAR DE SAÚDE BUCAL</t>
  </si>
  <si>
    <t xml:space="preserve">MARCELO WERA SAMUEL MACENA </t>
  </si>
  <si>
    <t>LETÍCIA DA SILVA ARA'I</t>
  </si>
  <si>
    <t>DOUGLAS DJEGUAKA MIRIM FERNANDES</t>
  </si>
  <si>
    <t>DIEGO KARAY FERNANDES</t>
  </si>
  <si>
    <t xml:space="preserve">TAMYRES ROMUALDO DOS SANTOS </t>
  </si>
  <si>
    <t>RIO SILVEIRA - SP</t>
  </si>
  <si>
    <t>GICELI GRIVYG PEREIRA</t>
  </si>
  <si>
    <t>ROBERTA DOS SANTOS</t>
  </si>
  <si>
    <t>VANDERLEIA DOS SANTOS</t>
  </si>
  <si>
    <t>JUAREZ JOGOGPRAG FELIX</t>
  </si>
  <si>
    <t xml:space="preserve">ERINEIA DE OLIVEIRA </t>
  </si>
  <si>
    <t>SIDINÉIA DOS SANTOS BATISTA</t>
  </si>
  <si>
    <t>RANEA VIRI</t>
  </si>
  <si>
    <t>KEVILIN DOS SANTOS</t>
  </si>
  <si>
    <t>EREDIANE VIRI</t>
  </si>
  <si>
    <t xml:space="preserve">GENILDA DOS SANTOS PEREIRA </t>
  </si>
  <si>
    <t>DENSE APARECIDA BEZERRA</t>
  </si>
  <si>
    <t>ANGELICA LOURENÇO</t>
  </si>
  <si>
    <t>LONDRINA - PR</t>
  </si>
  <si>
    <t xml:space="preserve">JESSICA CAROLINE DA SILVA VIEIRA </t>
  </si>
  <si>
    <t xml:space="preserve">AMANDA CAROLINE ROCHA DA SILVA </t>
  </si>
  <si>
    <t xml:space="preserve">AMANDA BEATRIZ JASPER </t>
  </si>
  <si>
    <t>LARISSA ALVES DE ASSIS</t>
  </si>
  <si>
    <t>DALVA MARIA  TELES DA SILVA</t>
  </si>
  <si>
    <t>AUXILIAR ADMINISTRATIVO</t>
  </si>
  <si>
    <t>MOISES DOS SANTOS PALIANO</t>
  </si>
  <si>
    <t>MASATAKE TAKENAKA JUNIOR</t>
  </si>
  <si>
    <t>JOÃO MENDONÇA MARTINS FILHO</t>
  </si>
  <si>
    <t>CÉLIA CRISTINA DA SILVA CASTRO</t>
  </si>
  <si>
    <t xml:space="preserve">JAIRO TATAENDY SOARES DA SILVA </t>
  </si>
  <si>
    <t>ELENITA APARECIDA SODRE DA NOBREGA DA COSTA</t>
  </si>
  <si>
    <t>WANDERLEY DA ROSA FONTOURA</t>
  </si>
  <si>
    <t>GISELE DE ARAUJO ALVES</t>
  </si>
  <si>
    <t>WANDISLENE KAGOTA</t>
  </si>
  <si>
    <t>ANTONIO TIAGO COSTA DA SILVA</t>
  </si>
  <si>
    <t>CINTIA MARIA DOS SANTOS CANUTO</t>
  </si>
  <si>
    <t>ALESSANDRA MAGALHÃES GOULART</t>
  </si>
  <si>
    <t>LEONARDO ANTUNES BARCELOS DO AMARAL</t>
  </si>
  <si>
    <t>EDENILSON FOGTA NUNES MANDUCA FELIX</t>
  </si>
  <si>
    <t>CRISTIELLY PAKÓJ BANDEIRA</t>
  </si>
  <si>
    <t xml:space="preserve">LEANDRO NO JUJA FIDENCIO </t>
  </si>
  <si>
    <t>ELIABI NERIS</t>
  </si>
  <si>
    <t xml:space="preserve">EDIVALDO MACIEL SIGRIG PEREIRA </t>
  </si>
  <si>
    <t>DARCE KOGMUG PINHEIRO</t>
  </si>
  <si>
    <t>ADAILSON PEPO BERNARDO</t>
  </si>
  <si>
    <t>ODAIR SYGTAN BRASILIO</t>
  </si>
  <si>
    <t>SAMUEL BARBOSA MENDES</t>
  </si>
  <si>
    <t>RAQUEL DE FARIA SILVA</t>
  </si>
  <si>
    <t xml:space="preserve">JHONIFER JOGE TAVARES </t>
  </si>
  <si>
    <t xml:space="preserve">ELIS REGINA FERREIRA GABRIEL </t>
  </si>
  <si>
    <t>FLEORI KUG VAIA DOS SANTOS</t>
  </si>
  <si>
    <t>ROSALINA KURAN CORDEIRO</t>
  </si>
  <si>
    <t>DIEGO CORNÉLIO LOURENÇO</t>
  </si>
  <si>
    <t>LUANA CLAUDIA CORNELIO</t>
  </si>
  <si>
    <t>CAMILI CORNÉLIO</t>
  </si>
  <si>
    <t xml:space="preserve">DIEGO ROBERTO DO NASCIMENTO </t>
  </si>
  <si>
    <t>IRISMAR DOS SANTOS</t>
  </si>
  <si>
    <t>MARCIA REGINA BANDEIRA GLICÉRIO</t>
  </si>
  <si>
    <t>VICTOR SANTANA DA SILVA</t>
  </si>
  <si>
    <t>GRACIELE SAMPAIO</t>
  </si>
  <si>
    <t>DARLENE OLIVEIRA</t>
  </si>
  <si>
    <t>ALICIA ATANASIO ZACARIAS</t>
  </si>
  <si>
    <t>OSVALDO KOGVAJ FERREIRA</t>
  </si>
  <si>
    <t>MARVYN PEREIRA ALMEIDA</t>
  </si>
  <si>
    <t>ELAINE BATISTA PALHÃO</t>
  </si>
  <si>
    <t xml:space="preserve">THAILA PASCOAL DA SILVA </t>
  </si>
  <si>
    <t>ANNA KAROLYNE MORTE BARRETO</t>
  </si>
  <si>
    <t xml:space="preserve">DEBORA GRACIELA RADENTI </t>
  </si>
  <si>
    <t>LUCIANO FERREIRA GOMES</t>
  </si>
  <si>
    <t>ANDREIA GONÇALVES DA SILVA MOREIRA</t>
  </si>
  <si>
    <t>KAYLANE ALVES SILVA</t>
  </si>
  <si>
    <t>RAFAEL SOUZA VITAL</t>
  </si>
  <si>
    <t>WULLYANA OLIVEIRA MORGADO</t>
  </si>
  <si>
    <t>REBEKA ALVES DA SILVA</t>
  </si>
  <si>
    <t>MARIA APARECIDA MARTINS</t>
  </si>
  <si>
    <t>LUIS ANTONIO FIORENTINI</t>
  </si>
  <si>
    <t>LAVÍNIA ISABELLA GUEDES</t>
  </si>
  <si>
    <t xml:space="preserve">GLEYSSON MARQUES DA CONCEIÇÃO </t>
  </si>
  <si>
    <t>GISLENE NUNIS BONONI</t>
  </si>
  <si>
    <t>STEFANNY BARROS EVANGELISTA</t>
  </si>
  <si>
    <t>MURILO MARCHESI DA COSTA</t>
  </si>
  <si>
    <t xml:space="preserve">SYNTHIA SOUTO BARROS </t>
  </si>
  <si>
    <t>KAREN MARIANA COSTA SILVA</t>
  </si>
  <si>
    <t>IZAMARA DA SILVA FELIX SANTOS</t>
  </si>
  <si>
    <t>JOÃO PEDRO LARA LINKEIVES</t>
  </si>
  <si>
    <t>BRUNNO PARDINE ZEFER</t>
  </si>
  <si>
    <t xml:space="preserve">ANDERSON WAGNER PROENÇA ANTUNES </t>
  </si>
  <si>
    <t>MIRIAN RODRIGUES BARBOSA DA SILVA</t>
  </si>
  <si>
    <t>NATAN LEMOS DA SILVA</t>
  </si>
  <si>
    <t xml:space="preserve">MARCOS ALBERTO </t>
  </si>
  <si>
    <t xml:space="preserve">CAROLINE BARROSO MOLINA </t>
  </si>
  <si>
    <t>SANDRA REGINA MARCOLINO DA SILVA</t>
  </si>
  <si>
    <t>ANANDA GABRIELI DO NASCIMENTO SANTOS</t>
  </si>
  <si>
    <t xml:space="preserve">DEUSIMAR DA SILVA SENA </t>
  </si>
  <si>
    <t xml:space="preserve">DENER ZYGER </t>
  </si>
  <si>
    <t>SINDY JAXY ENDY DA SILVA</t>
  </si>
  <si>
    <t>MADALENA DA SILVA SANTOS</t>
  </si>
  <si>
    <t>VINÍCIUS AUGUSTO MARINHO DA SILVA</t>
  </si>
  <si>
    <t>NIKOLAS SILVA MACIEL</t>
  </si>
  <si>
    <t xml:space="preserve">DENISE XARIM SEBASTIÃO </t>
  </si>
  <si>
    <t>CARLOS VINICIUS LOMES DA CRUZ</t>
  </si>
  <si>
    <t xml:space="preserve">RAIMUNDA DOS SANTOS SILVA </t>
  </si>
  <si>
    <t>GUSTAVO GOMES DE MORAIS PEREIRA</t>
  </si>
  <si>
    <t>UBATUBA - SP</t>
  </si>
  <si>
    <t>AGENTE DE COMBATE A ENDEMIAS</t>
  </si>
  <si>
    <t xml:space="preserve">ANDRÉ VELOSO </t>
  </si>
  <si>
    <t>ANGELO KAVIGTANH RUFINO</t>
  </si>
  <si>
    <t>ADRIELI CIPRIANO</t>
  </si>
  <si>
    <t>KLICYA MENEZES DE MELO</t>
  </si>
  <si>
    <t>FRANKLIM ALEXANDRE PEDRO</t>
  </si>
  <si>
    <t>KEROLAINNE YASMIN REIS DOS SANTOS</t>
  </si>
  <si>
    <t>ERIVALDO FERREIRA DE SOUZA</t>
  </si>
  <si>
    <t>CLAUDIA APARECIDA GRZIBOVSKI</t>
  </si>
  <si>
    <t>ADIMILSO FRANCISCO DA SILVA</t>
  </si>
  <si>
    <t>RAISSA DA SILVA UCHOA</t>
  </si>
  <si>
    <t xml:space="preserve">RIVELINO NERI BARBOSA </t>
  </si>
  <si>
    <t>HERIC MOURÃO DE OLIVEIRA</t>
  </si>
  <si>
    <t>CLENILSON LOURENÇO</t>
  </si>
  <si>
    <t>JAILSON DE SOUZA ARAUJO</t>
  </si>
  <si>
    <t>EMMA AUXILIADORA DE LIMA BRICENIO</t>
  </si>
  <si>
    <t>HIAGO PEN KUPE DE ALMEIDA</t>
  </si>
  <si>
    <t>JOELSON VANDERLEI KARIGKANH CABRAL</t>
  </si>
  <si>
    <t>REBECA YVA U PUH DA SILVA</t>
  </si>
  <si>
    <t xml:space="preserve">ADRIELE MRUR MARCOLINO </t>
  </si>
  <si>
    <t>FRANCISCO BATISTA DOS SANTOS</t>
  </si>
  <si>
    <t>NATALIA CONCEIÇÃO BARROS PEIXOTO</t>
  </si>
  <si>
    <t>ALINE LAMARIO DA ROSA COSTA</t>
  </si>
  <si>
    <t>PATRICIA TEIXEIRA DA SILVA LIMA</t>
  </si>
  <si>
    <t>ASSISTENTE SOCIAL</t>
  </si>
  <si>
    <t>LAÍS SANTOS MARCELINO</t>
  </si>
  <si>
    <t>ANDRÉIA DIAS SARGENTO</t>
  </si>
  <si>
    <t>YURI MAGALHÕES ARAUJO</t>
  </si>
  <si>
    <t>ELIZIANE DE FREITAS AGUIAR</t>
  </si>
  <si>
    <t>ANA GLORIA DUARTE MONTEIRO DE QUEIROZ</t>
  </si>
  <si>
    <t xml:space="preserve">CAMILA MORIZ DOS SANTOS </t>
  </si>
  <si>
    <t>ROSILENE FERREIRA LEITE</t>
  </si>
  <si>
    <t>DAIANE MIRANDA BUENO</t>
  </si>
  <si>
    <t>ARLENE MATTOS DE AGUIAR</t>
  </si>
  <si>
    <t>IVANILDE GONÇALVES DA CUNHA</t>
  </si>
  <si>
    <t>LIDIA DE JESUS FARIA RIBEIRO</t>
  </si>
  <si>
    <t>MARCIO SOARES SISTO</t>
  </si>
  <si>
    <t>AGNALDO DA SILVA TADEU</t>
  </si>
  <si>
    <t>MONICA HONORIO DA SILVA</t>
  </si>
  <si>
    <t xml:space="preserve">CARLA CAMILA TEIXEIRA LARGURA </t>
  </si>
  <si>
    <t xml:space="preserve">JESSICA REGO </t>
  </si>
  <si>
    <t>VITOR GABRIEL VEREDIANO NABÃO</t>
  </si>
  <si>
    <t>FELIPE ANTONI PEDROSO</t>
  </si>
  <si>
    <t xml:space="preserve">MARIA JOSE BORGES DOS SANTOS </t>
  </si>
  <si>
    <t>FRANCISCA SILVA SOUZA</t>
  </si>
  <si>
    <t>LUIZIANE TEIXEIRA BARBOSA</t>
  </si>
  <si>
    <t>REGIANA ALMEIDA PRESTES DE SOUZA</t>
  </si>
  <si>
    <t>TANIA PACHECO PAZ</t>
  </si>
  <si>
    <t>ANA CAROLINE NERES</t>
  </si>
  <si>
    <t>SILVANA CARNEIRO DA SILVA</t>
  </si>
  <si>
    <t>KLISSIE NEVES DA SILVA</t>
  </si>
  <si>
    <t>MÁRCIA REGINA MEDEIROS SABÓIA MOTA</t>
  </si>
  <si>
    <t xml:space="preserve">GABRIELA FEDARACZ </t>
  </si>
  <si>
    <t>ALICE SCORSIN</t>
  </si>
  <si>
    <t>ROSELI APARECIDA FERREIRA ANTONIO</t>
  </si>
  <si>
    <t>VALDINEIA LUCIA BASTOS DE SOUZA</t>
  </si>
  <si>
    <t>MILLENA PIMENTEL BONFIM</t>
  </si>
  <si>
    <t>JANAINA TAVARES</t>
  </si>
  <si>
    <t>JAIRISON MUNUZ DE CASTRO</t>
  </si>
  <si>
    <t>GILZA FERREIRA DE SOUZA PEREIRA</t>
  </si>
  <si>
    <t>MARILIA LIMA DE ANDRADE DE BRITO</t>
  </si>
  <si>
    <t>MIRIAN JEMIMA DA ROCHA FERNANDES</t>
  </si>
  <si>
    <t>EDKELLY CRISTINA SANCHES DA COSTA</t>
  </si>
  <si>
    <t>ADRIANA APARECIDA PERRI VITAL</t>
  </si>
  <si>
    <t>TIAGO PASSOS BECHELLI</t>
  </si>
  <si>
    <t xml:space="preserve">RAQUEL DE CAMPOS PIOLA DE FREITAS </t>
  </si>
  <si>
    <t>HENRIQUE DE ALMEIDA MACHADO</t>
  </si>
  <si>
    <t>CAROLINE CRISTINE RIBEIRO</t>
  </si>
  <si>
    <t>YASMIN MARQUES DOS SANTOS</t>
  </si>
  <si>
    <t>VANIA APARECIDA DO NASCIMENTO</t>
  </si>
  <si>
    <t>REGINA SEPHORA SOUSA MADEIRO</t>
  </si>
  <si>
    <t>LUZIANA LIMA FATIM QUADROS</t>
  </si>
  <si>
    <t>EMANUELLE DIAS PINTO</t>
  </si>
  <si>
    <t>VANESSA CRISTINA CORDEIRO RIBEIRO</t>
  </si>
  <si>
    <t>GILDA GOMES ALVES</t>
  </si>
  <si>
    <t>RENATA CRISTINA DE SOUSA</t>
  </si>
  <si>
    <t xml:space="preserve">MARIANA DOURADO ALENCAR </t>
  </si>
  <si>
    <t>CLEOMA JUSTINA DE CASTRO</t>
  </si>
  <si>
    <t>ALINE CRISTINE BATISTA GOMES</t>
  </si>
  <si>
    <t>MARLUCI CRISTINE DOMINGUES DA SILVA</t>
  </si>
  <si>
    <t>REGISTRO - SP</t>
  </si>
  <si>
    <t>PSICÓLOGO</t>
  </si>
  <si>
    <t>JESSICA PRADO DE ALMEIDA MARTINS</t>
  </si>
  <si>
    <t>GEANA BATISTA LUCIANO</t>
  </si>
  <si>
    <t>ROSANNA TALARICO MANNARINO</t>
  </si>
  <si>
    <t>BRUNA TADEUSA GENARO MARTINS DE OLIVEIRA</t>
  </si>
  <si>
    <t>POLIANA RODRIGUES PRADO</t>
  </si>
  <si>
    <t>EVELIN CRISTINA DO NASCIMENTO MINAIR</t>
  </si>
  <si>
    <t>FILIPE DA SILVA</t>
  </si>
  <si>
    <t>ALINE DA SILVA DE FREITAS</t>
  </si>
  <si>
    <t>CAROLINE DE ASSUMPÇÃO OTAVIANO</t>
  </si>
  <si>
    <t>JAQUELINE GONCALVES PESSOA</t>
  </si>
  <si>
    <t>NAREL ARIADNE MARTINS</t>
  </si>
  <si>
    <t>ANA DELIA OLIVEIRA GALVÃO</t>
  </si>
  <si>
    <t xml:space="preserve">DANIELI FINHGRE FELIX </t>
  </si>
  <si>
    <t>FABIULA DA CRUZ RIECHEL</t>
  </si>
  <si>
    <t>RAÍSSA DA COSTA ALEXANDRINO</t>
  </si>
  <si>
    <t>KELLEN CRISTINA FERNANDES DE OLIVEIRA</t>
  </si>
  <si>
    <t>CARLA MARIANNE FERREIRA BONA</t>
  </si>
  <si>
    <t>MARINA SILVA</t>
  </si>
  <si>
    <t>CAROLINA DE CÁSSIA CAETANO</t>
  </si>
  <si>
    <t>GABRIELA ZUCHETTO</t>
  </si>
  <si>
    <t>NICOLE MENDES DE ALMEIDA</t>
  </si>
  <si>
    <t>ANA LÍVIA DE CARVALHO FERRAZ</t>
  </si>
  <si>
    <t>PETULIA HOLKEN SOARES LOPES</t>
  </si>
  <si>
    <t>TSCHUCAMBANG NDILI</t>
  </si>
  <si>
    <t>TAFFAREL DE SOUZA GOMES VARGAS</t>
  </si>
  <si>
    <t>PRISCILLA CAVALIERI OLIVEIRA</t>
  </si>
  <si>
    <t>EVELIN TRINDADE DIAS</t>
  </si>
  <si>
    <t>JANE DA SILVA PAES</t>
  </si>
  <si>
    <t>GILZETE DE JESUS SOUZA</t>
  </si>
  <si>
    <t>LUCY PEREIRA</t>
  </si>
  <si>
    <t>WEVERTON MUSETI DA SILVA</t>
  </si>
  <si>
    <t>CLARA OLIVEIRA RIGUETTI</t>
  </si>
  <si>
    <t>ISABEL CRISTINA ALMEIDA ALVES FERREIRA</t>
  </si>
  <si>
    <t xml:space="preserve">MARESSA REBECA AVILA ARO  GUIMARÃES </t>
  </si>
  <si>
    <t>LUZIJANE LIMA FATIM</t>
  </si>
  <si>
    <t>KELVIN VICTOR RIBEIRO DE ARAÚJO</t>
  </si>
  <si>
    <t xml:space="preserve">FRANCIELLY SOUZA DOS SANTOS </t>
  </si>
  <si>
    <t>MARIA MICHELLE DA SILVA LUCIANO</t>
  </si>
  <si>
    <t>ADJANE FERNANDES DE OLIVEIRA</t>
  </si>
  <si>
    <t>AGDDALBERTO ROQUE RODRIGUES JÚNIOR</t>
  </si>
  <si>
    <t>DANIELE NASCIMENTO DE SOUZA</t>
  </si>
  <si>
    <t>ALESSANDRA SILVA DA LUZ</t>
  </si>
  <si>
    <t>KELIANE BERNARDINO DE ARAUJO</t>
  </si>
  <si>
    <t>LUCAS VINICIUS DIAS PEREIRA</t>
  </si>
  <si>
    <t>DEBORA CRISTINA BRASIL DA SILVA</t>
  </si>
  <si>
    <t xml:space="preserve">CLEIDIOMAR CRUZ DE OLIVEIRA </t>
  </si>
  <si>
    <t>DÉA CRISTINA DE JESUS SANTIAGO</t>
  </si>
  <si>
    <t>LAWANNA MARLENE BONFIM DA SILVA</t>
  </si>
  <si>
    <t>SAMUEL AQUINO DE ARAUJO</t>
  </si>
  <si>
    <t>GEORGE BOSCO BARROS DE ARAUJO</t>
  </si>
  <si>
    <t>VALMOR CARNEIRO DE OLIVEIRA JUNIOR</t>
  </si>
  <si>
    <t xml:space="preserve">MARIA LUCIVANIA TEIXEIRA RIBEIRO </t>
  </si>
  <si>
    <t>FRANCINETE GONÇALVES DE OLIVEIRA</t>
  </si>
  <si>
    <t>ISABELLY NATHUANE MATIAS CLAUDINO</t>
  </si>
  <si>
    <t>VALDA DOS SANTOS FRANÇA</t>
  </si>
  <si>
    <t>EUNICE DE FATIMA LEITE</t>
  </si>
  <si>
    <t>THIAGO GOMES CADENA DA COSTA</t>
  </si>
  <si>
    <t xml:space="preserve">RODRIGO TULEMAN ALVES DE PAULA </t>
  </si>
  <si>
    <t>ADRIANO JOSÉ BARBOSA JUNIOR</t>
  </si>
  <si>
    <t>GLIVANIA DE SOUZA</t>
  </si>
  <si>
    <t>AMANDA MELATO PORTELA</t>
  </si>
  <si>
    <t>MÉDICO 20 HORAS</t>
  </si>
  <si>
    <t>GUILHERME HENRIQUE DE MATOS ALCAZAR</t>
  </si>
  <si>
    <t>JOSEFF SAID BOUTROS</t>
  </si>
  <si>
    <t>TIAGO ADRIANO GABATZ LANGER</t>
  </si>
  <si>
    <t>DANIEL ABNER ARAUJO SILVA</t>
  </si>
  <si>
    <t>FERNANDA PARINI NUNES</t>
  </si>
  <si>
    <t>LUIZ GUSTAVO SCUDELLER MOLINA</t>
  </si>
  <si>
    <t xml:space="preserve">WEDER SOUZA CASTRO </t>
  </si>
  <si>
    <t xml:space="preserve">FÁBIO AUGUSTO COSTA BRASIL </t>
  </si>
  <si>
    <t>JENNY MALDONADO MORENO</t>
  </si>
  <si>
    <t>BAURU - SP</t>
  </si>
  <si>
    <t>VINICIUS DA SILVA SALES</t>
  </si>
  <si>
    <t>LUCIANA MACIEL PANTOJA MENDES</t>
  </si>
  <si>
    <t>ELIDA CRISTIANE RODRIGUES PIMENTEL</t>
  </si>
  <si>
    <t>JEFFERSON OLIVEIRA DA SILVA SACRAMENTO</t>
  </si>
  <si>
    <t>BRUNO SANTOS SALVADOR</t>
  </si>
  <si>
    <t>GUILHERME VIEIRA DE ARAUJO LIMA</t>
  </si>
  <si>
    <t xml:space="preserve">RANIELLY JAMILLE BARBOSA SANTOS </t>
  </si>
  <si>
    <t>AMANDA KUSTER RODERJAN</t>
  </si>
  <si>
    <t>RENATO VITOR GONÇALVES DA SILVA</t>
  </si>
  <si>
    <t>KATIANI PACHECO MARTINS</t>
  </si>
  <si>
    <t>GRAZIELA APARECIDA GONÇALVES RIOGA</t>
  </si>
  <si>
    <t>RENATO DE OLIVEIRA MASIERO</t>
  </si>
  <si>
    <t xml:space="preserve">CESAR FAUSTINO MARTINEZ TORRES </t>
  </si>
  <si>
    <t xml:space="preserve">LILIA MAGALHÃES DOS SANTOS </t>
  </si>
  <si>
    <t>JULIANO ELIAS DE ANDRADE</t>
  </si>
  <si>
    <t>LETICIA YUMI WATANABE VEQUIATO</t>
  </si>
  <si>
    <t>ALESSANDRA CRISTINE OLIVEIRA</t>
  </si>
  <si>
    <t xml:space="preserve">ELISANGELA VENTURA DA SILVA </t>
  </si>
  <si>
    <t>ANNA CAROLINA DOMINGOS RODRIGUES</t>
  </si>
  <si>
    <t>LETÍCIA CAMILA JORIS</t>
  </si>
  <si>
    <t>MARILES SOUZA MAGALHAES</t>
  </si>
  <si>
    <t>MÉDICO 40 HORAS</t>
  </si>
  <si>
    <t>JOÃO CARDINAL LUGO</t>
  </si>
  <si>
    <t>ZAENNY DE SOUSA MORAIS</t>
  </si>
  <si>
    <t>YUSLEYDI MENDOZA LAURENCIO</t>
  </si>
  <si>
    <t>VICTOR RAFAEL TORTOZA BALADRON</t>
  </si>
  <si>
    <t>FABRÍCIO MARTINS DE ARAÚJO FONSECA</t>
  </si>
  <si>
    <t>ANIELI BELINO</t>
  </si>
  <si>
    <t>LUCIMAR APARECIDA PALOCIA</t>
  </si>
  <si>
    <t>FERNANDO OIZUMI ASHAKURA</t>
  </si>
  <si>
    <t>SAMUEL DE SOUSA SANTANA</t>
  </si>
  <si>
    <t>GEZANILDA DOS SANTOS MORAES</t>
  </si>
  <si>
    <t>CIRURGIÃO DENTISTA 40 HORAS</t>
  </si>
  <si>
    <t>ELIZANDRA MAZIELI GYRE PEREIRA</t>
  </si>
  <si>
    <t>JOSE FERNANDO DA SILVA PACHECO</t>
  </si>
  <si>
    <t>LISSANDRO DE OLIVEIRA LIMA</t>
  </si>
  <si>
    <t>FERNANDA IZAURA RODRIGUES</t>
  </si>
  <si>
    <t>ANTONIO ITAMAR ARAÚJO POMPEU</t>
  </si>
  <si>
    <t>SAMARA DOS SANTOS ALVES</t>
  </si>
  <si>
    <t>MARCIO CADILHE CAVALCANTI BAPTISTA</t>
  </si>
  <si>
    <t>ANDRESSA CARLA DE SOUZA MELO</t>
  </si>
  <si>
    <t xml:space="preserve">KATIUSCIA SILVA HENRIQUE </t>
  </si>
  <si>
    <t>ALKLEBER BENJAMIN REIS DA SILVA</t>
  </si>
  <si>
    <t>PATRÍCIA PEIXOTO GOMES</t>
  </si>
  <si>
    <t>EVELLYNN JÚLIA ASSUNÇÃO ALVES</t>
  </si>
  <si>
    <t>GERVANIA PEREIRA GIGANTE</t>
  </si>
  <si>
    <t xml:space="preserve">JANIS MARIN ORTEGA </t>
  </si>
  <si>
    <t>JOSE MARIO FREIRE DE SA</t>
  </si>
  <si>
    <t>PAULA THAÍS FARIAS LAGO</t>
  </si>
  <si>
    <t>ISADORA DOS SANTOS MARQUES</t>
  </si>
  <si>
    <t>LUCIMARA D'ALMEIDA E SILVA</t>
  </si>
  <si>
    <t>LUCIO ALBERTO SCHILA CHEMIM</t>
  </si>
  <si>
    <t>EDITAL Nº 02/2025</t>
  </si>
  <si>
    <t>DESCLASSIFICADO</t>
  </si>
  <si>
    <t xml:space="preserve">CLASSIFICADO </t>
  </si>
  <si>
    <t>O Hospital e Maternidade Therezinha de Jesus e a Comissão Examinadora do Edital nº 02/2025 - seleção de profissionais para atuação na saúde indígena - DSEI LITORAL SUL, vem divulgar a lista de candidatos com sua pontuação e ordem
de classificação, RESSALTANDO que, os candidatos que foram classificados após a nota de corte, retornarão para o cadastro e poderão ser chamados em novas convocações.
Os candidatos desclassificados não poderão seguir para as etapas do edital, conforme previsto pelo edital nos itens:
a) Ausência do envio da documentação comprobatória da condição especial para PcD: Laudo Médico emitido com, no máximo, 06 seis meses, conforme item 3.14.
b) Ausência do envio da comprovação da graduação superior, para os cargos de nível superior, conforme Anexo I.
c) Ausência do envio da documentação comprobatória da experiência profissional no cargo ou área afim ao cargo pretendido, conforme Anexo I.
d) Envio fora do prazo estabelecido pela convocação.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</si>
</sst>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2"/>
      <color theme="1"/>
      <name val="Calibri"/>
      <family val="2"/>
      <scheme val="minor"/>
    </font>
    <font>
      <sz val="8"/>
      <name val="Calibri"/>
      <family val="2"/>
      <scheme val="minor"/>
    </font>
    <font>
      <b/>
      <sz val="12"/>
      <name val="Calibri"/>
      <family val="2"/>
      <scheme val="minor"/>
    </font>
    <font>
      <sz val="12"/>
      <name val="Calibri"/>
      <family val="2"/>
      <scheme val="minor"/>
    </font>
    <font>
      <sz val="11"/>
      <color theme="1"/>
      <name val="Calibri"/>
      <family val="2"/>
      <scheme val="minor"/>
    </font>
    <font>
      <b/>
      <sz val="12"/>
      <color theme="1"/>
      <name val="Calibri"/>
      <family val="2"/>
      <scheme val="minor"/>
    </font>
    <font>
      <sz val="12"/>
      <color rgb="FF000000"/>
      <name val="Calibri"/>
      <family val="2"/>
      <scheme val="minor"/>
    </font>
    <font>
      <sz val="12"/>
      <color rgb="FF000000"/>
      <name val="Tahoma"/>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3" fontId="5" fillId="0" borderId="0" applyFont="0" applyFill="0" applyBorder="0" applyAlignment="0" applyProtection="0"/>
  </cellStyleXfs>
  <cellXfs count="35">
    <xf numFmtId="0" fontId="0" fillId="0" borderId="0" xfId="0"/>
    <xf numFmtId="0" fontId="1" fillId="0" borderId="0" xfId="0" applyFont="1" applyAlignment="1">
      <alignment horizontal="center" vertical="center"/>
    </xf>
    <xf numFmtId="0" fontId="1" fillId="0" borderId="0" xfId="0" applyFont="1" applyAlignment="1">
      <alignment vertical="center"/>
    </xf>
    <xf numFmtId="2" fontId="1" fillId="0" borderId="0" xfId="0" applyNumberFormat="1" applyFont="1" applyAlignment="1">
      <alignment horizontal="center" vertical="center"/>
    </xf>
    <xf numFmtId="49" fontId="7" fillId="0" borderId="1" xfId="0" applyNumberFormat="1" applyFont="1" applyFill="1" applyBorder="1" applyAlignment="1" applyProtection="1">
      <alignment horizontal="left" vertical="center" readingOrder="1"/>
    </xf>
    <xf numFmtId="0" fontId="7" fillId="0" borderId="1" xfId="0" applyNumberFormat="1" applyFont="1" applyFill="1" applyBorder="1" applyAlignment="1" applyProtection="1">
      <alignment horizontal="center" vertical="center"/>
    </xf>
    <xf numFmtId="2" fontId="7" fillId="0" borderId="1" xfId="1" applyNumberFormat="1" applyFont="1" applyFill="1" applyBorder="1" applyAlignment="1" applyProtection="1">
      <alignment horizontal="left" vertical="center" readingOrder="1"/>
    </xf>
    <xf numFmtId="49" fontId="7" fillId="0" borderId="1" xfId="0" applyNumberFormat="1" applyFont="1" applyFill="1" applyBorder="1" applyAlignment="1" applyProtection="1">
      <alignment horizontal="center" vertical="center"/>
    </xf>
    <xf numFmtId="0" fontId="1" fillId="0" borderId="0" xfId="0" applyFont="1" applyFill="1" applyAlignment="1">
      <alignment vertical="center"/>
    </xf>
    <xf numFmtId="49" fontId="7" fillId="0" borderId="1" xfId="0" applyNumberFormat="1" applyFont="1" applyFill="1" applyBorder="1" applyAlignment="1" applyProtection="1">
      <alignment horizontal="left" vertical="center"/>
    </xf>
    <xf numFmtId="49" fontId="4" fillId="0" borderId="1" xfId="0" applyNumberFormat="1" applyFont="1" applyFill="1" applyBorder="1" applyAlignment="1" applyProtection="1">
      <alignment horizontal="left" vertical="center" readingOrder="1"/>
    </xf>
    <xf numFmtId="0" fontId="6"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3" fillId="0" borderId="1" xfId="0" applyFont="1" applyFill="1" applyBorder="1" applyAlignment="1">
      <alignment vertical="center" wrapText="1"/>
    </xf>
    <xf numFmtId="0" fontId="1" fillId="0" borderId="1" xfId="0" applyFont="1" applyFill="1" applyBorder="1" applyAlignment="1">
      <alignment horizontal="center" vertical="center" readingOrder="1"/>
    </xf>
    <xf numFmtId="2" fontId="1" fillId="0" borderId="1" xfId="0" applyNumberFormat="1" applyFont="1" applyFill="1" applyBorder="1" applyAlignment="1">
      <alignment horizontal="center" vertical="center"/>
    </xf>
    <xf numFmtId="0" fontId="1" fillId="0" borderId="1" xfId="0" applyFont="1" applyBorder="1" applyAlignment="1">
      <alignment horizontal="center" vertical="center" readingOrder="1"/>
    </xf>
    <xf numFmtId="2" fontId="1"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right" vertical="center"/>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2">
    <cellStyle name="Normal" xfId="0" builtinId="0"/>
    <cellStyle name="Vírgula" xfId="1" builtinId="3"/>
  </cellStyles>
  <dxfs count="1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827139</xdr:colOff>
      <xdr:row>0</xdr:row>
      <xdr:rowOff>6760</xdr:rowOff>
    </xdr:from>
    <xdr:to>
      <xdr:col>3</xdr:col>
      <xdr:colOff>2408289</xdr:colOff>
      <xdr:row>3</xdr:row>
      <xdr:rowOff>188699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4107" y="6760"/>
          <a:ext cx="1581150" cy="771874"/>
        </a:xfrm>
        <a:prstGeom prst="rect">
          <a:avLst/>
        </a:prstGeom>
      </xdr:spPr>
    </xdr:pic>
    <xdr:clientData/>
  </xdr:twoCellAnchor>
  <xdr:twoCellAnchor editAs="oneCell">
    <xdr:from>
      <xdr:col>9</xdr:col>
      <xdr:colOff>261938</xdr:colOff>
      <xdr:row>0</xdr:row>
      <xdr:rowOff>0</xdr:rowOff>
    </xdr:from>
    <xdr:to>
      <xdr:col>10</xdr:col>
      <xdr:colOff>1319893</xdr:colOff>
      <xdr:row>4</xdr:row>
      <xdr:rowOff>3402</xdr:rowOff>
    </xdr:to>
    <xdr:pic>
      <xdr:nvPicPr>
        <xdr:cNvPr id="3" name="Imagem 2" descr="C:\Users\Edutec\Downloads\Logo DSEI LITORAL SUL.jpg"/>
        <xdr:cNvPicPr/>
      </xdr:nvPicPr>
      <xdr:blipFill>
        <a:blip xmlns:r="http://schemas.openxmlformats.org/officeDocument/2006/relationships" r:embed="rId2" cstate="print"/>
        <a:srcRect/>
        <a:stretch>
          <a:fillRect/>
        </a:stretch>
      </xdr:blipFill>
      <xdr:spPr bwMode="auto">
        <a:xfrm>
          <a:off x="13637759" y="0"/>
          <a:ext cx="2445884" cy="79261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20"/>
  <sheetViews>
    <sheetView showGridLines="0" tabSelected="1" view="pageLayout" topLeftCell="A153" zoomScale="60" zoomScaleNormal="70" zoomScalePageLayoutView="60" workbookViewId="0">
      <selection activeCell="J170" sqref="J170"/>
    </sheetView>
  </sheetViews>
  <sheetFormatPr defaultColWidth="8.85546875" defaultRowHeight="15.75" x14ac:dyDescent="0.25"/>
  <cols>
    <col min="1" max="1" width="3.140625" style="2" customWidth="1"/>
    <col min="2" max="2" width="22.7109375" style="2" customWidth="1"/>
    <col min="3" max="3" width="32.5703125" style="2" customWidth="1"/>
    <col min="4" max="4" width="47.28515625" style="2" customWidth="1"/>
    <col min="5" max="5" width="38.42578125" style="1" customWidth="1"/>
    <col min="6" max="6" width="9.42578125" style="3" bestFit="1" customWidth="1"/>
    <col min="7" max="11" width="20.42578125" style="1" customWidth="1"/>
    <col min="12" max="16384" width="8.85546875" style="2"/>
  </cols>
  <sheetData>
    <row r="1" spans="2:11" ht="15.6" customHeight="1" x14ac:dyDescent="0.25">
      <c r="B1" s="22"/>
      <c r="C1" s="22"/>
      <c r="D1" s="22"/>
      <c r="E1" s="24" t="s">
        <v>1</v>
      </c>
      <c r="F1" s="24"/>
      <c r="G1" s="24"/>
      <c r="H1" s="24"/>
      <c r="I1" s="24"/>
      <c r="J1" s="16"/>
      <c r="K1" s="16"/>
    </row>
    <row r="2" spans="2:11" ht="15.6" customHeight="1" x14ac:dyDescent="0.25">
      <c r="B2" s="22"/>
      <c r="C2" s="22"/>
      <c r="D2" s="22"/>
      <c r="E2" s="24" t="s">
        <v>14</v>
      </c>
      <c r="F2" s="24"/>
      <c r="G2" s="24"/>
      <c r="H2" s="24"/>
      <c r="I2" s="24"/>
      <c r="J2" s="16"/>
      <c r="K2" s="16"/>
    </row>
    <row r="3" spans="2:11" x14ac:dyDescent="0.25">
      <c r="B3" s="22"/>
      <c r="C3" s="22"/>
      <c r="D3" s="22"/>
      <c r="E3" s="24" t="s">
        <v>15</v>
      </c>
      <c r="F3" s="24"/>
      <c r="G3" s="24"/>
      <c r="H3" s="24"/>
      <c r="I3" s="24"/>
      <c r="J3" s="16"/>
      <c r="K3" s="16"/>
    </row>
    <row r="4" spans="2:11" x14ac:dyDescent="0.25">
      <c r="B4" s="22"/>
      <c r="C4" s="22"/>
      <c r="D4" s="22"/>
      <c r="E4" s="24" t="s">
        <v>430</v>
      </c>
      <c r="F4" s="24"/>
      <c r="G4" s="24"/>
      <c r="H4" s="24"/>
      <c r="I4" s="24"/>
      <c r="J4" s="16"/>
      <c r="K4" s="16"/>
    </row>
    <row r="5" spans="2:11" x14ac:dyDescent="0.25">
      <c r="B5" s="23"/>
      <c r="C5" s="23"/>
      <c r="D5" s="23"/>
      <c r="E5" s="23"/>
      <c r="F5" s="23"/>
      <c r="G5" s="23"/>
      <c r="H5" s="23"/>
      <c r="I5" s="23"/>
      <c r="J5" s="23"/>
    </row>
    <row r="6" spans="2:11" ht="114.75" customHeight="1" x14ac:dyDescent="0.25">
      <c r="B6" s="25" t="s">
        <v>433</v>
      </c>
      <c r="C6" s="26"/>
      <c r="D6" s="26"/>
      <c r="E6" s="26"/>
      <c r="F6" s="26"/>
      <c r="G6" s="26"/>
      <c r="H6" s="26"/>
      <c r="I6" s="26"/>
      <c r="J6" s="26"/>
      <c r="K6" s="26"/>
    </row>
    <row r="7" spans="2:11" s="1" customFormat="1" x14ac:dyDescent="0.25">
      <c r="B7" s="27" t="s">
        <v>5</v>
      </c>
      <c r="C7" s="27"/>
      <c r="D7" s="27"/>
      <c r="E7" s="27"/>
      <c r="F7" s="27" t="s">
        <v>3</v>
      </c>
      <c r="G7" s="27"/>
      <c r="H7" s="27"/>
      <c r="I7" s="27"/>
      <c r="J7" s="27"/>
      <c r="K7" s="27"/>
    </row>
    <row r="8" spans="2:11" ht="78.75" x14ac:dyDescent="0.25">
      <c r="B8" s="28" t="s">
        <v>2</v>
      </c>
      <c r="C8" s="28" t="s">
        <v>44</v>
      </c>
      <c r="D8" s="29" t="s">
        <v>6</v>
      </c>
      <c r="E8" s="28" t="s">
        <v>0</v>
      </c>
      <c r="F8" s="30" t="s">
        <v>4</v>
      </c>
      <c r="G8" s="31" t="s">
        <v>16</v>
      </c>
      <c r="H8" s="31" t="s">
        <v>8</v>
      </c>
      <c r="I8" s="31" t="s">
        <v>18</v>
      </c>
      <c r="J8" s="31" t="s">
        <v>31</v>
      </c>
      <c r="K8" s="31" t="s">
        <v>19</v>
      </c>
    </row>
    <row r="9" spans="2:11" s="8" customFormat="1" x14ac:dyDescent="0.25">
      <c r="B9" s="17">
        <v>1</v>
      </c>
      <c r="C9" s="4" t="s">
        <v>43</v>
      </c>
      <c r="D9" s="4" t="s">
        <v>34</v>
      </c>
      <c r="E9" s="7" t="s">
        <v>33</v>
      </c>
      <c r="F9" s="18">
        <f>SUM(G9:K9)</f>
        <v>14.6</v>
      </c>
      <c r="G9" s="5">
        <v>0</v>
      </c>
      <c r="H9" s="5">
        <v>3</v>
      </c>
      <c r="I9" s="5">
        <v>1.6</v>
      </c>
      <c r="J9" s="5">
        <v>0</v>
      </c>
      <c r="K9" s="5">
        <v>10</v>
      </c>
    </row>
    <row r="10" spans="2:11" s="8" customFormat="1" x14ac:dyDescent="0.25">
      <c r="B10" s="17">
        <v>2</v>
      </c>
      <c r="C10" s="4" t="s">
        <v>43</v>
      </c>
      <c r="D10" s="4" t="s">
        <v>41</v>
      </c>
      <c r="E10" s="7" t="s">
        <v>33</v>
      </c>
      <c r="F10" s="18">
        <f>SUM(G10:K10)</f>
        <v>11.4</v>
      </c>
      <c r="G10" s="5">
        <v>0</v>
      </c>
      <c r="H10" s="5">
        <v>0</v>
      </c>
      <c r="I10" s="5">
        <v>1.4</v>
      </c>
      <c r="J10" s="5">
        <v>0</v>
      </c>
      <c r="K10" s="5">
        <v>10</v>
      </c>
    </row>
    <row r="11" spans="2:11" s="11" customFormat="1" x14ac:dyDescent="0.25">
      <c r="B11" s="32" t="s">
        <v>9</v>
      </c>
      <c r="C11" s="32"/>
      <c r="D11" s="32"/>
      <c r="E11" s="30" t="str">
        <f>E19</f>
        <v>TÉCNICO DE ENFERMAGEM</v>
      </c>
      <c r="F11" s="30">
        <v>10.7</v>
      </c>
      <c r="G11" s="33"/>
      <c r="H11" s="33"/>
      <c r="I11" s="33"/>
      <c r="J11" s="33"/>
      <c r="K11" s="33"/>
    </row>
    <row r="12" spans="2:11" s="8" customFormat="1" x14ac:dyDescent="0.25">
      <c r="B12" s="17" t="s">
        <v>432</v>
      </c>
      <c r="C12" s="4" t="s">
        <v>43</v>
      </c>
      <c r="D12" s="4" t="s">
        <v>36</v>
      </c>
      <c r="E12" s="7" t="s">
        <v>33</v>
      </c>
      <c r="F12" s="18">
        <f>SUM(G12:K12)</f>
        <v>10</v>
      </c>
      <c r="G12" s="5">
        <v>0</v>
      </c>
      <c r="H12" s="5">
        <v>0</v>
      </c>
      <c r="I12" s="5">
        <v>0</v>
      </c>
      <c r="J12" s="5">
        <v>0</v>
      </c>
      <c r="K12" s="5">
        <v>10</v>
      </c>
    </row>
    <row r="13" spans="2:11" s="8" customFormat="1" x14ac:dyDescent="0.25">
      <c r="B13" s="17" t="s">
        <v>431</v>
      </c>
      <c r="C13" s="4" t="s">
        <v>43</v>
      </c>
      <c r="D13" s="4" t="s">
        <v>35</v>
      </c>
      <c r="E13" s="7" t="s">
        <v>33</v>
      </c>
      <c r="F13" s="18">
        <f>SUM(G13:K13)</f>
        <v>13.7</v>
      </c>
      <c r="G13" s="5">
        <v>7</v>
      </c>
      <c r="H13" s="5">
        <v>0</v>
      </c>
      <c r="I13" s="5">
        <v>1.7</v>
      </c>
      <c r="J13" s="5">
        <v>5</v>
      </c>
      <c r="K13" s="5">
        <v>0</v>
      </c>
    </row>
    <row r="14" spans="2:11" s="8" customFormat="1" x14ac:dyDescent="0.25">
      <c r="B14" s="17" t="s">
        <v>431</v>
      </c>
      <c r="C14" s="4" t="s">
        <v>43</v>
      </c>
      <c r="D14" s="4" t="s">
        <v>32</v>
      </c>
      <c r="E14" s="7" t="s">
        <v>33</v>
      </c>
      <c r="F14" s="18">
        <f>SUM(G14:K14)</f>
        <v>12</v>
      </c>
      <c r="G14" s="5">
        <v>7</v>
      </c>
      <c r="H14" s="5">
        <v>0</v>
      </c>
      <c r="I14" s="5">
        <v>5</v>
      </c>
      <c r="J14" s="5">
        <v>0</v>
      </c>
      <c r="K14" s="5">
        <v>0</v>
      </c>
    </row>
    <row r="15" spans="2:11" s="8" customFormat="1" x14ac:dyDescent="0.25">
      <c r="B15" s="17" t="s">
        <v>431</v>
      </c>
      <c r="C15" s="4" t="s">
        <v>43</v>
      </c>
      <c r="D15" s="4" t="s">
        <v>37</v>
      </c>
      <c r="E15" s="7" t="s">
        <v>33</v>
      </c>
      <c r="F15" s="18">
        <f>SUM(G15:K15)</f>
        <v>12</v>
      </c>
      <c r="G15" s="5">
        <v>7</v>
      </c>
      <c r="H15" s="5">
        <v>0</v>
      </c>
      <c r="I15" s="5">
        <v>0</v>
      </c>
      <c r="J15" s="5">
        <v>5</v>
      </c>
      <c r="K15" s="5">
        <v>0</v>
      </c>
    </row>
    <row r="16" spans="2:11" s="8" customFormat="1" x14ac:dyDescent="0.25">
      <c r="B16" s="17" t="s">
        <v>431</v>
      </c>
      <c r="C16" s="4" t="s">
        <v>43</v>
      </c>
      <c r="D16" s="4" t="s">
        <v>38</v>
      </c>
      <c r="E16" s="7" t="s">
        <v>33</v>
      </c>
      <c r="F16" s="18">
        <f t="shared" ref="F16:F18" si="0">SUM(G16:K16)</f>
        <v>12.5</v>
      </c>
      <c r="G16" s="5">
        <v>7</v>
      </c>
      <c r="H16" s="5">
        <v>0</v>
      </c>
      <c r="I16" s="5">
        <v>0.5</v>
      </c>
      <c r="J16" s="5">
        <v>5</v>
      </c>
      <c r="K16" s="5">
        <v>0</v>
      </c>
    </row>
    <row r="17" spans="2:11" x14ac:dyDescent="0.25">
      <c r="B17" s="19" t="s">
        <v>431</v>
      </c>
      <c r="C17" s="4" t="s">
        <v>43</v>
      </c>
      <c r="D17" s="4" t="s">
        <v>39</v>
      </c>
      <c r="E17" s="7" t="s">
        <v>33</v>
      </c>
      <c r="F17" s="20">
        <f t="shared" si="0"/>
        <v>12</v>
      </c>
      <c r="G17" s="5">
        <v>7</v>
      </c>
      <c r="H17" s="5">
        <v>0</v>
      </c>
      <c r="I17" s="5">
        <v>0</v>
      </c>
      <c r="J17" s="5">
        <v>5</v>
      </c>
      <c r="K17" s="5">
        <v>0</v>
      </c>
    </row>
    <row r="18" spans="2:11" x14ac:dyDescent="0.25">
      <c r="B18" s="19" t="s">
        <v>431</v>
      </c>
      <c r="C18" s="4" t="s">
        <v>43</v>
      </c>
      <c r="D18" s="4" t="s">
        <v>40</v>
      </c>
      <c r="E18" s="7" t="s">
        <v>33</v>
      </c>
      <c r="F18" s="20">
        <f t="shared" si="0"/>
        <v>12</v>
      </c>
      <c r="G18" s="5">
        <v>7</v>
      </c>
      <c r="H18" s="5">
        <v>0</v>
      </c>
      <c r="I18" s="5">
        <v>0</v>
      </c>
      <c r="J18" s="5">
        <v>5</v>
      </c>
      <c r="K18" s="5">
        <v>0</v>
      </c>
    </row>
    <row r="19" spans="2:11" s="8" customFormat="1" x14ac:dyDescent="0.25">
      <c r="B19" s="19" t="s">
        <v>431</v>
      </c>
      <c r="C19" s="4" t="s">
        <v>43</v>
      </c>
      <c r="D19" s="4" t="s">
        <v>42</v>
      </c>
      <c r="E19" s="7" t="s">
        <v>33</v>
      </c>
      <c r="F19" s="18">
        <f>SUM(G19:K19)</f>
        <v>1.3</v>
      </c>
      <c r="G19" s="5">
        <v>0</v>
      </c>
      <c r="H19" s="5">
        <v>0</v>
      </c>
      <c r="I19" s="5">
        <v>1.3</v>
      </c>
      <c r="J19" s="5">
        <v>0</v>
      </c>
      <c r="K19" s="5">
        <v>0</v>
      </c>
    </row>
    <row r="20" spans="2:11" s="1" customFormat="1" x14ac:dyDescent="0.25">
      <c r="B20" s="27" t="s">
        <v>5</v>
      </c>
      <c r="C20" s="27"/>
      <c r="D20" s="27"/>
      <c r="E20" s="27"/>
      <c r="F20" s="27" t="s">
        <v>3</v>
      </c>
      <c r="G20" s="27"/>
      <c r="H20" s="27"/>
      <c r="I20" s="27"/>
      <c r="J20" s="27"/>
      <c r="K20" s="27"/>
    </row>
    <row r="21" spans="2:11" ht="78.75" x14ac:dyDescent="0.25">
      <c r="B21" s="28" t="s">
        <v>2</v>
      </c>
      <c r="C21" s="28" t="s">
        <v>44</v>
      </c>
      <c r="D21" s="29" t="s">
        <v>6</v>
      </c>
      <c r="E21" s="28" t="s">
        <v>0</v>
      </c>
      <c r="F21" s="30" t="s">
        <v>4</v>
      </c>
      <c r="G21" s="31" t="s">
        <v>16</v>
      </c>
      <c r="H21" s="31" t="s">
        <v>8</v>
      </c>
      <c r="I21" s="31" t="s">
        <v>18</v>
      </c>
      <c r="J21" s="31" t="s">
        <v>31</v>
      </c>
      <c r="K21" s="31" t="s">
        <v>19</v>
      </c>
    </row>
    <row r="22" spans="2:11" s="8" customFormat="1" x14ac:dyDescent="0.25">
      <c r="B22" s="17">
        <v>1</v>
      </c>
      <c r="C22" s="4" t="s">
        <v>55</v>
      </c>
      <c r="D22" s="4" t="s">
        <v>53</v>
      </c>
      <c r="E22" s="7" t="s">
        <v>33</v>
      </c>
      <c r="F22" s="18">
        <f>SUM(G22:K22)</f>
        <v>5.3</v>
      </c>
      <c r="G22" s="5">
        <v>0</v>
      </c>
      <c r="H22" s="5">
        <v>3</v>
      </c>
      <c r="I22" s="5">
        <v>0.5</v>
      </c>
      <c r="J22" s="5">
        <v>0</v>
      </c>
      <c r="K22" s="5">
        <v>1.8</v>
      </c>
    </row>
    <row r="23" spans="2:11" x14ac:dyDescent="0.25">
      <c r="B23" s="32" t="s">
        <v>9</v>
      </c>
      <c r="C23" s="32"/>
      <c r="D23" s="32"/>
      <c r="E23" s="30" t="str">
        <f>E32</f>
        <v>TÉCNICO DE ENFERMAGEM</v>
      </c>
      <c r="F23" s="30">
        <v>4.8</v>
      </c>
      <c r="G23" s="33"/>
      <c r="H23" s="33"/>
      <c r="I23" s="33"/>
      <c r="J23" s="33"/>
      <c r="K23" s="33"/>
    </row>
    <row r="24" spans="2:11" s="8" customFormat="1" x14ac:dyDescent="0.25">
      <c r="B24" s="17" t="s">
        <v>431</v>
      </c>
      <c r="C24" s="4" t="s">
        <v>55</v>
      </c>
      <c r="D24" s="4" t="s">
        <v>45</v>
      </c>
      <c r="E24" s="7" t="s">
        <v>33</v>
      </c>
      <c r="F24" s="18">
        <f t="shared" ref="F24:F30" si="1">SUM(G24:K24)</f>
        <v>8.3000000000000007</v>
      </c>
      <c r="G24" s="5">
        <v>7</v>
      </c>
      <c r="H24" s="5">
        <v>0</v>
      </c>
      <c r="I24" s="5">
        <v>1.3</v>
      </c>
      <c r="J24" s="5">
        <v>0</v>
      </c>
      <c r="K24" s="5">
        <v>0</v>
      </c>
    </row>
    <row r="25" spans="2:11" s="8" customFormat="1" x14ac:dyDescent="0.25">
      <c r="B25" s="17" t="s">
        <v>431</v>
      </c>
      <c r="C25" s="4" t="s">
        <v>55</v>
      </c>
      <c r="D25" s="4" t="s">
        <v>46</v>
      </c>
      <c r="E25" s="7" t="s">
        <v>33</v>
      </c>
      <c r="F25" s="18">
        <f t="shared" si="1"/>
        <v>10.7</v>
      </c>
      <c r="G25" s="5">
        <v>7</v>
      </c>
      <c r="H25" s="5">
        <v>0</v>
      </c>
      <c r="I25" s="5">
        <v>3.7</v>
      </c>
      <c r="J25" s="5">
        <v>0</v>
      </c>
      <c r="K25" s="5">
        <v>0</v>
      </c>
    </row>
    <row r="26" spans="2:11" s="8" customFormat="1" x14ac:dyDescent="0.25">
      <c r="B26" s="17" t="s">
        <v>431</v>
      </c>
      <c r="C26" s="4" t="s">
        <v>55</v>
      </c>
      <c r="D26" s="4" t="s">
        <v>48</v>
      </c>
      <c r="E26" s="7" t="s">
        <v>33</v>
      </c>
      <c r="F26" s="18">
        <f t="shared" si="1"/>
        <v>0.6</v>
      </c>
      <c r="G26" s="5">
        <v>0</v>
      </c>
      <c r="H26" s="5">
        <v>0</v>
      </c>
      <c r="I26" s="5">
        <v>0.6</v>
      </c>
      <c r="J26" s="5">
        <v>0</v>
      </c>
      <c r="K26" s="5">
        <v>0</v>
      </c>
    </row>
    <row r="27" spans="2:11" s="8" customFormat="1" x14ac:dyDescent="0.25">
      <c r="B27" s="17" t="s">
        <v>431</v>
      </c>
      <c r="C27" s="4" t="s">
        <v>55</v>
      </c>
      <c r="D27" s="4" t="s">
        <v>49</v>
      </c>
      <c r="E27" s="7" t="s">
        <v>33</v>
      </c>
      <c r="F27" s="18">
        <f t="shared" si="1"/>
        <v>0.5</v>
      </c>
      <c r="G27" s="5">
        <v>0</v>
      </c>
      <c r="H27" s="5">
        <v>0</v>
      </c>
      <c r="I27" s="5">
        <v>0.5</v>
      </c>
      <c r="J27" s="5">
        <v>0</v>
      </c>
      <c r="K27" s="5">
        <v>0</v>
      </c>
    </row>
    <row r="28" spans="2:11" s="8" customFormat="1" x14ac:dyDescent="0.25">
      <c r="B28" s="17" t="s">
        <v>431</v>
      </c>
      <c r="C28" s="4" t="s">
        <v>55</v>
      </c>
      <c r="D28" s="4" t="s">
        <v>50</v>
      </c>
      <c r="E28" s="7" t="s">
        <v>33</v>
      </c>
      <c r="F28" s="18">
        <f t="shared" si="1"/>
        <v>0</v>
      </c>
      <c r="G28" s="5">
        <v>0</v>
      </c>
      <c r="H28" s="5">
        <v>0</v>
      </c>
      <c r="I28" s="5">
        <v>0</v>
      </c>
      <c r="J28" s="5">
        <v>0</v>
      </c>
      <c r="K28" s="5">
        <v>0</v>
      </c>
    </row>
    <row r="29" spans="2:11" s="8" customFormat="1" x14ac:dyDescent="0.25">
      <c r="B29" s="17" t="s">
        <v>431</v>
      </c>
      <c r="C29" s="4" t="s">
        <v>55</v>
      </c>
      <c r="D29" s="4" t="s">
        <v>51</v>
      </c>
      <c r="E29" s="7" t="s">
        <v>33</v>
      </c>
      <c r="F29" s="18">
        <f t="shared" si="1"/>
        <v>7.2</v>
      </c>
      <c r="G29" s="5">
        <v>7</v>
      </c>
      <c r="H29" s="5">
        <v>0</v>
      </c>
      <c r="I29" s="5">
        <v>0.2</v>
      </c>
      <c r="J29" s="5">
        <v>0</v>
      </c>
      <c r="K29" s="5">
        <v>0</v>
      </c>
    </row>
    <row r="30" spans="2:11" s="8" customFormat="1" x14ac:dyDescent="0.25">
      <c r="B30" s="17" t="s">
        <v>431</v>
      </c>
      <c r="C30" s="4" t="s">
        <v>55</v>
      </c>
      <c r="D30" s="4" t="s">
        <v>47</v>
      </c>
      <c r="E30" s="7" t="s">
        <v>33</v>
      </c>
      <c r="F30" s="18">
        <f t="shared" si="1"/>
        <v>0.9</v>
      </c>
      <c r="G30" s="5">
        <v>0</v>
      </c>
      <c r="H30" s="5">
        <v>0</v>
      </c>
      <c r="I30" s="5">
        <v>0.9</v>
      </c>
      <c r="J30" s="5">
        <v>0</v>
      </c>
      <c r="K30" s="5">
        <v>0</v>
      </c>
    </row>
    <row r="31" spans="2:11" s="8" customFormat="1" x14ac:dyDescent="0.25">
      <c r="B31" s="17" t="s">
        <v>431</v>
      </c>
      <c r="C31" s="4" t="s">
        <v>55</v>
      </c>
      <c r="D31" s="10" t="s">
        <v>52</v>
      </c>
      <c r="E31" s="7" t="s">
        <v>33</v>
      </c>
      <c r="F31" s="18">
        <f t="shared" ref="F31" si="2">SUM(G31:K31)</f>
        <v>7</v>
      </c>
      <c r="G31" s="5">
        <v>7</v>
      </c>
      <c r="H31" s="5">
        <v>0</v>
      </c>
      <c r="I31" s="5">
        <v>0</v>
      </c>
      <c r="J31" s="5">
        <v>0</v>
      </c>
      <c r="K31" s="5">
        <v>0</v>
      </c>
    </row>
    <row r="32" spans="2:11" s="8" customFormat="1" x14ac:dyDescent="0.25">
      <c r="B32" s="17" t="s">
        <v>431</v>
      </c>
      <c r="C32" s="4" t="s">
        <v>55</v>
      </c>
      <c r="D32" s="4" t="s">
        <v>54</v>
      </c>
      <c r="E32" s="7" t="s">
        <v>33</v>
      </c>
      <c r="F32" s="18">
        <f>SUM(G32:K32)</f>
        <v>0</v>
      </c>
      <c r="G32" s="5">
        <v>0</v>
      </c>
      <c r="H32" s="5">
        <v>0</v>
      </c>
      <c r="I32" s="5">
        <v>0</v>
      </c>
      <c r="J32" s="5">
        <v>0</v>
      </c>
      <c r="K32" s="5">
        <v>0</v>
      </c>
    </row>
    <row r="33" spans="2:11" s="1" customFormat="1" x14ac:dyDescent="0.25">
      <c r="B33" s="27" t="s">
        <v>5</v>
      </c>
      <c r="C33" s="27"/>
      <c r="D33" s="27"/>
      <c r="E33" s="27"/>
      <c r="F33" s="27" t="s">
        <v>3</v>
      </c>
      <c r="G33" s="27"/>
      <c r="H33" s="27"/>
      <c r="I33" s="27"/>
      <c r="J33" s="27"/>
      <c r="K33" s="27"/>
    </row>
    <row r="34" spans="2:11" ht="78.75" x14ac:dyDescent="0.25">
      <c r="B34" s="28" t="s">
        <v>2</v>
      </c>
      <c r="C34" s="28" t="s">
        <v>44</v>
      </c>
      <c r="D34" s="29" t="s">
        <v>6</v>
      </c>
      <c r="E34" s="28" t="s">
        <v>0</v>
      </c>
      <c r="F34" s="30" t="s">
        <v>4</v>
      </c>
      <c r="G34" s="31" t="s">
        <v>16</v>
      </c>
      <c r="H34" s="31" t="s">
        <v>8</v>
      </c>
      <c r="I34" s="31" t="s">
        <v>18</v>
      </c>
      <c r="J34" s="31" t="s">
        <v>31</v>
      </c>
      <c r="K34" s="31" t="s">
        <v>19</v>
      </c>
    </row>
    <row r="35" spans="2:11" s="12" customFormat="1" x14ac:dyDescent="0.25">
      <c r="B35" s="17">
        <v>1</v>
      </c>
      <c r="C35" s="10" t="s">
        <v>66</v>
      </c>
      <c r="D35" s="10" t="s">
        <v>58</v>
      </c>
      <c r="E35" s="13" t="s">
        <v>33</v>
      </c>
      <c r="F35" s="21">
        <f t="shared" ref="F35" si="3">SUM(G35:K35)</f>
        <v>13.1</v>
      </c>
      <c r="G35" s="14">
        <v>0</v>
      </c>
      <c r="H35" s="14">
        <v>0</v>
      </c>
      <c r="I35" s="14">
        <v>3.1</v>
      </c>
      <c r="J35" s="14">
        <v>0</v>
      </c>
      <c r="K35" s="14">
        <v>10</v>
      </c>
    </row>
    <row r="36" spans="2:11" x14ac:dyDescent="0.25">
      <c r="B36" s="32" t="s">
        <v>9</v>
      </c>
      <c r="C36" s="32"/>
      <c r="D36" s="32"/>
      <c r="E36" s="30" t="str">
        <f>E45</f>
        <v>TÉCNICO DE ENFERMAGEM</v>
      </c>
      <c r="F36" s="30">
        <v>0.6</v>
      </c>
      <c r="G36" s="33"/>
      <c r="H36" s="33"/>
      <c r="I36" s="33"/>
      <c r="J36" s="33"/>
      <c r="K36" s="33"/>
    </row>
    <row r="37" spans="2:11" x14ac:dyDescent="0.25">
      <c r="B37" s="19" t="s">
        <v>431</v>
      </c>
      <c r="C37" s="4" t="s">
        <v>66</v>
      </c>
      <c r="D37" s="4" t="s">
        <v>56</v>
      </c>
      <c r="E37" s="7" t="s">
        <v>33</v>
      </c>
      <c r="F37" s="20">
        <f t="shared" ref="F37:F45" si="4">SUM(G37:K37)</f>
        <v>7.7</v>
      </c>
      <c r="G37" s="5">
        <v>7</v>
      </c>
      <c r="H37" s="5">
        <v>0</v>
      </c>
      <c r="I37" s="5">
        <v>0.7</v>
      </c>
      <c r="J37" s="5">
        <v>0</v>
      </c>
      <c r="K37" s="5">
        <v>0</v>
      </c>
    </row>
    <row r="38" spans="2:11" x14ac:dyDescent="0.25">
      <c r="B38" s="19" t="s">
        <v>431</v>
      </c>
      <c r="C38" s="4" t="s">
        <v>66</v>
      </c>
      <c r="D38" s="4" t="s">
        <v>57</v>
      </c>
      <c r="E38" s="7" t="s">
        <v>33</v>
      </c>
      <c r="F38" s="20">
        <f t="shared" si="4"/>
        <v>5.5</v>
      </c>
      <c r="G38" s="5">
        <v>0</v>
      </c>
      <c r="H38" s="5">
        <v>3</v>
      </c>
      <c r="I38" s="5">
        <v>2.5</v>
      </c>
      <c r="J38" s="5">
        <v>0</v>
      </c>
      <c r="K38" s="5">
        <v>0</v>
      </c>
    </row>
    <row r="39" spans="2:11" x14ac:dyDescent="0.25">
      <c r="B39" s="19" t="s">
        <v>431</v>
      </c>
      <c r="C39" s="4" t="s">
        <v>66</v>
      </c>
      <c r="D39" s="4" t="s">
        <v>59</v>
      </c>
      <c r="E39" s="7" t="s">
        <v>33</v>
      </c>
      <c r="F39" s="20">
        <f t="shared" si="4"/>
        <v>1.9</v>
      </c>
      <c r="G39" s="5">
        <v>0</v>
      </c>
      <c r="H39" s="5">
        <v>0</v>
      </c>
      <c r="I39" s="5">
        <v>1.9</v>
      </c>
      <c r="J39" s="5">
        <v>0</v>
      </c>
      <c r="K39" s="5">
        <v>0</v>
      </c>
    </row>
    <row r="40" spans="2:11" x14ac:dyDescent="0.25">
      <c r="B40" s="19" t="s">
        <v>431</v>
      </c>
      <c r="C40" s="4" t="s">
        <v>66</v>
      </c>
      <c r="D40" s="4" t="s">
        <v>60</v>
      </c>
      <c r="E40" s="7" t="s">
        <v>33</v>
      </c>
      <c r="F40" s="20">
        <f t="shared" si="4"/>
        <v>6.2</v>
      </c>
      <c r="G40" s="5">
        <v>0</v>
      </c>
      <c r="H40" s="5">
        <v>3</v>
      </c>
      <c r="I40" s="5">
        <v>3.2</v>
      </c>
      <c r="J40" s="5">
        <v>0</v>
      </c>
      <c r="K40" s="5">
        <v>0</v>
      </c>
    </row>
    <row r="41" spans="2:11" x14ac:dyDescent="0.25">
      <c r="B41" s="19" t="s">
        <v>431</v>
      </c>
      <c r="C41" s="4" t="s">
        <v>66</v>
      </c>
      <c r="D41" s="4" t="s">
        <v>61</v>
      </c>
      <c r="E41" s="7" t="s">
        <v>33</v>
      </c>
      <c r="F41" s="20">
        <f t="shared" si="4"/>
        <v>0</v>
      </c>
      <c r="G41" s="5">
        <v>0</v>
      </c>
      <c r="H41" s="5">
        <v>0</v>
      </c>
      <c r="I41" s="5">
        <v>0</v>
      </c>
      <c r="J41" s="5">
        <v>0</v>
      </c>
      <c r="K41" s="5">
        <v>0</v>
      </c>
    </row>
    <row r="42" spans="2:11" x14ac:dyDescent="0.25">
      <c r="B42" s="19" t="s">
        <v>431</v>
      </c>
      <c r="C42" s="4" t="s">
        <v>66</v>
      </c>
      <c r="D42" s="4" t="s">
        <v>62</v>
      </c>
      <c r="E42" s="7" t="s">
        <v>33</v>
      </c>
      <c r="F42" s="20">
        <f t="shared" si="4"/>
        <v>1.5</v>
      </c>
      <c r="G42" s="5">
        <v>0</v>
      </c>
      <c r="H42" s="5">
        <v>0</v>
      </c>
      <c r="I42" s="5">
        <v>1.5</v>
      </c>
      <c r="J42" s="5">
        <v>0</v>
      </c>
      <c r="K42" s="5">
        <v>0</v>
      </c>
    </row>
    <row r="43" spans="2:11" x14ac:dyDescent="0.25">
      <c r="B43" s="19" t="s">
        <v>431</v>
      </c>
      <c r="C43" s="4" t="s">
        <v>66</v>
      </c>
      <c r="D43" s="4" t="s">
        <v>63</v>
      </c>
      <c r="E43" s="7" t="s">
        <v>33</v>
      </c>
      <c r="F43" s="20">
        <f t="shared" si="4"/>
        <v>4</v>
      </c>
      <c r="G43" s="5">
        <v>0</v>
      </c>
      <c r="H43" s="5">
        <v>0</v>
      </c>
      <c r="I43" s="5">
        <v>4</v>
      </c>
      <c r="J43" s="5">
        <v>0</v>
      </c>
      <c r="K43" s="5">
        <v>0</v>
      </c>
    </row>
    <row r="44" spans="2:11" x14ac:dyDescent="0.25">
      <c r="B44" s="19" t="s">
        <v>431</v>
      </c>
      <c r="C44" s="4" t="s">
        <v>66</v>
      </c>
      <c r="D44" s="4" t="s">
        <v>64</v>
      </c>
      <c r="E44" s="7" t="s">
        <v>33</v>
      </c>
      <c r="F44" s="20">
        <f t="shared" si="4"/>
        <v>1.1000000000000001</v>
      </c>
      <c r="G44" s="5">
        <v>0</v>
      </c>
      <c r="H44" s="5">
        <v>0</v>
      </c>
      <c r="I44" s="5">
        <v>1.1000000000000001</v>
      </c>
      <c r="J44" s="5">
        <v>0</v>
      </c>
      <c r="K44" s="5">
        <v>0</v>
      </c>
    </row>
    <row r="45" spans="2:11" x14ac:dyDescent="0.25">
      <c r="B45" s="19" t="s">
        <v>431</v>
      </c>
      <c r="C45" s="4" t="s">
        <v>66</v>
      </c>
      <c r="D45" s="4" t="s">
        <v>65</v>
      </c>
      <c r="E45" s="7" t="s">
        <v>33</v>
      </c>
      <c r="F45" s="20">
        <f t="shared" si="4"/>
        <v>0.6</v>
      </c>
      <c r="G45" s="5">
        <v>0</v>
      </c>
      <c r="H45" s="5">
        <v>0</v>
      </c>
      <c r="I45" s="5">
        <v>0.6</v>
      </c>
      <c r="J45" s="5">
        <v>0</v>
      </c>
      <c r="K45" s="5">
        <v>0</v>
      </c>
    </row>
    <row r="46" spans="2:11" s="1" customFormat="1" x14ac:dyDescent="0.25">
      <c r="B46" s="27" t="s">
        <v>5</v>
      </c>
      <c r="C46" s="27"/>
      <c r="D46" s="27"/>
      <c r="E46" s="27"/>
      <c r="F46" s="27" t="s">
        <v>3</v>
      </c>
      <c r="G46" s="27"/>
      <c r="H46" s="27"/>
      <c r="I46" s="27"/>
      <c r="J46" s="27"/>
      <c r="K46" s="27"/>
    </row>
    <row r="47" spans="2:11" ht="78.75" x14ac:dyDescent="0.25">
      <c r="B47" s="28" t="s">
        <v>2</v>
      </c>
      <c r="C47" s="28" t="s">
        <v>44</v>
      </c>
      <c r="D47" s="29" t="s">
        <v>6</v>
      </c>
      <c r="E47" s="28" t="s">
        <v>0</v>
      </c>
      <c r="F47" s="30" t="s">
        <v>4</v>
      </c>
      <c r="G47" s="31" t="s">
        <v>16</v>
      </c>
      <c r="H47" s="31" t="s">
        <v>8</v>
      </c>
      <c r="I47" s="31" t="s">
        <v>18</v>
      </c>
      <c r="J47" s="31" t="s">
        <v>31</v>
      </c>
      <c r="K47" s="31" t="s">
        <v>19</v>
      </c>
    </row>
    <row r="48" spans="2:11" s="8" customFormat="1" x14ac:dyDescent="0.25">
      <c r="B48" s="17">
        <v>1</v>
      </c>
      <c r="C48" s="4" t="s">
        <v>77</v>
      </c>
      <c r="D48" s="4" t="s">
        <v>75</v>
      </c>
      <c r="E48" s="7" t="s">
        <v>33</v>
      </c>
      <c r="F48" s="18">
        <f>SUM(G48:K48)</f>
        <v>15.2</v>
      </c>
      <c r="G48" s="5">
        <v>7</v>
      </c>
      <c r="H48" s="5">
        <v>0</v>
      </c>
      <c r="I48" s="5">
        <v>0</v>
      </c>
      <c r="J48" s="5">
        <v>5</v>
      </c>
      <c r="K48" s="5">
        <v>3.2</v>
      </c>
    </row>
    <row r="49" spans="2:11" s="8" customFormat="1" x14ac:dyDescent="0.25">
      <c r="B49" s="17">
        <v>2</v>
      </c>
      <c r="C49" s="4" t="s">
        <v>77</v>
      </c>
      <c r="D49" s="4" t="s">
        <v>73</v>
      </c>
      <c r="E49" s="7" t="s">
        <v>33</v>
      </c>
      <c r="F49" s="18">
        <f>SUM(G49:K49)</f>
        <v>15</v>
      </c>
      <c r="G49" s="5">
        <v>7</v>
      </c>
      <c r="H49" s="5">
        <v>0</v>
      </c>
      <c r="I49" s="5">
        <v>0</v>
      </c>
      <c r="J49" s="5">
        <v>5</v>
      </c>
      <c r="K49" s="5">
        <v>3</v>
      </c>
    </row>
    <row r="50" spans="2:11" x14ac:dyDescent="0.25">
      <c r="B50" s="32" t="s">
        <v>9</v>
      </c>
      <c r="C50" s="32"/>
      <c r="D50" s="32"/>
      <c r="E50" s="30" t="str">
        <f>E58</f>
        <v>TÉCNICO DE ENFERMAGEM</v>
      </c>
      <c r="F50" s="30">
        <v>15</v>
      </c>
      <c r="G50" s="33"/>
      <c r="H50" s="33"/>
      <c r="I50" s="33"/>
      <c r="J50" s="33"/>
      <c r="K50" s="33"/>
    </row>
    <row r="51" spans="2:11" s="8" customFormat="1" x14ac:dyDescent="0.25">
      <c r="B51" s="17" t="s">
        <v>431</v>
      </c>
      <c r="C51" s="4" t="s">
        <v>77</v>
      </c>
      <c r="D51" s="4" t="s">
        <v>69</v>
      </c>
      <c r="E51" s="7" t="s">
        <v>33</v>
      </c>
      <c r="F51" s="18">
        <f t="shared" ref="F51:F57" si="5">SUM(G51:K51)</f>
        <v>12.7</v>
      </c>
      <c r="G51" s="5">
        <v>7</v>
      </c>
      <c r="H51" s="5">
        <v>0</v>
      </c>
      <c r="I51" s="5">
        <v>0.7</v>
      </c>
      <c r="J51" s="5">
        <v>5</v>
      </c>
      <c r="K51" s="5">
        <v>0</v>
      </c>
    </row>
    <row r="52" spans="2:11" x14ac:dyDescent="0.25">
      <c r="B52" s="19" t="s">
        <v>431</v>
      </c>
      <c r="C52" s="4" t="s">
        <v>77</v>
      </c>
      <c r="D52" s="4" t="s">
        <v>67</v>
      </c>
      <c r="E52" s="7" t="s">
        <v>33</v>
      </c>
      <c r="F52" s="20">
        <f t="shared" si="5"/>
        <v>13.1</v>
      </c>
      <c r="G52" s="5">
        <v>7</v>
      </c>
      <c r="H52" s="5">
        <v>0</v>
      </c>
      <c r="I52" s="5">
        <v>1.1000000000000001</v>
      </c>
      <c r="J52" s="5">
        <v>5</v>
      </c>
      <c r="K52" s="5">
        <v>0</v>
      </c>
    </row>
    <row r="53" spans="2:11" x14ac:dyDescent="0.25">
      <c r="B53" s="19" t="s">
        <v>431</v>
      </c>
      <c r="C53" s="4" t="s">
        <v>77</v>
      </c>
      <c r="D53" s="4" t="s">
        <v>68</v>
      </c>
      <c r="E53" s="7" t="s">
        <v>33</v>
      </c>
      <c r="F53" s="20">
        <f t="shared" si="5"/>
        <v>12</v>
      </c>
      <c r="G53" s="5">
        <v>7</v>
      </c>
      <c r="H53" s="5">
        <v>0</v>
      </c>
      <c r="I53" s="5">
        <v>0</v>
      </c>
      <c r="J53" s="5">
        <v>5</v>
      </c>
      <c r="K53" s="5">
        <v>0</v>
      </c>
    </row>
    <row r="54" spans="2:11" x14ac:dyDescent="0.25">
      <c r="B54" s="19" t="s">
        <v>431</v>
      </c>
      <c r="C54" s="4" t="s">
        <v>77</v>
      </c>
      <c r="D54" s="4" t="s">
        <v>70</v>
      </c>
      <c r="E54" s="7" t="s">
        <v>33</v>
      </c>
      <c r="F54" s="20">
        <f t="shared" si="5"/>
        <v>7</v>
      </c>
      <c r="G54" s="5">
        <v>7</v>
      </c>
      <c r="H54" s="5">
        <v>0</v>
      </c>
      <c r="I54" s="5">
        <v>0</v>
      </c>
      <c r="J54" s="5">
        <v>0</v>
      </c>
      <c r="K54" s="5">
        <v>0</v>
      </c>
    </row>
    <row r="55" spans="2:11" x14ac:dyDescent="0.25">
      <c r="B55" s="19" t="s">
        <v>431</v>
      </c>
      <c r="C55" s="4" t="s">
        <v>77</v>
      </c>
      <c r="D55" s="4" t="s">
        <v>71</v>
      </c>
      <c r="E55" s="7" t="s">
        <v>33</v>
      </c>
      <c r="F55" s="20">
        <f t="shared" si="5"/>
        <v>12</v>
      </c>
      <c r="G55" s="5">
        <v>7</v>
      </c>
      <c r="H55" s="5">
        <v>0</v>
      </c>
      <c r="I55" s="5">
        <v>0</v>
      </c>
      <c r="J55" s="5">
        <v>5</v>
      </c>
      <c r="K55" s="5">
        <v>0</v>
      </c>
    </row>
    <row r="56" spans="2:11" x14ac:dyDescent="0.25">
      <c r="B56" s="19" t="s">
        <v>431</v>
      </c>
      <c r="C56" s="4" t="s">
        <v>77</v>
      </c>
      <c r="D56" s="4" t="s">
        <v>72</v>
      </c>
      <c r="E56" s="7" t="s">
        <v>33</v>
      </c>
      <c r="F56" s="20">
        <f t="shared" si="5"/>
        <v>12</v>
      </c>
      <c r="G56" s="5">
        <v>7</v>
      </c>
      <c r="H56" s="5">
        <v>0</v>
      </c>
      <c r="I56" s="5">
        <v>0</v>
      </c>
      <c r="J56" s="5">
        <v>5</v>
      </c>
      <c r="K56" s="5">
        <v>0</v>
      </c>
    </row>
    <row r="57" spans="2:11" x14ac:dyDescent="0.25">
      <c r="B57" s="19" t="s">
        <v>431</v>
      </c>
      <c r="C57" s="4" t="s">
        <v>77</v>
      </c>
      <c r="D57" s="4" t="s">
        <v>74</v>
      </c>
      <c r="E57" s="7" t="s">
        <v>33</v>
      </c>
      <c r="F57" s="20">
        <f t="shared" si="5"/>
        <v>12</v>
      </c>
      <c r="G57" s="5">
        <v>7</v>
      </c>
      <c r="H57" s="5">
        <v>0</v>
      </c>
      <c r="I57" s="5">
        <v>0</v>
      </c>
      <c r="J57" s="5">
        <v>5</v>
      </c>
      <c r="K57" s="5">
        <v>0</v>
      </c>
    </row>
    <row r="58" spans="2:11" x14ac:dyDescent="0.25">
      <c r="B58" s="19" t="s">
        <v>431</v>
      </c>
      <c r="C58" s="4" t="s">
        <v>77</v>
      </c>
      <c r="D58" s="4" t="s">
        <v>76</v>
      </c>
      <c r="E58" s="7" t="s">
        <v>33</v>
      </c>
      <c r="F58" s="20">
        <f t="shared" ref="F58" si="6">SUM(G58:K58)</f>
        <v>15</v>
      </c>
      <c r="G58" s="5">
        <v>7</v>
      </c>
      <c r="H58" s="5">
        <v>3</v>
      </c>
      <c r="I58" s="5">
        <v>0</v>
      </c>
      <c r="J58" s="5">
        <v>5</v>
      </c>
      <c r="K58" s="5">
        <v>0</v>
      </c>
    </row>
    <row r="59" spans="2:11" s="1" customFormat="1" x14ac:dyDescent="0.25">
      <c r="B59" s="27" t="s">
        <v>5</v>
      </c>
      <c r="C59" s="27"/>
      <c r="D59" s="27"/>
      <c r="E59" s="27"/>
      <c r="F59" s="27" t="s">
        <v>3</v>
      </c>
      <c r="G59" s="27"/>
      <c r="H59" s="27"/>
      <c r="I59" s="27"/>
      <c r="J59" s="27"/>
      <c r="K59" s="27"/>
    </row>
    <row r="60" spans="2:11" ht="78.75" x14ac:dyDescent="0.25">
      <c r="B60" s="28" t="s">
        <v>2</v>
      </c>
      <c r="C60" s="28" t="s">
        <v>44</v>
      </c>
      <c r="D60" s="29" t="s">
        <v>6</v>
      </c>
      <c r="E60" s="28" t="s">
        <v>0</v>
      </c>
      <c r="F60" s="30" t="s">
        <v>4</v>
      </c>
      <c r="G60" s="31" t="s">
        <v>16</v>
      </c>
      <c r="H60" s="31" t="s">
        <v>8</v>
      </c>
      <c r="I60" s="31" t="s">
        <v>18</v>
      </c>
      <c r="J60" s="31" t="s">
        <v>31</v>
      </c>
      <c r="K60" s="31" t="s">
        <v>19</v>
      </c>
    </row>
    <row r="61" spans="2:11" s="8" customFormat="1" x14ac:dyDescent="0.25">
      <c r="B61" s="17">
        <v>1</v>
      </c>
      <c r="C61" s="4" t="s">
        <v>88</v>
      </c>
      <c r="D61" s="4" t="s">
        <v>80</v>
      </c>
      <c r="E61" s="7" t="s">
        <v>33</v>
      </c>
      <c r="F61" s="18">
        <f t="shared" ref="F61" si="7">SUM(G61:K61)</f>
        <v>10</v>
      </c>
      <c r="G61" s="5">
        <v>0</v>
      </c>
      <c r="H61" s="5">
        <v>0</v>
      </c>
      <c r="I61" s="5">
        <v>0</v>
      </c>
      <c r="J61" s="5">
        <v>0</v>
      </c>
      <c r="K61" s="5">
        <v>10</v>
      </c>
    </row>
    <row r="62" spans="2:11" x14ac:dyDescent="0.25">
      <c r="B62" s="32" t="s">
        <v>9</v>
      </c>
      <c r="C62" s="32"/>
      <c r="D62" s="32"/>
      <c r="E62" s="30" t="str">
        <f>E69</f>
        <v>TÉCNICO DE ENFERMAGEM</v>
      </c>
      <c r="F62" s="30">
        <v>3</v>
      </c>
      <c r="G62" s="33"/>
      <c r="H62" s="33"/>
      <c r="I62" s="33"/>
      <c r="J62" s="33"/>
      <c r="K62" s="33"/>
    </row>
    <row r="63" spans="2:11" x14ac:dyDescent="0.25">
      <c r="B63" s="17" t="s">
        <v>431</v>
      </c>
      <c r="C63" s="4" t="s">
        <v>88</v>
      </c>
      <c r="D63" s="4" t="s">
        <v>78</v>
      </c>
      <c r="E63" s="7" t="s">
        <v>33</v>
      </c>
      <c r="F63" s="20">
        <f t="shared" ref="F63:F71" si="8">SUM(G63:K63)</f>
        <v>0.3</v>
      </c>
      <c r="G63" s="5">
        <v>0</v>
      </c>
      <c r="H63" s="5">
        <v>0</v>
      </c>
      <c r="I63" s="5">
        <v>0.3</v>
      </c>
      <c r="J63" s="5">
        <v>0</v>
      </c>
      <c r="K63" s="5">
        <v>0</v>
      </c>
    </row>
    <row r="64" spans="2:11" x14ac:dyDescent="0.25">
      <c r="B64" s="17" t="s">
        <v>431</v>
      </c>
      <c r="C64" s="4" t="s">
        <v>88</v>
      </c>
      <c r="D64" s="4" t="s">
        <v>81</v>
      </c>
      <c r="E64" s="7" t="s">
        <v>33</v>
      </c>
      <c r="F64" s="20">
        <f t="shared" si="8"/>
        <v>0</v>
      </c>
      <c r="G64" s="5">
        <v>0</v>
      </c>
      <c r="H64" s="5">
        <v>0</v>
      </c>
      <c r="I64" s="5">
        <v>0</v>
      </c>
      <c r="J64" s="5">
        <v>0</v>
      </c>
      <c r="K64" s="5">
        <v>0</v>
      </c>
    </row>
    <row r="65" spans="2:11" x14ac:dyDescent="0.25">
      <c r="B65" s="17" t="s">
        <v>431</v>
      </c>
      <c r="C65" s="4" t="s">
        <v>88</v>
      </c>
      <c r="D65" s="4" t="s">
        <v>82</v>
      </c>
      <c r="E65" s="7" t="s">
        <v>33</v>
      </c>
      <c r="F65" s="20">
        <f t="shared" si="8"/>
        <v>0</v>
      </c>
      <c r="G65" s="5">
        <v>0</v>
      </c>
      <c r="H65" s="5">
        <v>0</v>
      </c>
      <c r="I65" s="5">
        <v>0</v>
      </c>
      <c r="J65" s="5">
        <v>0</v>
      </c>
      <c r="K65" s="5">
        <v>0</v>
      </c>
    </row>
    <row r="66" spans="2:11" x14ac:dyDescent="0.25">
      <c r="B66" s="17" t="s">
        <v>431</v>
      </c>
      <c r="C66" s="4" t="s">
        <v>88</v>
      </c>
      <c r="D66" s="4" t="s">
        <v>84</v>
      </c>
      <c r="E66" s="7" t="s">
        <v>33</v>
      </c>
      <c r="F66" s="20">
        <f t="shared" si="8"/>
        <v>3</v>
      </c>
      <c r="G66" s="5">
        <v>0</v>
      </c>
      <c r="H66" s="5">
        <v>3</v>
      </c>
      <c r="I66" s="5">
        <v>0</v>
      </c>
      <c r="J66" s="5">
        <v>0</v>
      </c>
      <c r="K66" s="5">
        <v>0</v>
      </c>
    </row>
    <row r="67" spans="2:11" x14ac:dyDescent="0.25">
      <c r="B67" s="17" t="s">
        <v>431</v>
      </c>
      <c r="C67" s="4" t="s">
        <v>88</v>
      </c>
      <c r="D67" s="4" t="s">
        <v>85</v>
      </c>
      <c r="E67" s="7" t="s">
        <v>33</v>
      </c>
      <c r="F67" s="20">
        <f t="shared" si="8"/>
        <v>0.2</v>
      </c>
      <c r="G67" s="5">
        <v>0</v>
      </c>
      <c r="H67" s="5">
        <v>0</v>
      </c>
      <c r="I67" s="5">
        <v>0.2</v>
      </c>
      <c r="J67" s="5">
        <v>0</v>
      </c>
      <c r="K67" s="5">
        <v>0</v>
      </c>
    </row>
    <row r="68" spans="2:11" x14ac:dyDescent="0.25">
      <c r="B68" s="17" t="s">
        <v>431</v>
      </c>
      <c r="C68" s="4" t="s">
        <v>88</v>
      </c>
      <c r="D68" s="4" t="s">
        <v>86</v>
      </c>
      <c r="E68" s="7" t="s">
        <v>33</v>
      </c>
      <c r="F68" s="20">
        <f t="shared" si="8"/>
        <v>0</v>
      </c>
      <c r="G68" s="5">
        <v>0</v>
      </c>
      <c r="H68" s="5">
        <v>0</v>
      </c>
      <c r="I68" s="5">
        <v>0</v>
      </c>
      <c r="J68" s="5">
        <v>0</v>
      </c>
      <c r="K68" s="5">
        <v>0</v>
      </c>
    </row>
    <row r="69" spans="2:11" x14ac:dyDescent="0.25">
      <c r="B69" s="17" t="s">
        <v>431</v>
      </c>
      <c r="C69" s="4" t="s">
        <v>88</v>
      </c>
      <c r="D69" s="4" t="s">
        <v>87</v>
      </c>
      <c r="E69" s="7" t="s">
        <v>33</v>
      </c>
      <c r="F69" s="20">
        <f t="shared" si="8"/>
        <v>0.6</v>
      </c>
      <c r="G69" s="5">
        <v>0</v>
      </c>
      <c r="H69" s="5">
        <v>0</v>
      </c>
      <c r="I69" s="5">
        <v>0.6</v>
      </c>
      <c r="J69" s="5">
        <v>0</v>
      </c>
      <c r="K69" s="5">
        <v>0</v>
      </c>
    </row>
    <row r="70" spans="2:11" x14ac:dyDescent="0.25">
      <c r="B70" s="17" t="s">
        <v>431</v>
      </c>
      <c r="C70" s="4" t="s">
        <v>88</v>
      </c>
      <c r="D70" s="4" t="s">
        <v>79</v>
      </c>
      <c r="E70" s="7" t="s">
        <v>33</v>
      </c>
      <c r="F70" s="20">
        <f t="shared" si="8"/>
        <v>7</v>
      </c>
      <c r="G70" s="5">
        <v>7</v>
      </c>
      <c r="H70" s="5">
        <v>0</v>
      </c>
      <c r="I70" s="5">
        <v>0</v>
      </c>
      <c r="J70" s="5">
        <v>0</v>
      </c>
      <c r="K70" s="5">
        <v>0</v>
      </c>
    </row>
    <row r="71" spans="2:11" s="8" customFormat="1" x14ac:dyDescent="0.25">
      <c r="B71" s="17" t="s">
        <v>431</v>
      </c>
      <c r="C71" s="4" t="s">
        <v>88</v>
      </c>
      <c r="D71" s="4" t="s">
        <v>83</v>
      </c>
      <c r="E71" s="7" t="s">
        <v>33</v>
      </c>
      <c r="F71" s="18">
        <f t="shared" si="8"/>
        <v>0</v>
      </c>
      <c r="G71" s="5">
        <v>0</v>
      </c>
      <c r="H71" s="5">
        <v>0</v>
      </c>
      <c r="I71" s="5">
        <v>0</v>
      </c>
      <c r="J71" s="5">
        <v>0</v>
      </c>
      <c r="K71" s="5">
        <v>0</v>
      </c>
    </row>
    <row r="72" spans="2:11" s="1" customFormat="1" x14ac:dyDescent="0.25">
      <c r="B72" s="27" t="s">
        <v>5</v>
      </c>
      <c r="C72" s="27"/>
      <c r="D72" s="27"/>
      <c r="E72" s="27"/>
      <c r="F72" s="27" t="s">
        <v>3</v>
      </c>
      <c r="G72" s="27"/>
      <c r="H72" s="27"/>
      <c r="I72" s="27"/>
      <c r="J72" s="27"/>
      <c r="K72" s="27"/>
    </row>
    <row r="73" spans="2:11" ht="78.75" x14ac:dyDescent="0.25">
      <c r="B73" s="28" t="s">
        <v>2</v>
      </c>
      <c r="C73" s="28" t="s">
        <v>44</v>
      </c>
      <c r="D73" s="29" t="s">
        <v>6</v>
      </c>
      <c r="E73" s="28" t="s">
        <v>0</v>
      </c>
      <c r="F73" s="30" t="s">
        <v>4</v>
      </c>
      <c r="G73" s="31" t="s">
        <v>16</v>
      </c>
      <c r="H73" s="31" t="s">
        <v>8</v>
      </c>
      <c r="I73" s="31" t="s">
        <v>18</v>
      </c>
      <c r="J73" s="31" t="s">
        <v>31</v>
      </c>
      <c r="K73" s="31" t="s">
        <v>19</v>
      </c>
    </row>
    <row r="74" spans="2:11" x14ac:dyDescent="0.25">
      <c r="B74" s="17" t="s">
        <v>431</v>
      </c>
      <c r="C74" s="4" t="s">
        <v>91</v>
      </c>
      <c r="D74" s="4" t="s">
        <v>89</v>
      </c>
      <c r="E74" s="7" t="s">
        <v>33</v>
      </c>
      <c r="F74" s="20">
        <f>SUM(G74:K74)</f>
        <v>0</v>
      </c>
      <c r="G74" s="5">
        <v>0</v>
      </c>
      <c r="H74" s="5">
        <v>0</v>
      </c>
      <c r="I74" s="5">
        <v>0</v>
      </c>
      <c r="J74" s="5">
        <v>0</v>
      </c>
      <c r="K74" s="5">
        <v>0</v>
      </c>
    </row>
    <row r="75" spans="2:11" x14ac:dyDescent="0.25">
      <c r="B75" s="17" t="s">
        <v>431</v>
      </c>
      <c r="C75" s="4" t="s">
        <v>91</v>
      </c>
      <c r="D75" s="4" t="s">
        <v>90</v>
      </c>
      <c r="E75" s="7" t="s">
        <v>33</v>
      </c>
      <c r="F75" s="20">
        <f>SUM(G75:K75)</f>
        <v>1.1000000000000001</v>
      </c>
      <c r="G75" s="5">
        <v>0</v>
      </c>
      <c r="H75" s="5">
        <v>0</v>
      </c>
      <c r="I75" s="5">
        <v>1.1000000000000001</v>
      </c>
      <c r="J75" s="5">
        <v>0</v>
      </c>
      <c r="K75" s="5">
        <v>0</v>
      </c>
    </row>
    <row r="76" spans="2:11" x14ac:dyDescent="0.25">
      <c r="B76" s="32" t="s">
        <v>9</v>
      </c>
      <c r="C76" s="32"/>
      <c r="D76" s="32"/>
      <c r="E76" s="30" t="str">
        <f>E75</f>
        <v>TÉCNICO DE ENFERMAGEM</v>
      </c>
      <c r="F76" s="30">
        <v>2.7</v>
      </c>
      <c r="G76" s="33"/>
      <c r="H76" s="33"/>
      <c r="I76" s="33"/>
      <c r="J76" s="33"/>
      <c r="K76" s="33"/>
    </row>
    <row r="77" spans="2:11" s="1" customFormat="1" x14ac:dyDescent="0.25">
      <c r="B77" s="27" t="s">
        <v>5</v>
      </c>
      <c r="C77" s="27"/>
      <c r="D77" s="27"/>
      <c r="E77" s="27"/>
      <c r="F77" s="27" t="s">
        <v>3</v>
      </c>
      <c r="G77" s="27"/>
      <c r="H77" s="27"/>
      <c r="I77" s="27"/>
      <c r="J77" s="27"/>
      <c r="K77" s="27"/>
    </row>
    <row r="78" spans="2:11" ht="78.75" x14ac:dyDescent="0.25">
      <c r="B78" s="28" t="s">
        <v>2</v>
      </c>
      <c r="C78" s="28" t="s">
        <v>44</v>
      </c>
      <c r="D78" s="29" t="s">
        <v>6</v>
      </c>
      <c r="E78" s="28" t="s">
        <v>0</v>
      </c>
      <c r="F78" s="30" t="s">
        <v>4</v>
      </c>
      <c r="G78" s="31" t="s">
        <v>16</v>
      </c>
      <c r="H78" s="31" t="s">
        <v>8</v>
      </c>
      <c r="I78" s="31" t="s">
        <v>18</v>
      </c>
      <c r="J78" s="31" t="s">
        <v>31</v>
      </c>
      <c r="K78" s="31" t="s">
        <v>19</v>
      </c>
    </row>
    <row r="79" spans="2:11" s="8" customFormat="1" x14ac:dyDescent="0.25">
      <c r="B79" s="17">
        <v>1</v>
      </c>
      <c r="C79" s="4" t="s">
        <v>102</v>
      </c>
      <c r="D79" s="4" t="s">
        <v>98</v>
      </c>
      <c r="E79" s="7" t="s">
        <v>33</v>
      </c>
      <c r="F79" s="18">
        <f t="shared" ref="F79" si="9">SUM(G79:K79)</f>
        <v>10</v>
      </c>
      <c r="G79" s="5">
        <v>0</v>
      </c>
      <c r="H79" s="5">
        <v>0</v>
      </c>
      <c r="I79" s="5">
        <v>0</v>
      </c>
      <c r="J79" s="5">
        <v>0</v>
      </c>
      <c r="K79" s="5">
        <v>10</v>
      </c>
    </row>
    <row r="80" spans="2:11" x14ac:dyDescent="0.25">
      <c r="B80" s="32" t="s">
        <v>9</v>
      </c>
      <c r="C80" s="32"/>
      <c r="D80" s="32"/>
      <c r="E80" s="30" t="str">
        <f>E89</f>
        <v>TÉCNICO DE ENFERMAGEM</v>
      </c>
      <c r="F80" s="30">
        <v>8.8000000000000007</v>
      </c>
      <c r="G80" s="33"/>
      <c r="H80" s="33"/>
      <c r="I80" s="33"/>
      <c r="J80" s="33"/>
      <c r="K80" s="33"/>
    </row>
    <row r="81" spans="2:11" x14ac:dyDescent="0.25">
      <c r="B81" s="17" t="s">
        <v>431</v>
      </c>
      <c r="C81" s="4" t="s">
        <v>102</v>
      </c>
      <c r="D81" s="4" t="s">
        <v>92</v>
      </c>
      <c r="E81" s="7" t="s">
        <v>33</v>
      </c>
      <c r="F81" s="20">
        <f t="shared" ref="F81:F89" si="10">SUM(G81:K81)</f>
        <v>12</v>
      </c>
      <c r="G81" s="5">
        <v>7</v>
      </c>
      <c r="H81" s="5">
        <v>0</v>
      </c>
      <c r="I81" s="5">
        <v>0</v>
      </c>
      <c r="J81" s="5">
        <v>5</v>
      </c>
      <c r="K81" s="5">
        <v>0</v>
      </c>
    </row>
    <row r="82" spans="2:11" x14ac:dyDescent="0.25">
      <c r="B82" s="17" t="s">
        <v>431</v>
      </c>
      <c r="C82" s="4" t="s">
        <v>102</v>
      </c>
      <c r="D82" s="4" t="s">
        <v>93</v>
      </c>
      <c r="E82" s="7" t="s">
        <v>33</v>
      </c>
      <c r="F82" s="20">
        <f t="shared" si="10"/>
        <v>7.4</v>
      </c>
      <c r="G82" s="5">
        <v>7</v>
      </c>
      <c r="H82" s="5">
        <v>0</v>
      </c>
      <c r="I82" s="5">
        <v>0.4</v>
      </c>
      <c r="J82" s="5">
        <v>0</v>
      </c>
      <c r="K82" s="5">
        <v>0</v>
      </c>
    </row>
    <row r="83" spans="2:11" x14ac:dyDescent="0.25">
      <c r="B83" s="17" t="s">
        <v>431</v>
      </c>
      <c r="C83" s="4" t="s">
        <v>102</v>
      </c>
      <c r="D83" s="4" t="s">
        <v>94</v>
      </c>
      <c r="E83" s="7" t="s">
        <v>33</v>
      </c>
      <c r="F83" s="20">
        <f t="shared" si="10"/>
        <v>0.5</v>
      </c>
      <c r="G83" s="5">
        <v>0</v>
      </c>
      <c r="H83" s="5">
        <v>0</v>
      </c>
      <c r="I83" s="5">
        <v>0.5</v>
      </c>
      <c r="J83" s="5">
        <v>0</v>
      </c>
      <c r="K83" s="5">
        <v>0</v>
      </c>
    </row>
    <row r="84" spans="2:11" x14ac:dyDescent="0.25">
      <c r="B84" s="17" t="s">
        <v>431</v>
      </c>
      <c r="C84" s="4" t="s">
        <v>102</v>
      </c>
      <c r="D84" s="4" t="s">
        <v>95</v>
      </c>
      <c r="E84" s="7" t="s">
        <v>33</v>
      </c>
      <c r="F84" s="20">
        <f t="shared" si="10"/>
        <v>2.5</v>
      </c>
      <c r="G84" s="5">
        <v>0</v>
      </c>
      <c r="H84" s="5">
        <v>0</v>
      </c>
      <c r="I84" s="5">
        <v>2.5</v>
      </c>
      <c r="J84" s="5">
        <v>0</v>
      </c>
      <c r="K84" s="5">
        <v>0</v>
      </c>
    </row>
    <row r="85" spans="2:11" x14ac:dyDescent="0.25">
      <c r="B85" s="17" t="s">
        <v>431</v>
      </c>
      <c r="C85" s="4" t="s">
        <v>102</v>
      </c>
      <c r="D85" s="4" t="s">
        <v>96</v>
      </c>
      <c r="E85" s="7" t="s">
        <v>33</v>
      </c>
      <c r="F85" s="20">
        <f t="shared" si="10"/>
        <v>0</v>
      </c>
      <c r="G85" s="5">
        <v>0</v>
      </c>
      <c r="H85" s="5">
        <v>0</v>
      </c>
      <c r="I85" s="5">
        <v>0</v>
      </c>
      <c r="J85" s="5">
        <v>0</v>
      </c>
      <c r="K85" s="5">
        <v>0</v>
      </c>
    </row>
    <row r="86" spans="2:11" x14ac:dyDescent="0.25">
      <c r="B86" s="17" t="s">
        <v>431</v>
      </c>
      <c r="C86" s="4" t="s">
        <v>102</v>
      </c>
      <c r="D86" s="4" t="s">
        <v>97</v>
      </c>
      <c r="E86" s="7" t="s">
        <v>33</v>
      </c>
      <c r="F86" s="20">
        <f t="shared" si="10"/>
        <v>0</v>
      </c>
      <c r="G86" s="5">
        <v>0</v>
      </c>
      <c r="H86" s="5">
        <v>0</v>
      </c>
      <c r="I86" s="5">
        <v>0</v>
      </c>
      <c r="J86" s="5">
        <v>0</v>
      </c>
      <c r="K86" s="5">
        <v>0</v>
      </c>
    </row>
    <row r="87" spans="2:11" x14ac:dyDescent="0.25">
      <c r="B87" s="17" t="s">
        <v>431</v>
      </c>
      <c r="C87" s="4" t="s">
        <v>102</v>
      </c>
      <c r="D87" s="4" t="s">
        <v>99</v>
      </c>
      <c r="E87" s="7" t="s">
        <v>33</v>
      </c>
      <c r="F87" s="20">
        <f t="shared" si="10"/>
        <v>0</v>
      </c>
      <c r="G87" s="5">
        <v>0</v>
      </c>
      <c r="H87" s="5">
        <v>0</v>
      </c>
      <c r="I87" s="5">
        <v>0</v>
      </c>
      <c r="J87" s="5">
        <v>0</v>
      </c>
      <c r="K87" s="5">
        <v>0</v>
      </c>
    </row>
    <row r="88" spans="2:11" x14ac:dyDescent="0.25">
      <c r="B88" s="17" t="s">
        <v>431</v>
      </c>
      <c r="C88" s="4" t="s">
        <v>102</v>
      </c>
      <c r="D88" s="4" t="s">
        <v>100</v>
      </c>
      <c r="E88" s="7" t="s">
        <v>33</v>
      </c>
      <c r="F88" s="20">
        <f t="shared" si="10"/>
        <v>0</v>
      </c>
      <c r="G88" s="5">
        <v>0</v>
      </c>
      <c r="H88" s="5">
        <v>0</v>
      </c>
      <c r="I88" s="5">
        <v>0</v>
      </c>
      <c r="J88" s="5">
        <v>0</v>
      </c>
      <c r="K88" s="5">
        <v>0</v>
      </c>
    </row>
    <row r="89" spans="2:11" x14ac:dyDescent="0.25">
      <c r="B89" s="17" t="s">
        <v>431</v>
      </c>
      <c r="C89" s="4" t="s">
        <v>102</v>
      </c>
      <c r="D89" s="4" t="s">
        <v>101</v>
      </c>
      <c r="E89" s="7" t="s">
        <v>33</v>
      </c>
      <c r="F89" s="20">
        <f t="shared" si="10"/>
        <v>7</v>
      </c>
      <c r="G89" s="5">
        <v>7</v>
      </c>
      <c r="H89" s="5">
        <v>0</v>
      </c>
      <c r="I89" s="5">
        <v>0</v>
      </c>
      <c r="J89" s="5">
        <v>0</v>
      </c>
      <c r="K89" s="5">
        <v>0</v>
      </c>
    </row>
    <row r="90" spans="2:11" s="1" customFormat="1" x14ac:dyDescent="0.25">
      <c r="B90" s="27" t="s">
        <v>5</v>
      </c>
      <c r="C90" s="27"/>
      <c r="D90" s="27"/>
      <c r="E90" s="27"/>
      <c r="F90" s="27" t="s">
        <v>3</v>
      </c>
      <c r="G90" s="27"/>
      <c r="H90" s="27"/>
      <c r="I90" s="27"/>
      <c r="J90" s="27"/>
      <c r="K90" s="27"/>
    </row>
    <row r="91" spans="2:11" ht="78.75" x14ac:dyDescent="0.25">
      <c r="B91" s="28" t="s">
        <v>2</v>
      </c>
      <c r="C91" s="28" t="s">
        <v>44</v>
      </c>
      <c r="D91" s="29" t="s">
        <v>6</v>
      </c>
      <c r="E91" s="28" t="s">
        <v>0</v>
      </c>
      <c r="F91" s="30" t="s">
        <v>4</v>
      </c>
      <c r="G91" s="31" t="s">
        <v>16</v>
      </c>
      <c r="H91" s="31" t="s">
        <v>8</v>
      </c>
      <c r="I91" s="31" t="s">
        <v>18</v>
      </c>
      <c r="J91" s="31" t="s">
        <v>31</v>
      </c>
      <c r="K91" s="31" t="s">
        <v>19</v>
      </c>
    </row>
    <row r="92" spans="2:11" s="8" customFormat="1" x14ac:dyDescent="0.25">
      <c r="B92" s="17">
        <v>1</v>
      </c>
      <c r="C92" s="4" t="s">
        <v>113</v>
      </c>
      <c r="D92" s="4" t="s">
        <v>103</v>
      </c>
      <c r="E92" s="7" t="s">
        <v>33</v>
      </c>
      <c r="F92" s="18">
        <f>SUM(G92:K92)</f>
        <v>18.299999999999997</v>
      </c>
      <c r="G92" s="5">
        <v>7</v>
      </c>
      <c r="H92" s="5">
        <v>0</v>
      </c>
      <c r="I92" s="5">
        <v>2.1</v>
      </c>
      <c r="J92" s="5">
        <v>0</v>
      </c>
      <c r="K92" s="5">
        <v>9.1999999999999993</v>
      </c>
    </row>
    <row r="93" spans="2:11" s="8" customFormat="1" x14ac:dyDescent="0.25">
      <c r="B93" s="17">
        <v>2</v>
      </c>
      <c r="C93" s="4" t="s">
        <v>113</v>
      </c>
      <c r="D93" s="4" t="s">
        <v>105</v>
      </c>
      <c r="E93" s="7" t="s">
        <v>33</v>
      </c>
      <c r="F93" s="18">
        <f t="shared" ref="F93:F98" si="11">SUM(G93:K93)</f>
        <v>13.8</v>
      </c>
      <c r="G93" s="5">
        <v>7</v>
      </c>
      <c r="H93" s="5">
        <v>0</v>
      </c>
      <c r="I93" s="5">
        <v>1.4</v>
      </c>
      <c r="J93" s="5">
        <v>0</v>
      </c>
      <c r="K93" s="5">
        <v>5.4</v>
      </c>
    </row>
    <row r="94" spans="2:11" s="8" customFormat="1" x14ac:dyDescent="0.25">
      <c r="B94" s="17">
        <v>3</v>
      </c>
      <c r="C94" s="4" t="s">
        <v>113</v>
      </c>
      <c r="D94" s="4" t="s">
        <v>112</v>
      </c>
      <c r="E94" s="7" t="s">
        <v>33</v>
      </c>
      <c r="F94" s="18">
        <f>SUM(G94:K94)</f>
        <v>5.6</v>
      </c>
      <c r="G94" s="5">
        <v>0</v>
      </c>
      <c r="H94" s="5">
        <v>0</v>
      </c>
      <c r="I94" s="5">
        <v>0</v>
      </c>
      <c r="J94" s="5">
        <v>0</v>
      </c>
      <c r="K94" s="5">
        <v>5.6</v>
      </c>
    </row>
    <row r="95" spans="2:11" x14ac:dyDescent="0.25">
      <c r="B95" s="32" t="s">
        <v>9</v>
      </c>
      <c r="C95" s="32"/>
      <c r="D95" s="32"/>
      <c r="E95" s="30" t="str">
        <f>E94</f>
        <v>TÉCNICO DE ENFERMAGEM</v>
      </c>
      <c r="F95" s="30">
        <v>5.6</v>
      </c>
      <c r="G95" s="33"/>
      <c r="H95" s="33"/>
      <c r="I95" s="33"/>
      <c r="J95" s="33"/>
      <c r="K95" s="33"/>
    </row>
    <row r="96" spans="2:11" x14ac:dyDescent="0.25">
      <c r="B96" s="19" t="s">
        <v>431</v>
      </c>
      <c r="C96" s="4" t="s">
        <v>113</v>
      </c>
      <c r="D96" s="4" t="s">
        <v>108</v>
      </c>
      <c r="E96" s="7" t="s">
        <v>33</v>
      </c>
      <c r="F96" s="20">
        <f t="shared" si="11"/>
        <v>7.5</v>
      </c>
      <c r="G96" s="5">
        <v>7</v>
      </c>
      <c r="H96" s="5">
        <v>0</v>
      </c>
      <c r="I96" s="5">
        <v>0.5</v>
      </c>
      <c r="J96" s="5">
        <v>0</v>
      </c>
      <c r="K96" s="5">
        <v>0</v>
      </c>
    </row>
    <row r="97" spans="2:11" x14ac:dyDescent="0.25">
      <c r="B97" s="19" t="s">
        <v>431</v>
      </c>
      <c r="C97" s="4" t="s">
        <v>113</v>
      </c>
      <c r="D97" s="4" t="s">
        <v>104</v>
      </c>
      <c r="E97" s="7" t="s">
        <v>33</v>
      </c>
      <c r="F97" s="20">
        <f>SUM(G97:K97)</f>
        <v>7</v>
      </c>
      <c r="G97" s="5">
        <v>7</v>
      </c>
      <c r="H97" s="5">
        <v>0</v>
      </c>
      <c r="I97" s="5">
        <v>0</v>
      </c>
      <c r="J97" s="5">
        <v>0</v>
      </c>
      <c r="K97" s="5">
        <v>0</v>
      </c>
    </row>
    <row r="98" spans="2:11" x14ac:dyDescent="0.25">
      <c r="B98" s="19" t="s">
        <v>431</v>
      </c>
      <c r="C98" s="4" t="s">
        <v>113</v>
      </c>
      <c r="D98" s="4" t="s">
        <v>110</v>
      </c>
      <c r="E98" s="7" t="s">
        <v>33</v>
      </c>
      <c r="F98" s="20">
        <f t="shared" si="11"/>
        <v>7</v>
      </c>
      <c r="G98" s="5">
        <v>7</v>
      </c>
      <c r="H98" s="5">
        <v>0</v>
      </c>
      <c r="I98" s="5">
        <v>0</v>
      </c>
      <c r="J98" s="5">
        <v>0</v>
      </c>
      <c r="K98" s="5">
        <v>0</v>
      </c>
    </row>
    <row r="99" spans="2:11" x14ac:dyDescent="0.25">
      <c r="B99" s="19" t="s">
        <v>431</v>
      </c>
      <c r="C99" s="4" t="s">
        <v>113</v>
      </c>
      <c r="D99" s="4" t="s">
        <v>107</v>
      </c>
      <c r="E99" s="7" t="s">
        <v>33</v>
      </c>
      <c r="F99" s="20">
        <f>SUM(G99:K99)</f>
        <v>7</v>
      </c>
      <c r="G99" s="5">
        <v>7</v>
      </c>
      <c r="H99" s="5">
        <v>0</v>
      </c>
      <c r="I99" s="5">
        <v>0</v>
      </c>
      <c r="J99" s="5">
        <v>0</v>
      </c>
      <c r="K99" s="5">
        <v>0</v>
      </c>
    </row>
    <row r="100" spans="2:11" x14ac:dyDescent="0.25">
      <c r="B100" s="19" t="s">
        <v>431</v>
      </c>
      <c r="C100" s="4" t="s">
        <v>113</v>
      </c>
      <c r="D100" s="4" t="s">
        <v>109</v>
      </c>
      <c r="E100" s="7" t="s">
        <v>33</v>
      </c>
      <c r="F100" s="20">
        <f>SUM(G100:K100)</f>
        <v>1.1000000000000001</v>
      </c>
      <c r="G100" s="5">
        <v>0</v>
      </c>
      <c r="H100" s="5">
        <v>0</v>
      </c>
      <c r="I100" s="5">
        <v>1.1000000000000001</v>
      </c>
      <c r="J100" s="5">
        <v>0</v>
      </c>
      <c r="K100" s="5">
        <v>0</v>
      </c>
    </row>
    <row r="101" spans="2:11" x14ac:dyDescent="0.25">
      <c r="B101" s="19" t="s">
        <v>431</v>
      </c>
      <c r="C101" s="4" t="s">
        <v>113</v>
      </c>
      <c r="D101" s="4" t="s">
        <v>111</v>
      </c>
      <c r="E101" s="7" t="s">
        <v>33</v>
      </c>
      <c r="F101" s="20">
        <f>SUM(G101:K101)</f>
        <v>1.5</v>
      </c>
      <c r="G101" s="5">
        <v>0</v>
      </c>
      <c r="H101" s="5">
        <v>0</v>
      </c>
      <c r="I101" s="5">
        <v>1.5</v>
      </c>
      <c r="J101" s="5">
        <v>0</v>
      </c>
      <c r="K101" s="5">
        <v>0</v>
      </c>
    </row>
    <row r="102" spans="2:11" s="8" customFormat="1" x14ac:dyDescent="0.25">
      <c r="B102" s="17" t="s">
        <v>431</v>
      </c>
      <c r="C102" s="4" t="s">
        <v>113</v>
      </c>
      <c r="D102" s="4" t="s">
        <v>106</v>
      </c>
      <c r="E102" s="7" t="s">
        <v>33</v>
      </c>
      <c r="F102" s="18">
        <f>SUM(G102:K102)</f>
        <v>3</v>
      </c>
      <c r="G102" s="5">
        <v>0</v>
      </c>
      <c r="H102" s="5">
        <v>3</v>
      </c>
      <c r="I102" s="5">
        <v>0</v>
      </c>
      <c r="J102" s="5">
        <v>0</v>
      </c>
      <c r="K102" s="5">
        <v>0</v>
      </c>
    </row>
    <row r="103" spans="2:11" s="1" customFormat="1" x14ac:dyDescent="0.25">
      <c r="B103" s="27" t="s">
        <v>5</v>
      </c>
      <c r="C103" s="27"/>
      <c r="D103" s="27"/>
      <c r="E103" s="27"/>
      <c r="F103" s="27" t="s">
        <v>3</v>
      </c>
      <c r="G103" s="27"/>
      <c r="H103" s="27"/>
      <c r="I103" s="27"/>
      <c r="J103" s="27"/>
      <c r="K103" s="27"/>
    </row>
    <row r="104" spans="2:11" ht="78.75" x14ac:dyDescent="0.25">
      <c r="B104" s="28" t="s">
        <v>2</v>
      </c>
      <c r="C104" s="28" t="s">
        <v>44</v>
      </c>
      <c r="D104" s="29" t="s">
        <v>6</v>
      </c>
      <c r="E104" s="28" t="s">
        <v>0</v>
      </c>
      <c r="F104" s="30" t="s">
        <v>4</v>
      </c>
      <c r="G104" s="31" t="s">
        <v>16</v>
      </c>
      <c r="H104" s="31" t="s">
        <v>8</v>
      </c>
      <c r="I104" s="31" t="s">
        <v>18</v>
      </c>
      <c r="J104" s="31" t="s">
        <v>31</v>
      </c>
      <c r="K104" s="31" t="s">
        <v>19</v>
      </c>
    </row>
    <row r="105" spans="2:11" s="8" customFormat="1" x14ac:dyDescent="0.25">
      <c r="B105" s="17">
        <v>1</v>
      </c>
      <c r="C105" s="4" t="s">
        <v>117</v>
      </c>
      <c r="D105" s="4" t="s">
        <v>116</v>
      </c>
      <c r="E105" s="7" t="s">
        <v>33</v>
      </c>
      <c r="F105" s="18">
        <f>SUM(G105:K105)</f>
        <v>1.8</v>
      </c>
      <c r="G105" s="5">
        <v>0</v>
      </c>
      <c r="H105" s="5">
        <v>0</v>
      </c>
      <c r="I105" s="5">
        <v>0</v>
      </c>
      <c r="J105" s="5">
        <v>0</v>
      </c>
      <c r="K105" s="5">
        <v>1.8</v>
      </c>
    </row>
    <row r="106" spans="2:11" x14ac:dyDescent="0.25">
      <c r="B106" s="32" t="s">
        <v>9</v>
      </c>
      <c r="C106" s="32"/>
      <c r="D106" s="32"/>
      <c r="E106" s="30" t="str">
        <f>E105</f>
        <v>TÉCNICO DE ENFERMAGEM</v>
      </c>
      <c r="F106" s="30">
        <v>1.8</v>
      </c>
      <c r="G106" s="33"/>
      <c r="H106" s="33"/>
      <c r="I106" s="33"/>
      <c r="J106" s="33"/>
      <c r="K106" s="33"/>
    </row>
    <row r="107" spans="2:11" x14ac:dyDescent="0.25">
      <c r="B107" s="19" t="s">
        <v>431</v>
      </c>
      <c r="C107" s="4" t="s">
        <v>117</v>
      </c>
      <c r="D107" s="4" t="s">
        <v>114</v>
      </c>
      <c r="E107" s="7" t="s">
        <v>33</v>
      </c>
      <c r="F107" s="20">
        <f>SUM(G107:K107)</f>
        <v>12</v>
      </c>
      <c r="G107" s="5">
        <v>7</v>
      </c>
      <c r="H107" s="5">
        <v>0</v>
      </c>
      <c r="I107" s="5">
        <v>0</v>
      </c>
      <c r="J107" s="5">
        <v>5</v>
      </c>
      <c r="K107" s="5">
        <v>0</v>
      </c>
    </row>
    <row r="108" spans="2:11" x14ac:dyDescent="0.25">
      <c r="B108" s="19" t="s">
        <v>431</v>
      </c>
      <c r="C108" s="4" t="s">
        <v>117</v>
      </c>
      <c r="D108" s="6" t="s">
        <v>115</v>
      </c>
      <c r="E108" s="7" t="s">
        <v>33</v>
      </c>
      <c r="F108" s="20">
        <f>SUM(G108:K108)</f>
        <v>7</v>
      </c>
      <c r="G108" s="5">
        <v>7</v>
      </c>
      <c r="H108" s="5">
        <v>0</v>
      </c>
      <c r="I108" s="5">
        <v>0</v>
      </c>
      <c r="J108" s="5">
        <v>0</v>
      </c>
      <c r="K108" s="5">
        <v>0</v>
      </c>
    </row>
    <row r="109" spans="2:11" x14ac:dyDescent="0.25">
      <c r="B109" s="27" t="s">
        <v>5</v>
      </c>
      <c r="C109" s="27"/>
      <c r="D109" s="27"/>
      <c r="E109" s="27"/>
      <c r="F109" s="27" t="s">
        <v>3</v>
      </c>
      <c r="G109" s="27"/>
      <c r="H109" s="27"/>
      <c r="I109" s="27"/>
      <c r="J109" s="27"/>
      <c r="K109" s="27"/>
    </row>
    <row r="110" spans="2:11" ht="78.75" x14ac:dyDescent="0.25">
      <c r="B110" s="28" t="s">
        <v>2</v>
      </c>
      <c r="C110" s="28" t="s">
        <v>44</v>
      </c>
      <c r="D110" s="29" t="s">
        <v>6</v>
      </c>
      <c r="E110" s="28" t="s">
        <v>0</v>
      </c>
      <c r="F110" s="30" t="s">
        <v>4</v>
      </c>
      <c r="G110" s="31" t="s">
        <v>16</v>
      </c>
      <c r="H110" s="31" t="s">
        <v>8</v>
      </c>
      <c r="I110" s="31" t="s">
        <v>18</v>
      </c>
      <c r="J110" s="31" t="s">
        <v>31</v>
      </c>
      <c r="K110" s="31" t="s">
        <v>19</v>
      </c>
    </row>
    <row r="111" spans="2:11" x14ac:dyDescent="0.25">
      <c r="B111" s="19">
        <v>1</v>
      </c>
      <c r="C111" s="4" t="s">
        <v>125</v>
      </c>
      <c r="D111" s="4" t="s">
        <v>124</v>
      </c>
      <c r="E111" s="7" t="s">
        <v>119</v>
      </c>
      <c r="F111" s="20">
        <f>SUM(G111:K111)</f>
        <v>2.4</v>
      </c>
      <c r="G111" s="5">
        <v>0</v>
      </c>
      <c r="H111" s="5">
        <v>0</v>
      </c>
      <c r="I111" s="5">
        <v>0</v>
      </c>
      <c r="J111" s="5">
        <v>0</v>
      </c>
      <c r="K111" s="5">
        <v>2.4</v>
      </c>
    </row>
    <row r="112" spans="2:11" x14ac:dyDescent="0.25">
      <c r="B112" s="32" t="s">
        <v>9</v>
      </c>
      <c r="C112" s="32"/>
      <c r="D112" s="32"/>
      <c r="E112" s="30" t="str">
        <f>E111</f>
        <v>AUXILIAR DE SAÚDE BUCAL</v>
      </c>
      <c r="F112" s="30">
        <v>2.4</v>
      </c>
      <c r="G112" s="33" t="s">
        <v>3</v>
      </c>
      <c r="H112" s="33"/>
      <c r="I112" s="33"/>
      <c r="J112" s="33"/>
      <c r="K112" s="33"/>
    </row>
    <row r="113" spans="2:11" x14ac:dyDescent="0.25">
      <c r="B113" s="19" t="s">
        <v>431</v>
      </c>
      <c r="C113" s="4" t="s">
        <v>125</v>
      </c>
      <c r="D113" s="4" t="s">
        <v>118</v>
      </c>
      <c r="E113" s="7" t="s">
        <v>119</v>
      </c>
      <c r="F113" s="20">
        <f>SUM(G113:K113)</f>
        <v>12</v>
      </c>
      <c r="G113" s="5">
        <v>7</v>
      </c>
      <c r="H113" s="5">
        <v>0</v>
      </c>
      <c r="I113" s="5">
        <v>0</v>
      </c>
      <c r="J113" s="5">
        <v>5</v>
      </c>
      <c r="K113" s="5">
        <v>0</v>
      </c>
    </row>
    <row r="114" spans="2:11" x14ac:dyDescent="0.25">
      <c r="B114" s="19" t="s">
        <v>431</v>
      </c>
      <c r="C114" s="4" t="s">
        <v>125</v>
      </c>
      <c r="D114" s="4" t="s">
        <v>120</v>
      </c>
      <c r="E114" s="7" t="s">
        <v>119</v>
      </c>
      <c r="F114" s="20">
        <f>SUM(G114:K114)</f>
        <v>12</v>
      </c>
      <c r="G114" s="5">
        <v>7</v>
      </c>
      <c r="H114" s="5">
        <v>0</v>
      </c>
      <c r="I114" s="5">
        <v>0</v>
      </c>
      <c r="J114" s="5">
        <v>5</v>
      </c>
      <c r="K114" s="5">
        <v>0</v>
      </c>
    </row>
    <row r="115" spans="2:11" x14ac:dyDescent="0.25">
      <c r="B115" s="19" t="s">
        <v>431</v>
      </c>
      <c r="C115" s="4" t="s">
        <v>125</v>
      </c>
      <c r="D115" s="4" t="s">
        <v>121</v>
      </c>
      <c r="E115" s="7" t="s">
        <v>119</v>
      </c>
      <c r="F115" s="20">
        <f>SUM(G115:K115)</f>
        <v>12</v>
      </c>
      <c r="G115" s="5">
        <v>7</v>
      </c>
      <c r="H115" s="5">
        <v>0</v>
      </c>
      <c r="I115" s="5">
        <v>0</v>
      </c>
      <c r="J115" s="5">
        <v>5</v>
      </c>
      <c r="K115" s="5">
        <v>0</v>
      </c>
    </row>
    <row r="116" spans="2:11" x14ac:dyDescent="0.25">
      <c r="B116" s="19" t="s">
        <v>431</v>
      </c>
      <c r="C116" s="4" t="s">
        <v>125</v>
      </c>
      <c r="D116" s="4" t="s">
        <v>122</v>
      </c>
      <c r="E116" s="7" t="s">
        <v>119</v>
      </c>
      <c r="F116" s="20">
        <f>SUM(G116:K116)</f>
        <v>12</v>
      </c>
      <c r="G116" s="5">
        <v>7</v>
      </c>
      <c r="H116" s="5">
        <v>0</v>
      </c>
      <c r="I116" s="5">
        <v>0</v>
      </c>
      <c r="J116" s="5">
        <v>5</v>
      </c>
      <c r="K116" s="5">
        <v>0</v>
      </c>
    </row>
    <row r="117" spans="2:11" x14ac:dyDescent="0.25">
      <c r="B117" s="19" t="s">
        <v>431</v>
      </c>
      <c r="C117" s="4" t="s">
        <v>125</v>
      </c>
      <c r="D117" s="4" t="s">
        <v>123</v>
      </c>
      <c r="E117" s="7" t="s">
        <v>119</v>
      </c>
      <c r="F117" s="20">
        <f>SUM(G117:K117)</f>
        <v>12</v>
      </c>
      <c r="G117" s="5">
        <v>7</v>
      </c>
      <c r="H117" s="5">
        <v>0</v>
      </c>
      <c r="I117" s="5">
        <v>0</v>
      </c>
      <c r="J117" s="5">
        <v>5</v>
      </c>
      <c r="K117" s="5">
        <v>0</v>
      </c>
    </row>
    <row r="118" spans="2:11" ht="78.75" x14ac:dyDescent="0.25">
      <c r="B118" s="28" t="s">
        <v>2</v>
      </c>
      <c r="C118" s="28" t="s">
        <v>44</v>
      </c>
      <c r="D118" s="29" t="s">
        <v>6</v>
      </c>
      <c r="E118" s="28" t="s">
        <v>0</v>
      </c>
      <c r="F118" s="30" t="s">
        <v>4</v>
      </c>
      <c r="G118" s="31" t="s">
        <v>16</v>
      </c>
      <c r="H118" s="31" t="s">
        <v>8</v>
      </c>
      <c r="I118" s="31" t="s">
        <v>18</v>
      </c>
      <c r="J118" s="31" t="s">
        <v>31</v>
      </c>
      <c r="K118" s="31" t="s">
        <v>19</v>
      </c>
    </row>
    <row r="119" spans="2:11" x14ac:dyDescent="0.25">
      <c r="B119" s="19">
        <v>1</v>
      </c>
      <c r="C119" s="4" t="s">
        <v>77</v>
      </c>
      <c r="D119" s="4" t="s">
        <v>126</v>
      </c>
      <c r="E119" s="7" t="s">
        <v>119</v>
      </c>
      <c r="F119" s="20">
        <f>SUM(G119:K119)</f>
        <v>22.5</v>
      </c>
      <c r="G119" s="5">
        <v>7</v>
      </c>
      <c r="H119" s="5">
        <v>0</v>
      </c>
      <c r="I119" s="5">
        <v>0.5</v>
      </c>
      <c r="J119" s="5">
        <v>5</v>
      </c>
      <c r="K119" s="5">
        <v>10</v>
      </c>
    </row>
    <row r="120" spans="2:11" x14ac:dyDescent="0.25">
      <c r="B120" s="32" t="s">
        <v>9</v>
      </c>
      <c r="C120" s="32"/>
      <c r="D120" s="32"/>
      <c r="E120" s="30" t="str">
        <f>E129</f>
        <v>AUXILIAR DE SAÚDE BUCAL</v>
      </c>
      <c r="F120" s="30">
        <v>7</v>
      </c>
      <c r="G120" s="33"/>
      <c r="H120" s="33"/>
      <c r="I120" s="33"/>
      <c r="J120" s="33"/>
      <c r="K120" s="33"/>
    </row>
    <row r="121" spans="2:11" x14ac:dyDescent="0.25">
      <c r="B121" s="19" t="s">
        <v>431</v>
      </c>
      <c r="C121" s="4" t="s">
        <v>77</v>
      </c>
      <c r="D121" s="4" t="s">
        <v>127</v>
      </c>
      <c r="E121" s="7" t="s">
        <v>119</v>
      </c>
      <c r="F121" s="20">
        <f t="shared" ref="F121:F129" si="12">SUM(G121:K121)</f>
        <v>12.3</v>
      </c>
      <c r="G121" s="5">
        <v>7</v>
      </c>
      <c r="H121" s="5">
        <v>0</v>
      </c>
      <c r="I121" s="5">
        <v>0.3</v>
      </c>
      <c r="J121" s="5">
        <v>5</v>
      </c>
      <c r="K121" s="5">
        <v>0</v>
      </c>
    </row>
    <row r="122" spans="2:11" x14ac:dyDescent="0.25">
      <c r="B122" s="19" t="s">
        <v>431</v>
      </c>
      <c r="C122" s="4" t="s">
        <v>77</v>
      </c>
      <c r="D122" s="4" t="s">
        <v>128</v>
      </c>
      <c r="E122" s="7" t="s">
        <v>119</v>
      </c>
      <c r="F122" s="20">
        <f t="shared" si="12"/>
        <v>12</v>
      </c>
      <c r="G122" s="5">
        <v>7</v>
      </c>
      <c r="H122" s="5">
        <v>0</v>
      </c>
      <c r="I122" s="5">
        <v>0</v>
      </c>
      <c r="J122" s="5">
        <v>5</v>
      </c>
      <c r="K122" s="5">
        <v>0</v>
      </c>
    </row>
    <row r="123" spans="2:11" x14ac:dyDescent="0.25">
      <c r="B123" s="19" t="s">
        <v>431</v>
      </c>
      <c r="C123" s="4" t="s">
        <v>77</v>
      </c>
      <c r="D123" s="4" t="s">
        <v>129</v>
      </c>
      <c r="E123" s="7" t="s">
        <v>119</v>
      </c>
      <c r="F123" s="20">
        <f t="shared" si="12"/>
        <v>12</v>
      </c>
      <c r="G123" s="5">
        <v>7</v>
      </c>
      <c r="H123" s="5">
        <v>0</v>
      </c>
      <c r="I123" s="5">
        <v>0</v>
      </c>
      <c r="J123" s="5">
        <v>5</v>
      </c>
      <c r="K123" s="5">
        <v>0</v>
      </c>
    </row>
    <row r="124" spans="2:11" x14ac:dyDescent="0.25">
      <c r="B124" s="19" t="s">
        <v>431</v>
      </c>
      <c r="C124" s="4" t="s">
        <v>77</v>
      </c>
      <c r="D124" s="4" t="s">
        <v>130</v>
      </c>
      <c r="E124" s="7" t="s">
        <v>119</v>
      </c>
      <c r="F124" s="20">
        <f t="shared" si="12"/>
        <v>12</v>
      </c>
      <c r="G124" s="5">
        <v>7</v>
      </c>
      <c r="H124" s="5">
        <v>0</v>
      </c>
      <c r="I124" s="5">
        <v>0</v>
      </c>
      <c r="J124" s="5">
        <v>5</v>
      </c>
      <c r="K124" s="5">
        <v>0</v>
      </c>
    </row>
    <row r="125" spans="2:11" x14ac:dyDescent="0.25">
      <c r="B125" s="19" t="s">
        <v>431</v>
      </c>
      <c r="C125" s="4" t="s">
        <v>77</v>
      </c>
      <c r="D125" s="4" t="s">
        <v>131</v>
      </c>
      <c r="E125" s="7" t="s">
        <v>119</v>
      </c>
      <c r="F125" s="20">
        <f t="shared" si="12"/>
        <v>12</v>
      </c>
      <c r="G125" s="5">
        <v>7</v>
      </c>
      <c r="H125" s="5">
        <v>0</v>
      </c>
      <c r="I125" s="5">
        <v>0</v>
      </c>
      <c r="J125" s="5">
        <v>5</v>
      </c>
      <c r="K125" s="5">
        <v>0</v>
      </c>
    </row>
    <row r="126" spans="2:11" x14ac:dyDescent="0.25">
      <c r="B126" s="19" t="s">
        <v>431</v>
      </c>
      <c r="C126" s="4" t="s">
        <v>77</v>
      </c>
      <c r="D126" s="4" t="s">
        <v>132</v>
      </c>
      <c r="E126" s="7" t="s">
        <v>119</v>
      </c>
      <c r="F126" s="20">
        <f t="shared" si="12"/>
        <v>12</v>
      </c>
      <c r="G126" s="5">
        <v>7</v>
      </c>
      <c r="H126" s="5">
        <v>0</v>
      </c>
      <c r="I126" s="5">
        <v>0</v>
      </c>
      <c r="J126" s="5">
        <v>5</v>
      </c>
      <c r="K126" s="5">
        <v>0</v>
      </c>
    </row>
    <row r="127" spans="2:11" x14ac:dyDescent="0.25">
      <c r="B127" s="19" t="s">
        <v>431</v>
      </c>
      <c r="C127" s="4" t="s">
        <v>77</v>
      </c>
      <c r="D127" s="4" t="s">
        <v>133</v>
      </c>
      <c r="E127" s="7" t="s">
        <v>119</v>
      </c>
      <c r="F127" s="20">
        <f t="shared" si="12"/>
        <v>12</v>
      </c>
      <c r="G127" s="5">
        <v>7</v>
      </c>
      <c r="H127" s="5">
        <v>0</v>
      </c>
      <c r="I127" s="5">
        <v>0</v>
      </c>
      <c r="J127" s="5">
        <v>5</v>
      </c>
      <c r="K127" s="5">
        <v>0</v>
      </c>
    </row>
    <row r="128" spans="2:11" x14ac:dyDescent="0.25">
      <c r="B128" s="19" t="s">
        <v>431</v>
      </c>
      <c r="C128" s="4" t="s">
        <v>77</v>
      </c>
      <c r="D128" s="4" t="s">
        <v>134</v>
      </c>
      <c r="E128" s="7" t="s">
        <v>119</v>
      </c>
      <c r="F128" s="20">
        <f t="shared" si="12"/>
        <v>12</v>
      </c>
      <c r="G128" s="5">
        <v>7</v>
      </c>
      <c r="H128" s="5">
        <v>0</v>
      </c>
      <c r="I128" s="5">
        <v>0</v>
      </c>
      <c r="J128" s="5">
        <v>5</v>
      </c>
      <c r="K128" s="5">
        <v>0</v>
      </c>
    </row>
    <row r="129" spans="2:11" x14ac:dyDescent="0.25">
      <c r="B129" s="19" t="s">
        <v>431</v>
      </c>
      <c r="C129" s="4" t="s">
        <v>77</v>
      </c>
      <c r="D129" s="4" t="s">
        <v>135</v>
      </c>
      <c r="E129" s="7" t="s">
        <v>119</v>
      </c>
      <c r="F129" s="20">
        <f t="shared" si="12"/>
        <v>7</v>
      </c>
      <c r="G129" s="5">
        <v>7</v>
      </c>
      <c r="H129" s="5">
        <v>0</v>
      </c>
      <c r="I129" s="5">
        <v>0</v>
      </c>
      <c r="J129" s="5">
        <v>0</v>
      </c>
      <c r="K129" s="5">
        <v>0</v>
      </c>
    </row>
    <row r="130" spans="2:11" s="1" customFormat="1" x14ac:dyDescent="0.25">
      <c r="B130" s="27" t="s">
        <v>5</v>
      </c>
      <c r="C130" s="27"/>
      <c r="D130" s="27"/>
      <c r="E130" s="27"/>
      <c r="F130" s="27" t="s">
        <v>3</v>
      </c>
      <c r="G130" s="27"/>
      <c r="H130" s="27"/>
      <c r="I130" s="27"/>
      <c r="J130" s="27"/>
      <c r="K130" s="27"/>
    </row>
    <row r="131" spans="2:11" ht="78.75" x14ac:dyDescent="0.25">
      <c r="B131" s="28" t="s">
        <v>2</v>
      </c>
      <c r="C131" s="28" t="s">
        <v>44</v>
      </c>
      <c r="D131" s="29" t="s">
        <v>6</v>
      </c>
      <c r="E131" s="28" t="s">
        <v>0</v>
      </c>
      <c r="F131" s="30" t="s">
        <v>4</v>
      </c>
      <c r="G131" s="31" t="s">
        <v>16</v>
      </c>
      <c r="H131" s="31" t="s">
        <v>8</v>
      </c>
      <c r="I131" s="31" t="s">
        <v>18</v>
      </c>
      <c r="J131" s="31" t="s">
        <v>31</v>
      </c>
      <c r="K131" s="31" t="s">
        <v>19</v>
      </c>
    </row>
    <row r="132" spans="2:11" s="8" customFormat="1" x14ac:dyDescent="0.25">
      <c r="B132" s="17">
        <v>1</v>
      </c>
      <c r="C132" s="4" t="s">
        <v>138</v>
      </c>
      <c r="D132" s="4" t="s">
        <v>137</v>
      </c>
      <c r="E132" s="7" t="s">
        <v>119</v>
      </c>
      <c r="F132" s="18">
        <f>SUM(G132:K132)</f>
        <v>12.2</v>
      </c>
      <c r="G132" s="5">
        <v>7</v>
      </c>
      <c r="H132" s="5">
        <v>0</v>
      </c>
      <c r="I132" s="5">
        <v>0</v>
      </c>
      <c r="J132" s="5">
        <v>5</v>
      </c>
      <c r="K132" s="5">
        <v>0.2</v>
      </c>
    </row>
    <row r="133" spans="2:11" x14ac:dyDescent="0.25">
      <c r="B133" s="32" t="s">
        <v>9</v>
      </c>
      <c r="C133" s="32"/>
      <c r="D133" s="32"/>
      <c r="E133" s="30" t="str">
        <f>E132</f>
        <v>AUXILIAR DE SAÚDE BUCAL</v>
      </c>
      <c r="F133" s="30">
        <v>12.2</v>
      </c>
      <c r="G133" s="33"/>
      <c r="H133" s="33"/>
      <c r="I133" s="33"/>
      <c r="J133" s="33"/>
      <c r="K133" s="33"/>
    </row>
    <row r="134" spans="2:11" s="8" customFormat="1" x14ac:dyDescent="0.25">
      <c r="B134" s="17" t="s">
        <v>431</v>
      </c>
      <c r="C134" s="4" t="s">
        <v>138</v>
      </c>
      <c r="D134" s="4" t="s">
        <v>136</v>
      </c>
      <c r="E134" s="7" t="s">
        <v>119</v>
      </c>
      <c r="F134" s="18">
        <f>SUM(G134:K134)</f>
        <v>12</v>
      </c>
      <c r="G134" s="5">
        <v>7</v>
      </c>
      <c r="H134" s="5">
        <v>0</v>
      </c>
      <c r="I134" s="5">
        <v>0</v>
      </c>
      <c r="J134" s="5">
        <v>5</v>
      </c>
      <c r="K134" s="5">
        <v>0</v>
      </c>
    </row>
    <row r="135" spans="2:11" s="1" customFormat="1" x14ac:dyDescent="0.25">
      <c r="B135" s="27" t="s">
        <v>5</v>
      </c>
      <c r="C135" s="27"/>
      <c r="D135" s="27"/>
      <c r="E135" s="27"/>
      <c r="F135" s="27" t="s">
        <v>3</v>
      </c>
      <c r="G135" s="27"/>
      <c r="H135" s="27"/>
      <c r="I135" s="27"/>
      <c r="J135" s="27"/>
      <c r="K135" s="27"/>
    </row>
    <row r="136" spans="2:11" ht="78.75" x14ac:dyDescent="0.25">
      <c r="B136" s="28" t="s">
        <v>2</v>
      </c>
      <c r="C136" s="28" t="s">
        <v>44</v>
      </c>
      <c r="D136" s="29" t="s">
        <v>6</v>
      </c>
      <c r="E136" s="28" t="s">
        <v>0</v>
      </c>
      <c r="F136" s="30" t="s">
        <v>4</v>
      </c>
      <c r="G136" s="31" t="s">
        <v>16</v>
      </c>
      <c r="H136" s="31" t="s">
        <v>8</v>
      </c>
      <c r="I136" s="31" t="s">
        <v>18</v>
      </c>
      <c r="J136" s="31" t="s">
        <v>31</v>
      </c>
      <c r="K136" s="31" t="s">
        <v>19</v>
      </c>
    </row>
    <row r="137" spans="2:11" s="8" customFormat="1" x14ac:dyDescent="0.25">
      <c r="B137" s="17">
        <v>1</v>
      </c>
      <c r="C137" s="4" t="s">
        <v>66</v>
      </c>
      <c r="D137" s="4" t="s">
        <v>142</v>
      </c>
      <c r="E137" s="7" t="s">
        <v>119</v>
      </c>
      <c r="F137" s="18">
        <f>SUM(G137:K137)</f>
        <v>0.8</v>
      </c>
      <c r="G137" s="5">
        <v>0</v>
      </c>
      <c r="H137" s="5">
        <v>0</v>
      </c>
      <c r="I137" s="5">
        <v>0</v>
      </c>
      <c r="J137" s="5">
        <v>0</v>
      </c>
      <c r="K137" s="5">
        <v>0.8</v>
      </c>
    </row>
    <row r="138" spans="2:11" x14ac:dyDescent="0.25">
      <c r="B138" s="32" t="s">
        <v>9</v>
      </c>
      <c r="C138" s="32"/>
      <c r="D138" s="32"/>
      <c r="E138" s="30" t="str">
        <f>E137</f>
        <v>AUXILIAR DE SAÚDE BUCAL</v>
      </c>
      <c r="F138" s="30">
        <v>0.8</v>
      </c>
      <c r="G138" s="33"/>
      <c r="H138" s="33"/>
      <c r="I138" s="33"/>
      <c r="J138" s="33"/>
      <c r="K138" s="33"/>
    </row>
    <row r="139" spans="2:11" s="8" customFormat="1" x14ac:dyDescent="0.25">
      <c r="B139" s="17" t="s">
        <v>431</v>
      </c>
      <c r="C139" s="4" t="s">
        <v>66</v>
      </c>
      <c r="D139" s="4" t="s">
        <v>139</v>
      </c>
      <c r="E139" s="7" t="s">
        <v>119</v>
      </c>
      <c r="F139" s="18">
        <f>SUM(G139:K139)</f>
        <v>0</v>
      </c>
      <c r="G139" s="5">
        <v>0</v>
      </c>
      <c r="H139" s="5">
        <v>0</v>
      </c>
      <c r="I139" s="5">
        <v>0</v>
      </c>
      <c r="J139" s="5">
        <v>0</v>
      </c>
      <c r="K139" s="5">
        <v>0</v>
      </c>
    </row>
    <row r="140" spans="2:11" s="8" customFormat="1" x14ac:dyDescent="0.25">
      <c r="B140" s="17" t="s">
        <v>431</v>
      </c>
      <c r="C140" s="4" t="s">
        <v>66</v>
      </c>
      <c r="D140" s="4" t="s">
        <v>141</v>
      </c>
      <c r="E140" s="7" t="s">
        <v>119</v>
      </c>
      <c r="F140" s="18">
        <f>SUM(G140:K140)</f>
        <v>0.5</v>
      </c>
      <c r="G140" s="5">
        <v>0</v>
      </c>
      <c r="H140" s="5">
        <v>0</v>
      </c>
      <c r="I140" s="5">
        <v>0.5</v>
      </c>
      <c r="J140" s="5">
        <v>0</v>
      </c>
      <c r="K140" s="5">
        <v>0</v>
      </c>
    </row>
    <row r="141" spans="2:11" s="8" customFormat="1" x14ac:dyDescent="0.25">
      <c r="B141" s="17" t="s">
        <v>431</v>
      </c>
      <c r="C141" s="4" t="s">
        <v>66</v>
      </c>
      <c r="D141" s="4" t="s">
        <v>140</v>
      </c>
      <c r="E141" s="7" t="s">
        <v>119</v>
      </c>
      <c r="F141" s="18">
        <f>SUM(G141:K141)</f>
        <v>3</v>
      </c>
      <c r="G141" s="5">
        <v>0</v>
      </c>
      <c r="H141" s="5">
        <v>3</v>
      </c>
      <c r="I141" s="5">
        <v>0</v>
      </c>
      <c r="J141" s="5">
        <v>0</v>
      </c>
      <c r="K141" s="5">
        <v>0</v>
      </c>
    </row>
    <row r="142" spans="2:11" s="1" customFormat="1" x14ac:dyDescent="0.25">
      <c r="B142" s="27" t="s">
        <v>5</v>
      </c>
      <c r="C142" s="27"/>
      <c r="D142" s="27"/>
      <c r="E142" s="27"/>
      <c r="F142" s="27" t="s">
        <v>3</v>
      </c>
      <c r="G142" s="27"/>
      <c r="H142" s="27"/>
      <c r="I142" s="27"/>
      <c r="J142" s="27"/>
      <c r="K142" s="27"/>
    </row>
    <row r="143" spans="2:11" ht="78.75" x14ac:dyDescent="0.25">
      <c r="B143" s="28" t="s">
        <v>2</v>
      </c>
      <c r="C143" s="28" t="s">
        <v>44</v>
      </c>
      <c r="D143" s="29" t="s">
        <v>6</v>
      </c>
      <c r="E143" s="28" t="s">
        <v>0</v>
      </c>
      <c r="F143" s="30" t="s">
        <v>4</v>
      </c>
      <c r="G143" s="31" t="s">
        <v>16</v>
      </c>
      <c r="H143" s="31" t="s">
        <v>8</v>
      </c>
      <c r="I143" s="31" t="s">
        <v>18</v>
      </c>
      <c r="J143" s="31" t="s">
        <v>31</v>
      </c>
      <c r="K143" s="31" t="s">
        <v>19</v>
      </c>
    </row>
    <row r="144" spans="2:11" s="8" customFormat="1" x14ac:dyDescent="0.25">
      <c r="B144" s="17">
        <v>1</v>
      </c>
      <c r="C144" s="4" t="s">
        <v>55</v>
      </c>
      <c r="D144" s="4" t="s">
        <v>150</v>
      </c>
      <c r="E144" s="7" t="s">
        <v>144</v>
      </c>
      <c r="F144" s="18">
        <f t="shared" ref="F144:F158" si="13">SUM(G144:K144)</f>
        <v>10.7</v>
      </c>
      <c r="G144" s="5">
        <v>0</v>
      </c>
      <c r="H144" s="5">
        <v>0</v>
      </c>
      <c r="I144" s="5">
        <v>0.7</v>
      </c>
      <c r="J144" s="5">
        <v>0</v>
      </c>
      <c r="K144" s="5">
        <v>10</v>
      </c>
    </row>
    <row r="145" spans="2:11" x14ac:dyDescent="0.25">
      <c r="B145" s="32" t="s">
        <v>9</v>
      </c>
      <c r="C145" s="32"/>
      <c r="D145" s="32"/>
      <c r="E145" s="30" t="str">
        <f>E158</f>
        <v>AUXILIAR ADMINISTRATIVO</v>
      </c>
      <c r="F145" s="30">
        <v>0.6</v>
      </c>
      <c r="G145" s="33"/>
      <c r="H145" s="33"/>
      <c r="I145" s="33"/>
      <c r="J145" s="33"/>
      <c r="K145" s="33"/>
    </row>
    <row r="146" spans="2:11" x14ac:dyDescent="0.25">
      <c r="B146" s="19" t="s">
        <v>431</v>
      </c>
      <c r="C146" s="4" t="s">
        <v>55</v>
      </c>
      <c r="D146" s="4" t="s">
        <v>147</v>
      </c>
      <c r="E146" s="7" t="s">
        <v>144</v>
      </c>
      <c r="F146" s="20">
        <f>SUM(G146:K146)</f>
        <v>15</v>
      </c>
      <c r="G146" s="5">
        <v>7</v>
      </c>
      <c r="H146" s="5">
        <v>3</v>
      </c>
      <c r="I146" s="5">
        <v>0</v>
      </c>
      <c r="J146" s="5">
        <v>5</v>
      </c>
      <c r="K146" s="5">
        <v>0</v>
      </c>
    </row>
    <row r="147" spans="2:11" x14ac:dyDescent="0.25">
      <c r="B147" s="19" t="s">
        <v>431</v>
      </c>
      <c r="C147" s="4" t="s">
        <v>55</v>
      </c>
      <c r="D147" s="4" t="s">
        <v>149</v>
      </c>
      <c r="E147" s="7" t="s">
        <v>144</v>
      </c>
      <c r="F147" s="20">
        <f>SUM(G147:K147)</f>
        <v>12</v>
      </c>
      <c r="G147" s="5">
        <v>7</v>
      </c>
      <c r="H147" s="5">
        <v>0</v>
      </c>
      <c r="I147" s="5">
        <v>0</v>
      </c>
      <c r="J147" s="5">
        <v>5</v>
      </c>
      <c r="K147" s="5">
        <v>0</v>
      </c>
    </row>
    <row r="148" spans="2:11" x14ac:dyDescent="0.25">
      <c r="B148" s="19" t="s">
        <v>431</v>
      </c>
      <c r="C148" s="4" t="s">
        <v>55</v>
      </c>
      <c r="D148" s="4" t="s">
        <v>153</v>
      </c>
      <c r="E148" s="7" t="s">
        <v>144</v>
      </c>
      <c r="F148" s="20">
        <f>SUM(G148:K148)</f>
        <v>7.5</v>
      </c>
      <c r="G148" s="5">
        <v>7</v>
      </c>
      <c r="H148" s="5">
        <v>0</v>
      </c>
      <c r="I148" s="5">
        <v>0.5</v>
      </c>
      <c r="J148" s="5">
        <v>0</v>
      </c>
      <c r="K148" s="5">
        <v>0</v>
      </c>
    </row>
    <row r="149" spans="2:11" x14ac:dyDescent="0.25">
      <c r="B149" s="19" t="s">
        <v>431</v>
      </c>
      <c r="C149" s="4" t="s">
        <v>55</v>
      </c>
      <c r="D149" s="4" t="s">
        <v>155</v>
      </c>
      <c r="E149" s="7" t="s">
        <v>144</v>
      </c>
      <c r="F149" s="20">
        <f>SUM(G149:K149)</f>
        <v>3</v>
      </c>
      <c r="G149" s="5">
        <v>0</v>
      </c>
      <c r="H149" s="5">
        <v>3</v>
      </c>
      <c r="I149" s="5">
        <v>0</v>
      </c>
      <c r="J149" s="5">
        <v>0</v>
      </c>
      <c r="K149" s="5">
        <v>0</v>
      </c>
    </row>
    <row r="150" spans="2:11" ht="21.75" customHeight="1" x14ac:dyDescent="0.25">
      <c r="B150" s="19" t="s">
        <v>431</v>
      </c>
      <c r="C150" s="4" t="s">
        <v>55</v>
      </c>
      <c r="D150" s="4" t="s">
        <v>143</v>
      </c>
      <c r="E150" s="7" t="s">
        <v>144</v>
      </c>
      <c r="F150" s="20">
        <f>SUM(G150:K150)</f>
        <v>15</v>
      </c>
      <c r="G150" s="5">
        <v>7</v>
      </c>
      <c r="H150" s="5">
        <v>3</v>
      </c>
      <c r="I150" s="5">
        <v>0</v>
      </c>
      <c r="J150" s="5">
        <v>5</v>
      </c>
      <c r="K150" s="5">
        <v>0</v>
      </c>
    </row>
    <row r="151" spans="2:11" x14ac:dyDescent="0.25">
      <c r="B151" s="19" t="s">
        <v>431</v>
      </c>
      <c r="C151" s="4" t="s">
        <v>55</v>
      </c>
      <c r="D151" s="4" t="s">
        <v>145</v>
      </c>
      <c r="E151" s="7" t="s">
        <v>144</v>
      </c>
      <c r="F151" s="20">
        <f>SUM(G151:K151)</f>
        <v>7</v>
      </c>
      <c r="G151" s="5">
        <v>7</v>
      </c>
      <c r="H151" s="5">
        <v>0</v>
      </c>
      <c r="I151" s="5">
        <v>0</v>
      </c>
      <c r="J151" s="5">
        <v>0</v>
      </c>
      <c r="K151" s="5">
        <v>0</v>
      </c>
    </row>
    <row r="152" spans="2:11" x14ac:dyDescent="0.25">
      <c r="B152" s="19" t="s">
        <v>431</v>
      </c>
      <c r="C152" s="4" t="s">
        <v>55</v>
      </c>
      <c r="D152" s="4" t="s">
        <v>146</v>
      </c>
      <c r="E152" s="7" t="s">
        <v>144</v>
      </c>
      <c r="F152" s="20">
        <f>SUM(G152:K152)</f>
        <v>5.0999999999999996</v>
      </c>
      <c r="G152" s="5">
        <v>0</v>
      </c>
      <c r="H152" s="5">
        <v>3</v>
      </c>
      <c r="I152" s="5">
        <v>2.1</v>
      </c>
      <c r="J152" s="5">
        <v>0</v>
      </c>
      <c r="K152" s="5">
        <v>0</v>
      </c>
    </row>
    <row r="153" spans="2:11" x14ac:dyDescent="0.25">
      <c r="B153" s="19" t="s">
        <v>431</v>
      </c>
      <c r="C153" s="4" t="s">
        <v>55</v>
      </c>
      <c r="D153" s="4" t="s">
        <v>148</v>
      </c>
      <c r="E153" s="7" t="s">
        <v>144</v>
      </c>
      <c r="F153" s="20">
        <f>SUM(G153:K153)</f>
        <v>3</v>
      </c>
      <c r="G153" s="5">
        <v>0</v>
      </c>
      <c r="H153" s="5">
        <v>3</v>
      </c>
      <c r="I153" s="5">
        <v>0</v>
      </c>
      <c r="J153" s="5">
        <v>0</v>
      </c>
      <c r="K153" s="5">
        <v>0</v>
      </c>
    </row>
    <row r="154" spans="2:11" x14ac:dyDescent="0.25">
      <c r="B154" s="19" t="s">
        <v>431</v>
      </c>
      <c r="C154" s="4" t="s">
        <v>55</v>
      </c>
      <c r="D154" s="4" t="s">
        <v>151</v>
      </c>
      <c r="E154" s="7" t="s">
        <v>144</v>
      </c>
      <c r="F154" s="20">
        <f>SUM(G154:K154)</f>
        <v>4.3</v>
      </c>
      <c r="G154" s="5">
        <v>0</v>
      </c>
      <c r="H154" s="5">
        <v>3</v>
      </c>
      <c r="I154" s="5">
        <v>1.3</v>
      </c>
      <c r="J154" s="5">
        <v>0</v>
      </c>
      <c r="K154" s="5">
        <v>0</v>
      </c>
    </row>
    <row r="155" spans="2:11" x14ac:dyDescent="0.25">
      <c r="B155" s="19" t="s">
        <v>431</v>
      </c>
      <c r="C155" s="4" t="s">
        <v>55</v>
      </c>
      <c r="D155" s="4" t="s">
        <v>152</v>
      </c>
      <c r="E155" s="7" t="s">
        <v>144</v>
      </c>
      <c r="F155" s="20">
        <f>SUM(G155:K155)</f>
        <v>3</v>
      </c>
      <c r="G155" s="5">
        <v>0</v>
      </c>
      <c r="H155" s="5">
        <v>3</v>
      </c>
      <c r="I155" s="5">
        <v>0</v>
      </c>
      <c r="J155" s="5">
        <v>0</v>
      </c>
      <c r="K155" s="5">
        <v>0</v>
      </c>
    </row>
    <row r="156" spans="2:11" x14ac:dyDescent="0.25">
      <c r="B156" s="19" t="s">
        <v>431</v>
      </c>
      <c r="C156" s="4" t="s">
        <v>55</v>
      </c>
      <c r="D156" s="4" t="s">
        <v>154</v>
      </c>
      <c r="E156" s="7" t="s">
        <v>144</v>
      </c>
      <c r="F156" s="20">
        <f>SUM(G156:K156)</f>
        <v>4.5</v>
      </c>
      <c r="G156" s="5">
        <v>0</v>
      </c>
      <c r="H156" s="5">
        <v>3</v>
      </c>
      <c r="I156" s="5">
        <v>1.5</v>
      </c>
      <c r="J156" s="5">
        <v>0</v>
      </c>
      <c r="K156" s="5">
        <v>0</v>
      </c>
    </row>
    <row r="157" spans="2:11" x14ac:dyDescent="0.25">
      <c r="B157" s="19" t="s">
        <v>431</v>
      </c>
      <c r="C157" s="4" t="s">
        <v>55</v>
      </c>
      <c r="D157" s="4" t="s">
        <v>156</v>
      </c>
      <c r="E157" s="7" t="s">
        <v>144</v>
      </c>
      <c r="F157" s="20">
        <f>SUM(G157:K157)</f>
        <v>0</v>
      </c>
      <c r="G157" s="5">
        <v>0</v>
      </c>
      <c r="H157" s="5">
        <v>0</v>
      </c>
      <c r="I157" s="5">
        <v>0</v>
      </c>
      <c r="J157" s="5">
        <v>0</v>
      </c>
      <c r="K157" s="5">
        <v>0</v>
      </c>
    </row>
    <row r="158" spans="2:11" x14ac:dyDescent="0.25">
      <c r="B158" s="19" t="s">
        <v>431</v>
      </c>
      <c r="C158" s="4" t="s">
        <v>55</v>
      </c>
      <c r="D158" s="4" t="s">
        <v>157</v>
      </c>
      <c r="E158" s="7" t="s">
        <v>144</v>
      </c>
      <c r="F158" s="20">
        <f t="shared" si="13"/>
        <v>0.6</v>
      </c>
      <c r="G158" s="5">
        <v>0</v>
      </c>
      <c r="H158" s="5">
        <v>0</v>
      </c>
      <c r="I158" s="5">
        <v>0.6</v>
      </c>
      <c r="J158" s="5">
        <v>0</v>
      </c>
      <c r="K158" s="5">
        <v>0</v>
      </c>
    </row>
    <row r="159" spans="2:11" s="1" customFormat="1" x14ac:dyDescent="0.25">
      <c r="B159" s="27" t="s">
        <v>5</v>
      </c>
      <c r="C159" s="27"/>
      <c r="D159" s="27"/>
      <c r="E159" s="27"/>
      <c r="F159" s="27" t="s">
        <v>3</v>
      </c>
      <c r="G159" s="27"/>
      <c r="H159" s="27"/>
      <c r="I159" s="27"/>
      <c r="J159" s="27"/>
      <c r="K159" s="27"/>
    </row>
    <row r="160" spans="2:11" ht="78.75" x14ac:dyDescent="0.25">
      <c r="B160" s="28" t="s">
        <v>2</v>
      </c>
      <c r="C160" s="28" t="s">
        <v>44</v>
      </c>
      <c r="D160" s="29" t="s">
        <v>6</v>
      </c>
      <c r="E160" s="28" t="s">
        <v>0</v>
      </c>
      <c r="F160" s="30" t="s">
        <v>4</v>
      </c>
      <c r="G160" s="31" t="s">
        <v>16</v>
      </c>
      <c r="H160" s="31" t="s">
        <v>8</v>
      </c>
      <c r="I160" s="31" t="s">
        <v>18</v>
      </c>
      <c r="J160" s="31" t="s">
        <v>31</v>
      </c>
      <c r="K160" s="31" t="s">
        <v>19</v>
      </c>
    </row>
    <row r="161" spans="2:11" s="8" customFormat="1" x14ac:dyDescent="0.25">
      <c r="B161" s="17">
        <v>1</v>
      </c>
      <c r="C161" s="4" t="s">
        <v>77</v>
      </c>
      <c r="D161" s="4" t="s">
        <v>161</v>
      </c>
      <c r="E161" s="7" t="s">
        <v>144</v>
      </c>
      <c r="F161" s="18">
        <f t="shared" ref="F161" si="14">SUM(G161:K161)</f>
        <v>15.7</v>
      </c>
      <c r="G161" s="5">
        <v>7</v>
      </c>
      <c r="H161" s="5">
        <v>0</v>
      </c>
      <c r="I161" s="5">
        <v>0.5</v>
      </c>
      <c r="J161" s="5">
        <v>5</v>
      </c>
      <c r="K161" s="5">
        <v>3.2</v>
      </c>
    </row>
    <row r="162" spans="2:11" x14ac:dyDescent="0.25">
      <c r="B162" s="32" t="s">
        <v>9</v>
      </c>
      <c r="C162" s="32"/>
      <c r="D162" s="32"/>
      <c r="E162" s="30" t="str">
        <f>E169</f>
        <v>AUXILIAR ADMINISTRATIVO</v>
      </c>
      <c r="F162" s="30">
        <v>12</v>
      </c>
      <c r="G162" s="33"/>
      <c r="H162" s="33"/>
      <c r="I162" s="33"/>
      <c r="J162" s="33"/>
      <c r="K162" s="33"/>
    </row>
    <row r="163" spans="2:11" s="8" customFormat="1" x14ac:dyDescent="0.25">
      <c r="B163" s="17" t="s">
        <v>431</v>
      </c>
      <c r="C163" s="4" t="s">
        <v>77</v>
      </c>
      <c r="D163" s="4" t="s">
        <v>159</v>
      </c>
      <c r="E163" s="7" t="s">
        <v>144</v>
      </c>
      <c r="F163" s="18">
        <f>SUM(G163:K163)</f>
        <v>15.5</v>
      </c>
      <c r="G163" s="5">
        <v>7</v>
      </c>
      <c r="H163" s="5">
        <v>3</v>
      </c>
      <c r="I163" s="5">
        <v>0.5</v>
      </c>
      <c r="J163" s="5">
        <v>5</v>
      </c>
      <c r="K163" s="5">
        <v>0</v>
      </c>
    </row>
    <row r="164" spans="2:11" s="8" customFormat="1" x14ac:dyDescent="0.25">
      <c r="B164" s="17" t="s">
        <v>431</v>
      </c>
      <c r="C164" s="4" t="s">
        <v>77</v>
      </c>
      <c r="D164" s="4" t="s">
        <v>162</v>
      </c>
      <c r="E164" s="7" t="s">
        <v>144</v>
      </c>
      <c r="F164" s="18">
        <f>SUM(G164:K164)</f>
        <v>15</v>
      </c>
      <c r="G164" s="5">
        <v>7</v>
      </c>
      <c r="H164" s="5">
        <v>3</v>
      </c>
      <c r="I164" s="5">
        <v>0</v>
      </c>
      <c r="J164" s="5">
        <v>5</v>
      </c>
      <c r="K164" s="5">
        <v>0</v>
      </c>
    </row>
    <row r="165" spans="2:11" s="8" customFormat="1" x14ac:dyDescent="0.25">
      <c r="B165" s="17" t="s">
        <v>431</v>
      </c>
      <c r="C165" s="4" t="s">
        <v>77</v>
      </c>
      <c r="D165" s="4" t="s">
        <v>163</v>
      </c>
      <c r="E165" s="7" t="s">
        <v>144</v>
      </c>
      <c r="F165" s="18">
        <f>SUM(G165:K165)</f>
        <v>15</v>
      </c>
      <c r="G165" s="5">
        <v>7</v>
      </c>
      <c r="H165" s="5">
        <v>3</v>
      </c>
      <c r="I165" s="5">
        <v>0</v>
      </c>
      <c r="J165" s="5">
        <v>5</v>
      </c>
      <c r="K165" s="5">
        <v>0</v>
      </c>
    </row>
    <row r="166" spans="2:11" s="8" customFormat="1" x14ac:dyDescent="0.25">
      <c r="B166" s="17" t="s">
        <v>431</v>
      </c>
      <c r="C166" s="4" t="s">
        <v>77</v>
      </c>
      <c r="D166" s="4" t="s">
        <v>166</v>
      </c>
      <c r="E166" s="7" t="s">
        <v>144</v>
      </c>
      <c r="F166" s="18">
        <f>SUM(G166:K166)</f>
        <v>3</v>
      </c>
      <c r="G166" s="5">
        <v>0</v>
      </c>
      <c r="H166" s="5">
        <v>3</v>
      </c>
      <c r="I166" s="5">
        <v>0</v>
      </c>
      <c r="J166" s="5">
        <v>0</v>
      </c>
      <c r="K166" s="5">
        <v>0</v>
      </c>
    </row>
    <row r="167" spans="2:11" s="8" customFormat="1" x14ac:dyDescent="0.25">
      <c r="B167" s="17" t="s">
        <v>431</v>
      </c>
      <c r="C167" s="4" t="s">
        <v>77</v>
      </c>
      <c r="D167" s="4" t="s">
        <v>172</v>
      </c>
      <c r="E167" s="7" t="s">
        <v>144</v>
      </c>
      <c r="F167" s="18">
        <f t="shared" ref="F167:F169" si="15">SUM(G167:K167)</f>
        <v>12</v>
      </c>
      <c r="G167" s="5">
        <v>7</v>
      </c>
      <c r="H167" s="5">
        <v>0</v>
      </c>
      <c r="I167" s="5">
        <v>0</v>
      </c>
      <c r="J167" s="5">
        <v>5</v>
      </c>
      <c r="K167" s="5">
        <v>0</v>
      </c>
    </row>
    <row r="168" spans="2:11" s="8" customFormat="1" x14ac:dyDescent="0.25">
      <c r="B168" s="17" t="s">
        <v>431</v>
      </c>
      <c r="C168" s="4" t="s">
        <v>77</v>
      </c>
      <c r="D168" s="4" t="s">
        <v>173</v>
      </c>
      <c r="E168" s="7" t="s">
        <v>144</v>
      </c>
      <c r="F168" s="18">
        <f t="shared" si="15"/>
        <v>12</v>
      </c>
      <c r="G168" s="5">
        <v>7</v>
      </c>
      <c r="H168" s="5">
        <v>0</v>
      </c>
      <c r="I168" s="5">
        <v>0</v>
      </c>
      <c r="J168" s="5">
        <v>5</v>
      </c>
      <c r="K168" s="5">
        <v>0</v>
      </c>
    </row>
    <row r="169" spans="2:11" s="8" customFormat="1" x14ac:dyDescent="0.25">
      <c r="B169" s="17" t="s">
        <v>431</v>
      </c>
      <c r="C169" s="4" t="s">
        <v>77</v>
      </c>
      <c r="D169" s="4" t="s">
        <v>174</v>
      </c>
      <c r="E169" s="7" t="s">
        <v>144</v>
      </c>
      <c r="F169" s="18">
        <f t="shared" si="15"/>
        <v>12</v>
      </c>
      <c r="G169" s="5">
        <v>7</v>
      </c>
      <c r="H169" s="5">
        <v>0</v>
      </c>
      <c r="I169" s="5">
        <v>0</v>
      </c>
      <c r="J169" s="5">
        <v>5</v>
      </c>
      <c r="K169" s="5">
        <v>0</v>
      </c>
    </row>
    <row r="170" spans="2:11" x14ac:dyDescent="0.25">
      <c r="B170" s="17" t="s">
        <v>431</v>
      </c>
      <c r="C170" s="4" t="s">
        <v>77</v>
      </c>
      <c r="D170" s="4" t="s">
        <v>22</v>
      </c>
      <c r="E170" s="7" t="s">
        <v>144</v>
      </c>
      <c r="F170" s="20">
        <f>SUM(G170:K170)</f>
        <v>12.3</v>
      </c>
      <c r="G170" s="5">
        <v>7</v>
      </c>
      <c r="H170" s="5">
        <v>0</v>
      </c>
      <c r="I170" s="5">
        <v>0.3</v>
      </c>
      <c r="J170" s="5">
        <v>5</v>
      </c>
      <c r="K170" s="5">
        <v>0</v>
      </c>
    </row>
    <row r="171" spans="2:11" x14ac:dyDescent="0.25">
      <c r="B171" s="17" t="s">
        <v>431</v>
      </c>
      <c r="C171" s="4" t="s">
        <v>77</v>
      </c>
      <c r="D171" s="4" t="s">
        <v>158</v>
      </c>
      <c r="E171" s="7" t="s">
        <v>144</v>
      </c>
      <c r="F171" s="20">
        <f>SUM(G171:K171)</f>
        <v>12</v>
      </c>
      <c r="G171" s="5">
        <v>7</v>
      </c>
      <c r="H171" s="5">
        <v>0</v>
      </c>
      <c r="I171" s="5">
        <v>0</v>
      </c>
      <c r="J171" s="5">
        <v>5</v>
      </c>
      <c r="K171" s="5">
        <v>0</v>
      </c>
    </row>
    <row r="172" spans="2:11" x14ac:dyDescent="0.25">
      <c r="B172" s="17" t="s">
        <v>431</v>
      </c>
      <c r="C172" s="4" t="s">
        <v>77</v>
      </c>
      <c r="D172" s="4" t="s">
        <v>160</v>
      </c>
      <c r="E172" s="7" t="s">
        <v>144</v>
      </c>
      <c r="F172" s="20">
        <f>SUM(G172:K172)</f>
        <v>12</v>
      </c>
      <c r="G172" s="5">
        <v>7</v>
      </c>
      <c r="H172" s="5">
        <v>0</v>
      </c>
      <c r="I172" s="5">
        <v>0</v>
      </c>
      <c r="J172" s="5">
        <v>5</v>
      </c>
      <c r="K172" s="5">
        <v>0</v>
      </c>
    </row>
    <row r="173" spans="2:11" x14ac:dyDescent="0.25">
      <c r="B173" s="17" t="s">
        <v>431</v>
      </c>
      <c r="C173" s="4" t="s">
        <v>77</v>
      </c>
      <c r="D173" s="4" t="s">
        <v>30</v>
      </c>
      <c r="E173" s="7" t="s">
        <v>144</v>
      </c>
      <c r="F173" s="20">
        <f>SUM(G173:K173)</f>
        <v>7.3</v>
      </c>
      <c r="G173" s="5">
        <v>0</v>
      </c>
      <c r="H173" s="5">
        <v>3</v>
      </c>
      <c r="I173" s="5">
        <v>4.3</v>
      </c>
      <c r="J173" s="5">
        <v>0</v>
      </c>
      <c r="K173" s="5">
        <v>0</v>
      </c>
    </row>
    <row r="174" spans="2:11" x14ac:dyDescent="0.25">
      <c r="B174" s="17" t="s">
        <v>431</v>
      </c>
      <c r="C174" s="4" t="s">
        <v>77</v>
      </c>
      <c r="D174" s="4" t="s">
        <v>24</v>
      </c>
      <c r="E174" s="7" t="s">
        <v>144</v>
      </c>
      <c r="F174" s="20">
        <f>SUM(G174:K174)</f>
        <v>10</v>
      </c>
      <c r="G174" s="5">
        <v>7</v>
      </c>
      <c r="H174" s="5">
        <v>3</v>
      </c>
      <c r="I174" s="5">
        <v>0</v>
      </c>
      <c r="J174" s="5">
        <v>0</v>
      </c>
      <c r="K174" s="5">
        <v>0</v>
      </c>
    </row>
    <row r="175" spans="2:11" x14ac:dyDescent="0.25">
      <c r="B175" s="17" t="s">
        <v>431</v>
      </c>
      <c r="C175" s="4" t="s">
        <v>77</v>
      </c>
      <c r="D175" s="4" t="s">
        <v>164</v>
      </c>
      <c r="E175" s="7" t="s">
        <v>144</v>
      </c>
      <c r="F175" s="20">
        <f>SUM(G175:K175)</f>
        <v>12</v>
      </c>
      <c r="G175" s="5">
        <v>7</v>
      </c>
      <c r="H175" s="5">
        <v>0</v>
      </c>
      <c r="I175" s="5">
        <v>0</v>
      </c>
      <c r="J175" s="5">
        <v>5</v>
      </c>
      <c r="K175" s="5">
        <v>0</v>
      </c>
    </row>
    <row r="176" spans="2:11" x14ac:dyDescent="0.25">
      <c r="B176" s="17" t="s">
        <v>431</v>
      </c>
      <c r="C176" s="4" t="s">
        <v>77</v>
      </c>
      <c r="D176" s="4" t="s">
        <v>165</v>
      </c>
      <c r="E176" s="7" t="s">
        <v>144</v>
      </c>
      <c r="F176" s="20">
        <f>SUM(G176:K176)</f>
        <v>12.2</v>
      </c>
      <c r="G176" s="5">
        <v>7</v>
      </c>
      <c r="H176" s="5">
        <v>0</v>
      </c>
      <c r="I176" s="5">
        <v>0.2</v>
      </c>
      <c r="J176" s="5">
        <v>5</v>
      </c>
      <c r="K176" s="5">
        <v>0</v>
      </c>
    </row>
    <row r="177" spans="2:11" x14ac:dyDescent="0.25">
      <c r="B177" s="17" t="s">
        <v>431</v>
      </c>
      <c r="C177" s="4" t="s">
        <v>77</v>
      </c>
      <c r="D177" s="4" t="s">
        <v>167</v>
      </c>
      <c r="E177" s="7" t="s">
        <v>144</v>
      </c>
      <c r="F177" s="20">
        <f>SUM(G177:K177)</f>
        <v>3</v>
      </c>
      <c r="G177" s="5">
        <v>0</v>
      </c>
      <c r="H177" s="5">
        <v>3</v>
      </c>
      <c r="I177" s="5">
        <v>0</v>
      </c>
      <c r="J177" s="5">
        <v>0</v>
      </c>
      <c r="K177" s="5">
        <v>0</v>
      </c>
    </row>
    <row r="178" spans="2:11" x14ac:dyDescent="0.25">
      <c r="B178" s="17" t="s">
        <v>431</v>
      </c>
      <c r="C178" s="4" t="s">
        <v>77</v>
      </c>
      <c r="D178" s="4" t="s">
        <v>168</v>
      </c>
      <c r="E178" s="7" t="s">
        <v>144</v>
      </c>
      <c r="F178" s="20">
        <f>SUM(G178:K178)</f>
        <v>12</v>
      </c>
      <c r="G178" s="5">
        <v>7</v>
      </c>
      <c r="H178" s="5">
        <v>0</v>
      </c>
      <c r="I178" s="5">
        <v>0</v>
      </c>
      <c r="J178" s="5">
        <v>5</v>
      </c>
      <c r="K178" s="5">
        <v>0</v>
      </c>
    </row>
    <row r="179" spans="2:11" x14ac:dyDescent="0.25">
      <c r="B179" s="17" t="s">
        <v>431</v>
      </c>
      <c r="C179" s="4" t="s">
        <v>77</v>
      </c>
      <c r="D179" s="4" t="s">
        <v>169</v>
      </c>
      <c r="E179" s="7" t="s">
        <v>144</v>
      </c>
      <c r="F179" s="20">
        <f>SUM(G179:K179)</f>
        <v>12</v>
      </c>
      <c r="G179" s="5">
        <v>7</v>
      </c>
      <c r="H179" s="5">
        <v>0</v>
      </c>
      <c r="I179" s="5">
        <v>0</v>
      </c>
      <c r="J179" s="5">
        <v>5</v>
      </c>
      <c r="K179" s="5">
        <v>0</v>
      </c>
    </row>
    <row r="180" spans="2:11" x14ac:dyDescent="0.25">
      <c r="B180" s="17" t="s">
        <v>431</v>
      </c>
      <c r="C180" s="4" t="s">
        <v>77</v>
      </c>
      <c r="D180" s="4" t="s">
        <v>170</v>
      </c>
      <c r="E180" s="7" t="s">
        <v>144</v>
      </c>
      <c r="F180" s="20">
        <f>SUM(G180:K180)</f>
        <v>12</v>
      </c>
      <c r="G180" s="5">
        <v>7</v>
      </c>
      <c r="H180" s="5">
        <v>0</v>
      </c>
      <c r="I180" s="5">
        <v>0</v>
      </c>
      <c r="J180" s="5">
        <v>5</v>
      </c>
      <c r="K180" s="5">
        <v>0</v>
      </c>
    </row>
    <row r="181" spans="2:11" x14ac:dyDescent="0.25">
      <c r="B181" s="17" t="s">
        <v>431</v>
      </c>
      <c r="C181" s="4" t="s">
        <v>77</v>
      </c>
      <c r="D181" s="4" t="s">
        <v>171</v>
      </c>
      <c r="E181" s="7" t="s">
        <v>144</v>
      </c>
      <c r="F181" s="20">
        <f>SUM(G181:K181)</f>
        <v>12</v>
      </c>
      <c r="G181" s="5">
        <v>7</v>
      </c>
      <c r="H181" s="5">
        <v>0</v>
      </c>
      <c r="I181" s="5">
        <v>0</v>
      </c>
      <c r="J181" s="5">
        <v>5</v>
      </c>
      <c r="K181" s="5">
        <v>0</v>
      </c>
    </row>
    <row r="182" spans="2:11" s="1" customFormat="1" x14ac:dyDescent="0.25">
      <c r="B182" s="27" t="s">
        <v>5</v>
      </c>
      <c r="C182" s="27"/>
      <c r="D182" s="27"/>
      <c r="E182" s="27"/>
      <c r="F182" s="27" t="s">
        <v>3</v>
      </c>
      <c r="G182" s="27"/>
      <c r="H182" s="27"/>
      <c r="I182" s="27"/>
      <c r="J182" s="27"/>
      <c r="K182" s="27"/>
    </row>
    <row r="183" spans="2:11" ht="78.75" x14ac:dyDescent="0.25">
      <c r="B183" s="28" t="s">
        <v>2</v>
      </c>
      <c r="C183" s="28" t="s">
        <v>44</v>
      </c>
      <c r="D183" s="29" t="s">
        <v>6</v>
      </c>
      <c r="E183" s="28" t="s">
        <v>0</v>
      </c>
      <c r="F183" s="30" t="s">
        <v>4</v>
      </c>
      <c r="G183" s="31" t="s">
        <v>16</v>
      </c>
      <c r="H183" s="31" t="s">
        <v>8</v>
      </c>
      <c r="I183" s="31" t="s">
        <v>18</v>
      </c>
      <c r="J183" s="31" t="s">
        <v>31</v>
      </c>
      <c r="K183" s="31" t="s">
        <v>19</v>
      </c>
    </row>
    <row r="184" spans="2:11" s="8" customFormat="1" x14ac:dyDescent="0.25">
      <c r="B184" s="17">
        <v>1</v>
      </c>
      <c r="C184" s="4" t="s">
        <v>138</v>
      </c>
      <c r="D184" s="4" t="s">
        <v>175</v>
      </c>
      <c r="E184" s="7" t="s">
        <v>144</v>
      </c>
      <c r="F184" s="18">
        <f>SUM(G184:K184)</f>
        <v>17.3</v>
      </c>
      <c r="G184" s="5">
        <v>0</v>
      </c>
      <c r="H184" s="5">
        <v>3</v>
      </c>
      <c r="I184" s="5">
        <v>4.3</v>
      </c>
      <c r="J184" s="5">
        <v>0</v>
      </c>
      <c r="K184" s="5">
        <v>10</v>
      </c>
    </row>
    <row r="185" spans="2:11" s="8" customFormat="1" x14ac:dyDescent="0.25">
      <c r="B185" s="17">
        <v>2</v>
      </c>
      <c r="C185" s="4" t="s">
        <v>138</v>
      </c>
      <c r="D185" s="4" t="s">
        <v>179</v>
      </c>
      <c r="E185" s="7" t="s">
        <v>144</v>
      </c>
      <c r="F185" s="18">
        <f t="shared" ref="F185" si="16">SUM(G185:K185)</f>
        <v>13</v>
      </c>
      <c r="G185" s="5">
        <v>0</v>
      </c>
      <c r="H185" s="5">
        <v>3</v>
      </c>
      <c r="I185" s="5">
        <v>0</v>
      </c>
      <c r="J185" s="5">
        <v>0</v>
      </c>
      <c r="K185" s="5">
        <v>10</v>
      </c>
    </row>
    <row r="186" spans="2:11" s="8" customFormat="1" x14ac:dyDescent="0.25">
      <c r="B186" s="17">
        <v>3</v>
      </c>
      <c r="C186" s="4" t="s">
        <v>138</v>
      </c>
      <c r="D186" s="4" t="s">
        <v>187</v>
      </c>
      <c r="E186" s="7" t="s">
        <v>144</v>
      </c>
      <c r="F186" s="18">
        <f t="shared" ref="F186:F204" si="17">SUM(G186:K186)</f>
        <v>9.9</v>
      </c>
      <c r="G186" s="5">
        <v>0</v>
      </c>
      <c r="H186" s="5">
        <v>3</v>
      </c>
      <c r="I186" s="5">
        <v>0.5</v>
      </c>
      <c r="J186" s="5">
        <v>0</v>
      </c>
      <c r="K186" s="5">
        <v>6.4</v>
      </c>
    </row>
    <row r="187" spans="2:11" s="8" customFormat="1" x14ac:dyDescent="0.25">
      <c r="B187" s="17">
        <v>4</v>
      </c>
      <c r="C187" s="4" t="s">
        <v>138</v>
      </c>
      <c r="D187" s="4" t="s">
        <v>189</v>
      </c>
      <c r="E187" s="7" t="s">
        <v>144</v>
      </c>
      <c r="F187" s="18">
        <f t="shared" si="17"/>
        <v>5.5</v>
      </c>
      <c r="G187" s="5">
        <v>0</v>
      </c>
      <c r="H187" s="5">
        <v>3</v>
      </c>
      <c r="I187" s="5">
        <v>1.7</v>
      </c>
      <c r="J187" s="5">
        <v>0</v>
      </c>
      <c r="K187" s="5">
        <v>0.8</v>
      </c>
    </row>
    <row r="188" spans="2:11" x14ac:dyDescent="0.25">
      <c r="B188" s="32" t="s">
        <v>9</v>
      </c>
      <c r="C188" s="32"/>
      <c r="D188" s="32"/>
      <c r="E188" s="30" t="str">
        <f>E204</f>
        <v>AUXILIAR ADMINISTRATIVO</v>
      </c>
      <c r="F188" s="30">
        <v>3</v>
      </c>
      <c r="G188" s="33"/>
      <c r="H188" s="33"/>
      <c r="I188" s="33"/>
      <c r="J188" s="33"/>
      <c r="K188" s="33"/>
    </row>
    <row r="189" spans="2:11" x14ac:dyDescent="0.25">
      <c r="B189" s="19" t="s">
        <v>431</v>
      </c>
      <c r="C189" s="4" t="s">
        <v>138</v>
      </c>
      <c r="D189" s="4" t="s">
        <v>177</v>
      </c>
      <c r="E189" s="7" t="s">
        <v>144</v>
      </c>
      <c r="F189" s="20">
        <f>SUM(G189:K189)</f>
        <v>15</v>
      </c>
      <c r="G189" s="5">
        <v>7</v>
      </c>
      <c r="H189" s="5">
        <v>3</v>
      </c>
      <c r="I189" s="5">
        <v>0</v>
      </c>
      <c r="J189" s="5">
        <v>5</v>
      </c>
      <c r="K189" s="5">
        <v>0</v>
      </c>
    </row>
    <row r="190" spans="2:11" s="8" customFormat="1" x14ac:dyDescent="0.25">
      <c r="B190" s="17" t="s">
        <v>431</v>
      </c>
      <c r="C190" s="4" t="s">
        <v>138</v>
      </c>
      <c r="D190" s="4" t="s">
        <v>182</v>
      </c>
      <c r="E190" s="7" t="s">
        <v>144</v>
      </c>
      <c r="F190" s="18">
        <f>SUM(G190:K190)</f>
        <v>12</v>
      </c>
      <c r="G190" s="5">
        <v>7</v>
      </c>
      <c r="H190" s="5">
        <v>0</v>
      </c>
      <c r="I190" s="5">
        <v>0</v>
      </c>
      <c r="J190" s="5">
        <v>5</v>
      </c>
      <c r="K190" s="5">
        <v>0</v>
      </c>
    </row>
    <row r="191" spans="2:11" x14ac:dyDescent="0.25">
      <c r="B191" s="19" t="s">
        <v>431</v>
      </c>
      <c r="C191" s="4" t="s">
        <v>138</v>
      </c>
      <c r="D191" s="4" t="s">
        <v>180</v>
      </c>
      <c r="E191" s="7" t="s">
        <v>144</v>
      </c>
      <c r="F191" s="20">
        <f>SUM(G191:K191)</f>
        <v>3</v>
      </c>
      <c r="G191" s="5">
        <v>0</v>
      </c>
      <c r="H191" s="5">
        <v>3</v>
      </c>
      <c r="I191" s="5">
        <v>0</v>
      </c>
      <c r="J191" s="5">
        <v>0</v>
      </c>
      <c r="K191" s="5">
        <v>0</v>
      </c>
    </row>
    <row r="192" spans="2:11" x14ac:dyDescent="0.25">
      <c r="B192" s="19" t="s">
        <v>431</v>
      </c>
      <c r="C192" s="4" t="s">
        <v>138</v>
      </c>
      <c r="D192" s="4" t="s">
        <v>190</v>
      </c>
      <c r="E192" s="7" t="s">
        <v>144</v>
      </c>
      <c r="F192" s="20">
        <f>SUM(G192:K192)</f>
        <v>2.7</v>
      </c>
      <c r="G192" s="5">
        <v>0</v>
      </c>
      <c r="H192" s="5">
        <v>0</v>
      </c>
      <c r="I192" s="5">
        <v>2.7</v>
      </c>
      <c r="J192" s="5">
        <v>0</v>
      </c>
      <c r="K192" s="5">
        <v>0</v>
      </c>
    </row>
    <row r="193" spans="2:11" x14ac:dyDescent="0.25">
      <c r="B193" s="19" t="s">
        <v>431</v>
      </c>
      <c r="C193" s="4" t="s">
        <v>138</v>
      </c>
      <c r="D193" s="4" t="s">
        <v>191</v>
      </c>
      <c r="E193" s="7" t="s">
        <v>144</v>
      </c>
      <c r="F193" s="20">
        <f>SUM(G193:K193)</f>
        <v>3.4</v>
      </c>
      <c r="G193" s="5">
        <v>0</v>
      </c>
      <c r="H193" s="5">
        <v>3</v>
      </c>
      <c r="I193" s="5">
        <v>0.4</v>
      </c>
      <c r="J193" s="5">
        <v>0</v>
      </c>
      <c r="K193" s="5">
        <v>0</v>
      </c>
    </row>
    <row r="194" spans="2:11" x14ac:dyDescent="0.25">
      <c r="B194" s="19" t="s">
        <v>431</v>
      </c>
      <c r="C194" s="4" t="s">
        <v>138</v>
      </c>
      <c r="D194" s="4" t="s">
        <v>193</v>
      </c>
      <c r="E194" s="7" t="s">
        <v>144</v>
      </c>
      <c r="F194" s="20">
        <f>SUM(G194:K194)</f>
        <v>1.3</v>
      </c>
      <c r="G194" s="5">
        <v>0</v>
      </c>
      <c r="H194" s="5">
        <v>0</v>
      </c>
      <c r="I194" s="5">
        <v>1.3</v>
      </c>
      <c r="J194" s="5">
        <v>0</v>
      </c>
      <c r="K194" s="5">
        <v>0</v>
      </c>
    </row>
    <row r="195" spans="2:11" s="8" customFormat="1" x14ac:dyDescent="0.25">
      <c r="B195" s="19" t="s">
        <v>431</v>
      </c>
      <c r="C195" s="4" t="s">
        <v>138</v>
      </c>
      <c r="D195" s="4" t="s">
        <v>176</v>
      </c>
      <c r="E195" s="7" t="s">
        <v>144</v>
      </c>
      <c r="F195" s="18">
        <f>SUM(G195:K195)</f>
        <v>15</v>
      </c>
      <c r="G195" s="5">
        <v>7</v>
      </c>
      <c r="H195" s="5">
        <v>3</v>
      </c>
      <c r="I195" s="5">
        <v>0</v>
      </c>
      <c r="J195" s="5">
        <v>5</v>
      </c>
      <c r="K195" s="5">
        <v>0</v>
      </c>
    </row>
    <row r="196" spans="2:11" s="8" customFormat="1" x14ac:dyDescent="0.25">
      <c r="B196" s="19" t="s">
        <v>431</v>
      </c>
      <c r="C196" s="4" t="s">
        <v>138</v>
      </c>
      <c r="D196" s="4" t="s">
        <v>178</v>
      </c>
      <c r="E196" s="7" t="s">
        <v>144</v>
      </c>
      <c r="F196" s="18">
        <f>SUM(G196:K196)</f>
        <v>8.5</v>
      </c>
      <c r="G196" s="5">
        <v>7</v>
      </c>
      <c r="H196" s="5">
        <v>0</v>
      </c>
      <c r="I196" s="5">
        <v>1.5</v>
      </c>
      <c r="J196" s="5">
        <v>0</v>
      </c>
      <c r="K196" s="5">
        <v>0</v>
      </c>
    </row>
    <row r="197" spans="2:11" x14ac:dyDescent="0.25">
      <c r="B197" s="19" t="s">
        <v>431</v>
      </c>
      <c r="C197" s="4" t="s">
        <v>138</v>
      </c>
      <c r="D197" s="4" t="s">
        <v>188</v>
      </c>
      <c r="E197" s="7" t="s">
        <v>144</v>
      </c>
      <c r="F197" s="20">
        <f>SUM(G197:K197)</f>
        <v>6</v>
      </c>
      <c r="G197" s="5">
        <v>0</v>
      </c>
      <c r="H197" s="5">
        <v>3</v>
      </c>
      <c r="I197" s="5">
        <v>3</v>
      </c>
      <c r="J197" s="5">
        <v>0</v>
      </c>
      <c r="K197" s="5">
        <v>0</v>
      </c>
    </row>
    <row r="198" spans="2:11" x14ac:dyDescent="0.25">
      <c r="B198" s="19" t="s">
        <v>431</v>
      </c>
      <c r="C198" s="4" t="s">
        <v>138</v>
      </c>
      <c r="D198" s="4" t="s">
        <v>181</v>
      </c>
      <c r="E198" s="7" t="s">
        <v>144</v>
      </c>
      <c r="F198" s="20">
        <f>SUM(G198:K198)</f>
        <v>12</v>
      </c>
      <c r="G198" s="5">
        <v>7</v>
      </c>
      <c r="H198" s="5">
        <v>0</v>
      </c>
      <c r="I198" s="5">
        <v>0</v>
      </c>
      <c r="J198" s="5">
        <v>5</v>
      </c>
      <c r="K198" s="5">
        <v>0</v>
      </c>
    </row>
    <row r="199" spans="2:11" x14ac:dyDescent="0.25">
      <c r="B199" s="19" t="s">
        <v>431</v>
      </c>
      <c r="C199" s="4" t="s">
        <v>138</v>
      </c>
      <c r="D199" s="4" t="s">
        <v>183</v>
      </c>
      <c r="E199" s="7" t="s">
        <v>144</v>
      </c>
      <c r="F199" s="20">
        <f>SUM(G199:K199)</f>
        <v>1.4</v>
      </c>
      <c r="G199" s="5">
        <v>0</v>
      </c>
      <c r="H199" s="5">
        <v>0</v>
      </c>
      <c r="I199" s="5">
        <v>1.4</v>
      </c>
      <c r="J199" s="5">
        <v>0</v>
      </c>
      <c r="K199" s="5">
        <v>0</v>
      </c>
    </row>
    <row r="200" spans="2:11" x14ac:dyDescent="0.25">
      <c r="B200" s="19" t="s">
        <v>431</v>
      </c>
      <c r="C200" s="4" t="s">
        <v>138</v>
      </c>
      <c r="D200" s="4" t="s">
        <v>184</v>
      </c>
      <c r="E200" s="7" t="s">
        <v>144</v>
      </c>
      <c r="F200" s="20">
        <f>SUM(G200:K200)</f>
        <v>1.1000000000000001</v>
      </c>
      <c r="G200" s="5">
        <v>0</v>
      </c>
      <c r="H200" s="5">
        <v>0</v>
      </c>
      <c r="I200" s="5">
        <v>1.1000000000000001</v>
      </c>
      <c r="J200" s="5">
        <v>0</v>
      </c>
      <c r="K200" s="5">
        <v>0</v>
      </c>
    </row>
    <row r="201" spans="2:11" x14ac:dyDescent="0.25">
      <c r="B201" s="19" t="s">
        <v>431</v>
      </c>
      <c r="C201" s="4" t="s">
        <v>138</v>
      </c>
      <c r="D201" s="4" t="s">
        <v>185</v>
      </c>
      <c r="E201" s="7" t="s">
        <v>144</v>
      </c>
      <c r="F201" s="20">
        <f>SUM(G201:K201)</f>
        <v>7</v>
      </c>
      <c r="G201" s="5">
        <v>7</v>
      </c>
      <c r="H201" s="5">
        <v>0</v>
      </c>
      <c r="I201" s="5">
        <v>0</v>
      </c>
      <c r="J201" s="5">
        <v>0</v>
      </c>
      <c r="K201" s="5">
        <v>0</v>
      </c>
    </row>
    <row r="202" spans="2:11" x14ac:dyDescent="0.25">
      <c r="B202" s="19" t="s">
        <v>431</v>
      </c>
      <c r="C202" s="4" t="s">
        <v>138</v>
      </c>
      <c r="D202" s="4" t="s">
        <v>186</v>
      </c>
      <c r="E202" s="7" t="s">
        <v>144</v>
      </c>
      <c r="F202" s="20">
        <f>SUM(G202:K202)</f>
        <v>1.8</v>
      </c>
      <c r="G202" s="5">
        <v>0</v>
      </c>
      <c r="H202" s="5">
        <v>0</v>
      </c>
      <c r="I202" s="5">
        <v>1.8</v>
      </c>
      <c r="J202" s="5">
        <v>0</v>
      </c>
      <c r="K202" s="5">
        <v>0</v>
      </c>
    </row>
    <row r="203" spans="2:11" x14ac:dyDescent="0.25">
      <c r="B203" s="19" t="s">
        <v>431</v>
      </c>
      <c r="C203" s="4" t="s">
        <v>138</v>
      </c>
      <c r="D203" s="4" t="s">
        <v>192</v>
      </c>
      <c r="E203" s="7" t="s">
        <v>144</v>
      </c>
      <c r="F203" s="20">
        <f>SUM(G203:K203)</f>
        <v>3.5</v>
      </c>
      <c r="G203" s="5">
        <v>0</v>
      </c>
      <c r="H203" s="5">
        <v>3</v>
      </c>
      <c r="I203" s="5">
        <v>0.5</v>
      </c>
      <c r="J203" s="5">
        <v>0</v>
      </c>
      <c r="K203" s="5">
        <v>0</v>
      </c>
    </row>
    <row r="204" spans="2:11" x14ac:dyDescent="0.25">
      <c r="B204" s="19" t="s">
        <v>431</v>
      </c>
      <c r="C204" s="4" t="s">
        <v>138</v>
      </c>
      <c r="D204" s="4" t="s">
        <v>194</v>
      </c>
      <c r="E204" s="7" t="s">
        <v>144</v>
      </c>
      <c r="F204" s="20">
        <f t="shared" si="17"/>
        <v>3</v>
      </c>
      <c r="G204" s="5">
        <v>0</v>
      </c>
      <c r="H204" s="5">
        <v>3</v>
      </c>
      <c r="I204" s="5">
        <v>0</v>
      </c>
      <c r="J204" s="5">
        <v>0</v>
      </c>
      <c r="K204" s="5">
        <v>0</v>
      </c>
    </row>
    <row r="205" spans="2:11" s="1" customFormat="1" x14ac:dyDescent="0.25">
      <c r="B205" s="27" t="s">
        <v>5</v>
      </c>
      <c r="C205" s="27"/>
      <c r="D205" s="27"/>
      <c r="E205" s="27"/>
      <c r="F205" s="27" t="s">
        <v>3</v>
      </c>
      <c r="G205" s="27"/>
      <c r="H205" s="27"/>
      <c r="I205" s="27"/>
      <c r="J205" s="27"/>
      <c r="K205" s="27"/>
    </row>
    <row r="206" spans="2:11" ht="78.75" x14ac:dyDescent="0.25">
      <c r="B206" s="28" t="s">
        <v>2</v>
      </c>
      <c r="C206" s="28" t="s">
        <v>44</v>
      </c>
      <c r="D206" s="29" t="s">
        <v>6</v>
      </c>
      <c r="E206" s="28" t="s">
        <v>0</v>
      </c>
      <c r="F206" s="30" t="s">
        <v>4</v>
      </c>
      <c r="G206" s="31" t="s">
        <v>16</v>
      </c>
      <c r="H206" s="31" t="s">
        <v>8</v>
      </c>
      <c r="I206" s="31" t="s">
        <v>18</v>
      </c>
      <c r="J206" s="31" t="s">
        <v>31</v>
      </c>
      <c r="K206" s="31" t="s">
        <v>19</v>
      </c>
    </row>
    <row r="207" spans="2:11" x14ac:dyDescent="0.25">
      <c r="B207" s="19" t="s">
        <v>431</v>
      </c>
      <c r="C207" s="4" t="s">
        <v>88</v>
      </c>
      <c r="D207" s="4" t="s">
        <v>195</v>
      </c>
      <c r="E207" s="7" t="s">
        <v>144</v>
      </c>
      <c r="F207" s="20">
        <f>SUM(G207:K207)</f>
        <v>3</v>
      </c>
      <c r="G207" s="5">
        <v>0</v>
      </c>
      <c r="H207" s="5">
        <v>3</v>
      </c>
      <c r="I207" s="5">
        <v>0</v>
      </c>
      <c r="J207" s="5">
        <v>0</v>
      </c>
      <c r="K207" s="5">
        <v>0</v>
      </c>
    </row>
    <row r="208" spans="2:11" x14ac:dyDescent="0.25">
      <c r="B208" s="19" t="s">
        <v>431</v>
      </c>
      <c r="C208" s="4" t="s">
        <v>88</v>
      </c>
      <c r="D208" s="4" t="s">
        <v>196</v>
      </c>
      <c r="E208" s="7" t="s">
        <v>144</v>
      </c>
      <c r="F208" s="20">
        <f t="shared" ref="F208:F217" si="18">SUM(G208:K208)</f>
        <v>3</v>
      </c>
      <c r="G208" s="5">
        <v>0</v>
      </c>
      <c r="H208" s="5">
        <v>3</v>
      </c>
      <c r="I208" s="5">
        <v>0</v>
      </c>
      <c r="J208" s="5">
        <v>0</v>
      </c>
      <c r="K208" s="5">
        <v>0</v>
      </c>
    </row>
    <row r="209" spans="2:11" x14ac:dyDescent="0.25">
      <c r="B209" s="19" t="s">
        <v>431</v>
      </c>
      <c r="C209" s="4" t="s">
        <v>88</v>
      </c>
      <c r="D209" s="4" t="s">
        <v>198</v>
      </c>
      <c r="E209" s="7" t="s">
        <v>144</v>
      </c>
      <c r="F209" s="20">
        <f t="shared" si="18"/>
        <v>0.3</v>
      </c>
      <c r="G209" s="5">
        <v>0</v>
      </c>
      <c r="H209" s="5">
        <v>0</v>
      </c>
      <c r="I209" s="5">
        <v>0.3</v>
      </c>
      <c r="J209" s="5">
        <v>0</v>
      </c>
      <c r="K209" s="5">
        <v>0</v>
      </c>
    </row>
    <row r="210" spans="2:11" x14ac:dyDescent="0.25">
      <c r="B210" s="19" t="s">
        <v>431</v>
      </c>
      <c r="C210" s="4" t="s">
        <v>88</v>
      </c>
      <c r="D210" s="4" t="s">
        <v>199</v>
      </c>
      <c r="E210" s="7" t="s">
        <v>144</v>
      </c>
      <c r="F210" s="20">
        <f t="shared" si="18"/>
        <v>0.2</v>
      </c>
      <c r="G210" s="5">
        <v>0</v>
      </c>
      <c r="H210" s="5">
        <v>0</v>
      </c>
      <c r="I210" s="5">
        <v>0.2</v>
      </c>
      <c r="J210" s="5">
        <v>0</v>
      </c>
      <c r="K210" s="5">
        <v>0</v>
      </c>
    </row>
    <row r="211" spans="2:11" x14ac:dyDescent="0.25">
      <c r="B211" s="19" t="s">
        <v>431</v>
      </c>
      <c r="C211" s="4" t="s">
        <v>88</v>
      </c>
      <c r="D211" s="4" t="s">
        <v>200</v>
      </c>
      <c r="E211" s="7" t="s">
        <v>144</v>
      </c>
      <c r="F211" s="20">
        <f t="shared" si="18"/>
        <v>1.8</v>
      </c>
      <c r="G211" s="5">
        <v>0</v>
      </c>
      <c r="H211" s="5">
        <v>0</v>
      </c>
      <c r="I211" s="5">
        <v>1.8</v>
      </c>
      <c r="J211" s="5">
        <v>0</v>
      </c>
      <c r="K211" s="5">
        <v>0</v>
      </c>
    </row>
    <row r="212" spans="2:11" x14ac:dyDescent="0.25">
      <c r="B212" s="19" t="s">
        <v>431</v>
      </c>
      <c r="C212" s="4" t="s">
        <v>88</v>
      </c>
      <c r="D212" s="4" t="s">
        <v>201</v>
      </c>
      <c r="E212" s="7" t="s">
        <v>144</v>
      </c>
      <c r="F212" s="20">
        <f t="shared" si="18"/>
        <v>0</v>
      </c>
      <c r="G212" s="5">
        <v>0</v>
      </c>
      <c r="H212" s="5">
        <v>0</v>
      </c>
      <c r="I212" s="5">
        <v>0</v>
      </c>
      <c r="J212" s="5">
        <v>0</v>
      </c>
      <c r="K212" s="5">
        <v>0</v>
      </c>
    </row>
    <row r="213" spans="2:11" x14ac:dyDescent="0.25">
      <c r="B213" s="19" t="s">
        <v>431</v>
      </c>
      <c r="C213" s="4" t="s">
        <v>88</v>
      </c>
      <c r="D213" s="4" t="s">
        <v>202</v>
      </c>
      <c r="E213" s="7" t="s">
        <v>144</v>
      </c>
      <c r="F213" s="20">
        <f t="shared" si="18"/>
        <v>0.2</v>
      </c>
      <c r="G213" s="5">
        <v>0</v>
      </c>
      <c r="H213" s="5">
        <v>0</v>
      </c>
      <c r="I213" s="5">
        <v>0.2</v>
      </c>
      <c r="J213" s="5">
        <v>0</v>
      </c>
      <c r="K213" s="5">
        <v>0</v>
      </c>
    </row>
    <row r="214" spans="2:11" x14ac:dyDescent="0.25">
      <c r="B214" s="19" t="s">
        <v>431</v>
      </c>
      <c r="C214" s="4" t="s">
        <v>88</v>
      </c>
      <c r="D214" s="4" t="s">
        <v>205</v>
      </c>
      <c r="E214" s="7" t="s">
        <v>144</v>
      </c>
      <c r="F214" s="20">
        <f>SUM(G214:K214)</f>
        <v>0.2</v>
      </c>
      <c r="G214" s="5">
        <v>0</v>
      </c>
      <c r="H214" s="5">
        <v>0</v>
      </c>
      <c r="I214" s="5">
        <v>0.2</v>
      </c>
      <c r="J214" s="5">
        <v>0</v>
      </c>
      <c r="K214" s="5">
        <v>0</v>
      </c>
    </row>
    <row r="215" spans="2:11" x14ac:dyDescent="0.25">
      <c r="B215" s="19" t="s">
        <v>431</v>
      </c>
      <c r="C215" s="4" t="s">
        <v>88</v>
      </c>
      <c r="D215" s="4" t="s">
        <v>197</v>
      </c>
      <c r="E215" s="7" t="s">
        <v>144</v>
      </c>
      <c r="F215" s="20">
        <f>SUM(G215:K215)</f>
        <v>12.2</v>
      </c>
      <c r="G215" s="5">
        <v>7</v>
      </c>
      <c r="H215" s="5">
        <v>0</v>
      </c>
      <c r="I215" s="5">
        <v>0.2</v>
      </c>
      <c r="J215" s="5">
        <v>5</v>
      </c>
      <c r="K215" s="5">
        <v>0</v>
      </c>
    </row>
    <row r="216" spans="2:11" x14ac:dyDescent="0.25">
      <c r="B216" s="19" t="s">
        <v>431</v>
      </c>
      <c r="C216" s="4" t="s">
        <v>88</v>
      </c>
      <c r="D216" s="4" t="s">
        <v>203</v>
      </c>
      <c r="E216" s="7" t="s">
        <v>144</v>
      </c>
      <c r="F216" s="20">
        <f t="shared" si="18"/>
        <v>0.5</v>
      </c>
      <c r="G216" s="5">
        <v>0</v>
      </c>
      <c r="H216" s="5">
        <v>0</v>
      </c>
      <c r="I216" s="5">
        <v>0.5</v>
      </c>
      <c r="J216" s="5">
        <v>0</v>
      </c>
      <c r="K216" s="5">
        <v>0</v>
      </c>
    </row>
    <row r="217" spans="2:11" x14ac:dyDescent="0.25">
      <c r="B217" s="19" t="s">
        <v>431</v>
      </c>
      <c r="C217" s="4" t="s">
        <v>88</v>
      </c>
      <c r="D217" s="4" t="s">
        <v>204</v>
      </c>
      <c r="E217" s="7" t="s">
        <v>144</v>
      </c>
      <c r="F217" s="20">
        <f t="shared" si="18"/>
        <v>0.5</v>
      </c>
      <c r="G217" s="5">
        <v>0</v>
      </c>
      <c r="H217" s="5">
        <v>0</v>
      </c>
      <c r="I217" s="5">
        <v>0.5</v>
      </c>
      <c r="J217" s="5">
        <v>0</v>
      </c>
      <c r="K217" s="5">
        <v>0</v>
      </c>
    </row>
    <row r="218" spans="2:11" x14ac:dyDescent="0.25">
      <c r="B218" s="32" t="s">
        <v>9</v>
      </c>
      <c r="C218" s="32"/>
      <c r="D218" s="32"/>
      <c r="E218" s="30" t="str">
        <f>E214</f>
        <v>AUXILIAR ADMINISTRATIVO</v>
      </c>
      <c r="F218" s="30">
        <v>0.4</v>
      </c>
      <c r="G218" s="33"/>
      <c r="H218" s="33"/>
      <c r="I218" s="33"/>
      <c r="J218" s="33"/>
      <c r="K218" s="33"/>
    </row>
    <row r="219" spans="2:11" s="1" customFormat="1" x14ac:dyDescent="0.25">
      <c r="B219" s="27" t="s">
        <v>5</v>
      </c>
      <c r="C219" s="27"/>
      <c r="D219" s="27"/>
      <c r="E219" s="27"/>
      <c r="F219" s="27" t="s">
        <v>3</v>
      </c>
      <c r="G219" s="27"/>
      <c r="H219" s="27"/>
      <c r="I219" s="27"/>
      <c r="J219" s="27"/>
      <c r="K219" s="27"/>
    </row>
    <row r="220" spans="2:11" ht="78.75" x14ac:dyDescent="0.25">
      <c r="B220" s="28" t="s">
        <v>2</v>
      </c>
      <c r="C220" s="28" t="s">
        <v>44</v>
      </c>
      <c r="D220" s="29" t="s">
        <v>6</v>
      </c>
      <c r="E220" s="28" t="s">
        <v>0</v>
      </c>
      <c r="F220" s="30" t="s">
        <v>4</v>
      </c>
      <c r="G220" s="31" t="s">
        <v>16</v>
      </c>
      <c r="H220" s="31" t="s">
        <v>8</v>
      </c>
      <c r="I220" s="31" t="s">
        <v>18</v>
      </c>
      <c r="J220" s="31" t="s">
        <v>31</v>
      </c>
      <c r="K220" s="31" t="s">
        <v>19</v>
      </c>
    </row>
    <row r="221" spans="2:11" x14ac:dyDescent="0.25">
      <c r="B221" s="19" t="s">
        <v>431</v>
      </c>
      <c r="C221" s="4" t="s">
        <v>102</v>
      </c>
      <c r="D221" s="4" t="s">
        <v>206</v>
      </c>
      <c r="E221" s="7" t="s">
        <v>144</v>
      </c>
      <c r="F221" s="20">
        <f t="shared" ref="F221:F227" si="19">SUM(G221:K221)</f>
        <v>4</v>
      </c>
      <c r="G221" s="5">
        <v>0</v>
      </c>
      <c r="H221" s="5">
        <v>0</v>
      </c>
      <c r="I221" s="5">
        <v>4</v>
      </c>
      <c r="J221" s="5">
        <v>0</v>
      </c>
      <c r="K221" s="5">
        <v>0</v>
      </c>
    </row>
    <row r="222" spans="2:11" x14ac:dyDescent="0.25">
      <c r="B222" s="19" t="s">
        <v>431</v>
      </c>
      <c r="C222" s="4" t="s">
        <v>102</v>
      </c>
      <c r="D222" s="4" t="s">
        <v>209</v>
      </c>
      <c r="E222" s="7" t="s">
        <v>144</v>
      </c>
      <c r="F222" s="20">
        <f t="shared" si="19"/>
        <v>3</v>
      </c>
      <c r="G222" s="5">
        <v>0</v>
      </c>
      <c r="H222" s="5">
        <v>3</v>
      </c>
      <c r="I222" s="5">
        <v>0</v>
      </c>
      <c r="J222" s="5">
        <v>0</v>
      </c>
      <c r="K222" s="5">
        <v>0</v>
      </c>
    </row>
    <row r="223" spans="2:11" x14ac:dyDescent="0.25">
      <c r="B223" s="19" t="s">
        <v>431</v>
      </c>
      <c r="C223" s="4" t="s">
        <v>102</v>
      </c>
      <c r="D223" s="4" t="s">
        <v>210</v>
      </c>
      <c r="E223" s="7" t="s">
        <v>144</v>
      </c>
      <c r="F223" s="20">
        <f t="shared" si="19"/>
        <v>3.4</v>
      </c>
      <c r="G223" s="5">
        <v>0</v>
      </c>
      <c r="H223" s="5">
        <v>3</v>
      </c>
      <c r="I223" s="5">
        <v>0.4</v>
      </c>
      <c r="J223" s="5">
        <v>0</v>
      </c>
      <c r="K223" s="5">
        <v>0</v>
      </c>
    </row>
    <row r="224" spans="2:11" x14ac:dyDescent="0.25">
      <c r="B224" s="19" t="s">
        <v>431</v>
      </c>
      <c r="C224" s="4" t="s">
        <v>102</v>
      </c>
      <c r="D224" s="4" t="s">
        <v>212</v>
      </c>
      <c r="E224" s="7" t="s">
        <v>144</v>
      </c>
      <c r="F224" s="20">
        <f>SUM(G224:K224)</f>
        <v>0</v>
      </c>
      <c r="G224" s="5">
        <v>0</v>
      </c>
      <c r="H224" s="5">
        <v>0</v>
      </c>
      <c r="I224" s="5">
        <v>0</v>
      </c>
      <c r="J224" s="5">
        <v>0</v>
      </c>
      <c r="K224" s="5">
        <v>0</v>
      </c>
    </row>
    <row r="225" spans="2:11" x14ac:dyDescent="0.25">
      <c r="B225" s="19" t="s">
        <v>431</v>
      </c>
      <c r="C225" s="4" t="s">
        <v>102</v>
      </c>
      <c r="D225" s="4" t="s">
        <v>207</v>
      </c>
      <c r="E225" s="7" t="s">
        <v>144</v>
      </c>
      <c r="F225" s="20">
        <f>SUM(G225:K225)</f>
        <v>12.3</v>
      </c>
      <c r="G225" s="5">
        <v>7</v>
      </c>
      <c r="H225" s="5">
        <v>0</v>
      </c>
      <c r="I225" s="5">
        <v>0.3</v>
      </c>
      <c r="J225" s="5">
        <v>5</v>
      </c>
      <c r="K225" s="5">
        <v>0</v>
      </c>
    </row>
    <row r="226" spans="2:11" x14ac:dyDescent="0.25">
      <c r="B226" s="19" t="s">
        <v>431</v>
      </c>
      <c r="C226" s="4" t="s">
        <v>102</v>
      </c>
      <c r="D226" s="4" t="s">
        <v>208</v>
      </c>
      <c r="E226" s="7" t="s">
        <v>144</v>
      </c>
      <c r="F226" s="20">
        <f>SUM(G226:K226)</f>
        <v>12</v>
      </c>
      <c r="G226" s="5">
        <v>7</v>
      </c>
      <c r="H226" s="5">
        <v>0</v>
      </c>
      <c r="I226" s="5">
        <v>0</v>
      </c>
      <c r="J226" s="5">
        <v>5</v>
      </c>
      <c r="K226" s="5">
        <v>0</v>
      </c>
    </row>
    <row r="227" spans="2:11" x14ac:dyDescent="0.25">
      <c r="B227" s="19" t="s">
        <v>431</v>
      </c>
      <c r="C227" s="4" t="s">
        <v>102</v>
      </c>
      <c r="D227" s="4" t="s">
        <v>211</v>
      </c>
      <c r="E227" s="7" t="s">
        <v>144</v>
      </c>
      <c r="F227" s="20">
        <f t="shared" si="19"/>
        <v>3</v>
      </c>
      <c r="G227" s="5">
        <v>0</v>
      </c>
      <c r="H227" s="5">
        <v>3</v>
      </c>
      <c r="I227" s="5">
        <v>0</v>
      </c>
      <c r="J227" s="5">
        <v>0</v>
      </c>
      <c r="K227" s="5">
        <v>0</v>
      </c>
    </row>
    <row r="228" spans="2:11" x14ac:dyDescent="0.25">
      <c r="B228" s="32" t="s">
        <v>9</v>
      </c>
      <c r="C228" s="32"/>
      <c r="D228" s="32"/>
      <c r="E228" s="30" t="str">
        <f>E224</f>
        <v>AUXILIAR ADMINISTRATIVO</v>
      </c>
      <c r="F228" s="30">
        <v>2.4</v>
      </c>
      <c r="G228" s="33"/>
      <c r="H228" s="33"/>
      <c r="I228" s="33"/>
      <c r="J228" s="33"/>
      <c r="K228" s="33"/>
    </row>
    <row r="229" spans="2:11" x14ac:dyDescent="0.25">
      <c r="B229" s="27" t="s">
        <v>5</v>
      </c>
      <c r="C229" s="27"/>
      <c r="D229" s="27"/>
      <c r="E229" s="27"/>
      <c r="F229" s="27" t="s">
        <v>3</v>
      </c>
      <c r="G229" s="27"/>
      <c r="H229" s="27"/>
      <c r="I229" s="27"/>
      <c r="J229" s="27"/>
      <c r="K229" s="27"/>
    </row>
    <row r="230" spans="2:11" ht="78.75" x14ac:dyDescent="0.25">
      <c r="B230" s="28" t="s">
        <v>2</v>
      </c>
      <c r="C230" s="28" t="s">
        <v>44</v>
      </c>
      <c r="D230" s="29" t="s">
        <v>6</v>
      </c>
      <c r="E230" s="28" t="s">
        <v>0</v>
      </c>
      <c r="F230" s="30" t="s">
        <v>4</v>
      </c>
      <c r="G230" s="31" t="s">
        <v>16</v>
      </c>
      <c r="H230" s="31" t="s">
        <v>8</v>
      </c>
      <c r="I230" s="31" t="s">
        <v>18</v>
      </c>
      <c r="J230" s="31" t="s">
        <v>31</v>
      </c>
      <c r="K230" s="31" t="s">
        <v>19</v>
      </c>
    </row>
    <row r="231" spans="2:11" s="8" customFormat="1" x14ac:dyDescent="0.25">
      <c r="B231" s="17">
        <v>1</v>
      </c>
      <c r="C231" s="4" t="s">
        <v>113</v>
      </c>
      <c r="D231" s="4" t="s">
        <v>214</v>
      </c>
      <c r="E231" s="7" t="s">
        <v>144</v>
      </c>
      <c r="F231" s="18">
        <f>SUM(G231:K231)</f>
        <v>1.6</v>
      </c>
      <c r="G231" s="5">
        <v>0</v>
      </c>
      <c r="H231" s="5">
        <v>0</v>
      </c>
      <c r="I231" s="5">
        <v>0</v>
      </c>
      <c r="J231" s="5">
        <v>0</v>
      </c>
      <c r="K231" s="5">
        <v>1.6</v>
      </c>
    </row>
    <row r="232" spans="2:11" x14ac:dyDescent="0.25">
      <c r="B232" s="32" t="s">
        <v>9</v>
      </c>
      <c r="C232" s="32"/>
      <c r="D232" s="32"/>
      <c r="E232" s="30" t="str">
        <f>E231</f>
        <v>AUXILIAR ADMINISTRATIVO</v>
      </c>
      <c r="F232" s="30">
        <v>1.6</v>
      </c>
      <c r="G232" s="33"/>
      <c r="H232" s="33"/>
      <c r="I232" s="33"/>
      <c r="J232" s="33"/>
      <c r="K232" s="33"/>
    </row>
    <row r="233" spans="2:11" x14ac:dyDescent="0.25">
      <c r="B233" s="17" t="s">
        <v>431</v>
      </c>
      <c r="C233" s="4" t="s">
        <v>113</v>
      </c>
      <c r="D233" s="4" t="s">
        <v>213</v>
      </c>
      <c r="E233" s="7" t="s">
        <v>144</v>
      </c>
      <c r="F233" s="20">
        <f>SUM(G233:K233)</f>
        <v>7</v>
      </c>
      <c r="G233" s="5">
        <v>7</v>
      </c>
      <c r="H233" s="5">
        <v>0</v>
      </c>
      <c r="I233" s="5">
        <v>0</v>
      </c>
      <c r="J233" s="5">
        <v>0</v>
      </c>
      <c r="K233" s="5">
        <v>0</v>
      </c>
    </row>
    <row r="234" spans="2:11" x14ac:dyDescent="0.25">
      <c r="B234" s="27" t="s">
        <v>5</v>
      </c>
      <c r="C234" s="27"/>
      <c r="D234" s="27"/>
      <c r="E234" s="27"/>
      <c r="F234" s="27" t="s">
        <v>3</v>
      </c>
      <c r="G234" s="27"/>
      <c r="H234" s="27"/>
      <c r="I234" s="27"/>
      <c r="J234" s="27"/>
      <c r="K234" s="27"/>
    </row>
    <row r="235" spans="2:11" ht="78.75" x14ac:dyDescent="0.25">
      <c r="B235" s="28" t="s">
        <v>2</v>
      </c>
      <c r="C235" s="28" t="s">
        <v>44</v>
      </c>
      <c r="D235" s="29" t="s">
        <v>6</v>
      </c>
      <c r="E235" s="28" t="s">
        <v>0</v>
      </c>
      <c r="F235" s="30" t="s">
        <v>4</v>
      </c>
      <c r="G235" s="31" t="s">
        <v>16</v>
      </c>
      <c r="H235" s="31" t="s">
        <v>8</v>
      </c>
      <c r="I235" s="31" t="s">
        <v>18</v>
      </c>
      <c r="J235" s="31" t="s">
        <v>31</v>
      </c>
      <c r="K235" s="31" t="s">
        <v>19</v>
      </c>
    </row>
    <row r="236" spans="2:11" s="8" customFormat="1" x14ac:dyDescent="0.25">
      <c r="B236" s="17">
        <v>1</v>
      </c>
      <c r="C236" s="4" t="s">
        <v>223</v>
      </c>
      <c r="D236" s="4" t="s">
        <v>218</v>
      </c>
      <c r="E236" s="7" t="s">
        <v>144</v>
      </c>
      <c r="F236" s="18">
        <f t="shared" ref="F236:F246" si="20">SUM(G236:K236)</f>
        <v>3.4</v>
      </c>
      <c r="G236" s="5">
        <v>0</v>
      </c>
      <c r="H236" s="5">
        <v>0</v>
      </c>
      <c r="I236" s="5">
        <v>1</v>
      </c>
      <c r="J236" s="5">
        <v>0</v>
      </c>
      <c r="K236" s="5">
        <v>2.4</v>
      </c>
    </row>
    <row r="237" spans="2:11" s="8" customFormat="1" x14ac:dyDescent="0.25">
      <c r="B237" s="17">
        <v>2</v>
      </c>
      <c r="C237" s="4" t="s">
        <v>223</v>
      </c>
      <c r="D237" s="4" t="s">
        <v>221</v>
      </c>
      <c r="E237" s="7" t="s">
        <v>144</v>
      </c>
      <c r="F237" s="18">
        <f t="shared" si="20"/>
        <v>4.8</v>
      </c>
      <c r="G237" s="5">
        <v>0</v>
      </c>
      <c r="H237" s="5">
        <v>3</v>
      </c>
      <c r="I237" s="5">
        <v>0</v>
      </c>
      <c r="J237" s="5">
        <v>0</v>
      </c>
      <c r="K237" s="5">
        <v>1.8</v>
      </c>
    </row>
    <row r="238" spans="2:11" x14ac:dyDescent="0.25">
      <c r="B238" s="32" t="s">
        <v>9</v>
      </c>
      <c r="C238" s="32"/>
      <c r="D238" s="32"/>
      <c r="E238" s="30" t="str">
        <f>E246</f>
        <v>AUXILIAR ADMINISTRATIVO</v>
      </c>
      <c r="F238" s="30">
        <v>0</v>
      </c>
      <c r="G238" s="33"/>
      <c r="H238" s="33"/>
      <c r="I238" s="33"/>
      <c r="J238" s="33"/>
      <c r="K238" s="33"/>
    </row>
    <row r="239" spans="2:11" s="8" customFormat="1" x14ac:dyDescent="0.25">
      <c r="B239" s="17" t="s">
        <v>431</v>
      </c>
      <c r="C239" s="4" t="s">
        <v>223</v>
      </c>
      <c r="D239" s="4" t="s">
        <v>215</v>
      </c>
      <c r="E239" s="7" t="s">
        <v>144</v>
      </c>
      <c r="F239" s="18">
        <f>SUM(G239:K239)</f>
        <v>12.5</v>
      </c>
      <c r="G239" s="5">
        <v>7</v>
      </c>
      <c r="H239" s="5">
        <v>0</v>
      </c>
      <c r="I239" s="5">
        <v>0.5</v>
      </c>
      <c r="J239" s="5">
        <v>5</v>
      </c>
      <c r="K239" s="5">
        <v>0</v>
      </c>
    </row>
    <row r="240" spans="2:11" x14ac:dyDescent="0.25">
      <c r="B240" s="17" t="s">
        <v>431</v>
      </c>
      <c r="C240" s="4" t="s">
        <v>223</v>
      </c>
      <c r="D240" s="4" t="s">
        <v>216</v>
      </c>
      <c r="E240" s="7" t="s">
        <v>144</v>
      </c>
      <c r="F240" s="20">
        <f>SUM(G240:K240)</f>
        <v>12</v>
      </c>
      <c r="G240" s="5">
        <v>7</v>
      </c>
      <c r="H240" s="5">
        <v>0</v>
      </c>
      <c r="I240" s="5">
        <v>0</v>
      </c>
      <c r="J240" s="5">
        <v>5</v>
      </c>
      <c r="K240" s="5">
        <v>0</v>
      </c>
    </row>
    <row r="241" spans="2:11" s="8" customFormat="1" x14ac:dyDescent="0.25">
      <c r="B241" s="17" t="s">
        <v>431</v>
      </c>
      <c r="C241" s="4" t="s">
        <v>223</v>
      </c>
      <c r="D241" s="4" t="s">
        <v>25</v>
      </c>
      <c r="E241" s="7" t="s">
        <v>144</v>
      </c>
      <c r="F241" s="18">
        <f>SUM(G241:K241)</f>
        <v>4.5999999999999996</v>
      </c>
      <c r="G241" s="5">
        <v>0</v>
      </c>
      <c r="H241" s="5">
        <v>3</v>
      </c>
      <c r="I241" s="5">
        <v>1.6</v>
      </c>
      <c r="J241" s="5">
        <v>0</v>
      </c>
      <c r="K241" s="5">
        <v>0</v>
      </c>
    </row>
    <row r="242" spans="2:11" s="8" customFormat="1" x14ac:dyDescent="0.25">
      <c r="B242" s="17" t="s">
        <v>431</v>
      </c>
      <c r="C242" s="4" t="s">
        <v>223</v>
      </c>
      <c r="D242" s="4" t="s">
        <v>220</v>
      </c>
      <c r="E242" s="7" t="s">
        <v>144</v>
      </c>
      <c r="F242" s="18">
        <f>SUM(G242:K242)</f>
        <v>3</v>
      </c>
      <c r="G242" s="5">
        <v>0</v>
      </c>
      <c r="H242" s="5">
        <v>3</v>
      </c>
      <c r="I242" s="5">
        <v>0</v>
      </c>
      <c r="J242" s="5">
        <v>0</v>
      </c>
      <c r="K242" s="5">
        <v>0</v>
      </c>
    </row>
    <row r="243" spans="2:11" s="8" customFormat="1" x14ac:dyDescent="0.25">
      <c r="B243" s="17" t="s">
        <v>431</v>
      </c>
      <c r="C243" s="4" t="s">
        <v>223</v>
      </c>
      <c r="D243" s="4" t="s">
        <v>23</v>
      </c>
      <c r="E243" s="7" t="s">
        <v>144</v>
      </c>
      <c r="F243" s="18">
        <f>SUM(G243:K243)</f>
        <v>10.7</v>
      </c>
      <c r="G243" s="5">
        <v>7</v>
      </c>
      <c r="H243" s="5">
        <v>3</v>
      </c>
      <c r="I243" s="5">
        <v>0.7</v>
      </c>
      <c r="J243" s="5">
        <v>0</v>
      </c>
      <c r="K243" s="5">
        <v>0</v>
      </c>
    </row>
    <row r="244" spans="2:11" s="8" customFormat="1" x14ac:dyDescent="0.25">
      <c r="B244" s="17" t="s">
        <v>431</v>
      </c>
      <c r="C244" s="4" t="s">
        <v>223</v>
      </c>
      <c r="D244" s="4" t="s">
        <v>217</v>
      </c>
      <c r="E244" s="7" t="s">
        <v>144</v>
      </c>
      <c r="F244" s="18">
        <f>SUM(G244:K244)</f>
        <v>1.8</v>
      </c>
      <c r="G244" s="5">
        <v>0</v>
      </c>
      <c r="H244" s="5">
        <v>0</v>
      </c>
      <c r="I244" s="5">
        <v>1.8</v>
      </c>
      <c r="J244" s="5">
        <v>0</v>
      </c>
      <c r="K244" s="5">
        <v>0</v>
      </c>
    </row>
    <row r="245" spans="2:11" x14ac:dyDescent="0.25">
      <c r="B245" s="17" t="s">
        <v>431</v>
      </c>
      <c r="C245" s="4" t="s">
        <v>223</v>
      </c>
      <c r="D245" s="4" t="s">
        <v>219</v>
      </c>
      <c r="E245" s="7" t="s">
        <v>144</v>
      </c>
      <c r="F245" s="20">
        <f>SUM(G245:K245)</f>
        <v>7</v>
      </c>
      <c r="G245" s="5">
        <v>7</v>
      </c>
      <c r="H245" s="5">
        <v>0</v>
      </c>
      <c r="I245" s="5">
        <v>0</v>
      </c>
      <c r="J245" s="5">
        <v>0</v>
      </c>
      <c r="K245" s="5">
        <v>0</v>
      </c>
    </row>
    <row r="246" spans="2:11" x14ac:dyDescent="0.25">
      <c r="B246" s="17" t="s">
        <v>431</v>
      </c>
      <c r="C246" s="4" t="s">
        <v>223</v>
      </c>
      <c r="D246" s="4" t="s">
        <v>222</v>
      </c>
      <c r="E246" s="7" t="s">
        <v>144</v>
      </c>
      <c r="F246" s="20">
        <f t="shared" si="20"/>
        <v>0</v>
      </c>
      <c r="G246" s="5">
        <v>0</v>
      </c>
      <c r="H246" s="5">
        <v>0</v>
      </c>
      <c r="I246" s="5">
        <v>0</v>
      </c>
      <c r="J246" s="5">
        <v>0</v>
      </c>
      <c r="K246" s="5">
        <v>0</v>
      </c>
    </row>
    <row r="247" spans="2:11" x14ac:dyDescent="0.25">
      <c r="B247" s="27" t="s">
        <v>5</v>
      </c>
      <c r="C247" s="27"/>
      <c r="D247" s="27"/>
      <c r="E247" s="27"/>
      <c r="F247" s="27" t="s">
        <v>3</v>
      </c>
      <c r="G247" s="27"/>
      <c r="H247" s="27"/>
      <c r="I247" s="27"/>
      <c r="J247" s="27"/>
      <c r="K247" s="27"/>
    </row>
    <row r="248" spans="2:11" ht="78.75" x14ac:dyDescent="0.25">
      <c r="B248" s="28" t="s">
        <v>2</v>
      </c>
      <c r="C248" s="28" t="s">
        <v>44</v>
      </c>
      <c r="D248" s="29" t="s">
        <v>6</v>
      </c>
      <c r="E248" s="28" t="s">
        <v>0</v>
      </c>
      <c r="F248" s="30" t="s">
        <v>4</v>
      </c>
      <c r="G248" s="31" t="s">
        <v>16</v>
      </c>
      <c r="H248" s="31" t="s">
        <v>8</v>
      </c>
      <c r="I248" s="31" t="s">
        <v>18</v>
      </c>
      <c r="J248" s="31" t="s">
        <v>31</v>
      </c>
      <c r="K248" s="31" t="s">
        <v>19</v>
      </c>
    </row>
    <row r="249" spans="2:11" s="8" customFormat="1" x14ac:dyDescent="0.25">
      <c r="B249" s="17">
        <v>1</v>
      </c>
      <c r="C249" s="4" t="s">
        <v>77</v>
      </c>
      <c r="D249" s="9" t="s">
        <v>228</v>
      </c>
      <c r="E249" s="7" t="s">
        <v>224</v>
      </c>
      <c r="F249" s="18">
        <f>SUM(G249:K249)</f>
        <v>1.7999999999999998</v>
      </c>
      <c r="G249" s="15">
        <v>0</v>
      </c>
      <c r="H249" s="15">
        <v>0</v>
      </c>
      <c r="I249" s="15">
        <v>0.4</v>
      </c>
      <c r="J249" s="15">
        <v>0</v>
      </c>
      <c r="K249" s="15">
        <v>1.4</v>
      </c>
    </row>
    <row r="250" spans="2:11" x14ac:dyDescent="0.25">
      <c r="B250" s="32" t="s">
        <v>9</v>
      </c>
      <c r="C250" s="32"/>
      <c r="D250" s="32"/>
      <c r="E250" s="30" t="str">
        <f>E259</f>
        <v>AGENTE DE COMBATE A ENDEMIAS</v>
      </c>
      <c r="F250" s="30">
        <v>0</v>
      </c>
      <c r="G250" s="33"/>
      <c r="H250" s="33"/>
      <c r="I250" s="33"/>
      <c r="J250" s="33"/>
      <c r="K250" s="33"/>
    </row>
    <row r="251" spans="2:11" s="8" customFormat="1" x14ac:dyDescent="0.25">
      <c r="B251" s="17" t="s">
        <v>431</v>
      </c>
      <c r="C251" s="4" t="s">
        <v>77</v>
      </c>
      <c r="D251" s="9" t="s">
        <v>225</v>
      </c>
      <c r="E251" s="7" t="s">
        <v>224</v>
      </c>
      <c r="F251" s="18">
        <f t="shared" ref="F251:F259" si="21">SUM(G251:K251)</f>
        <v>13.8</v>
      </c>
      <c r="G251" s="15">
        <v>7</v>
      </c>
      <c r="H251" s="15">
        <v>0</v>
      </c>
      <c r="I251" s="15">
        <v>1.8</v>
      </c>
      <c r="J251" s="15">
        <v>5</v>
      </c>
      <c r="K251" s="15">
        <v>0</v>
      </c>
    </row>
    <row r="252" spans="2:11" s="8" customFormat="1" x14ac:dyDescent="0.25">
      <c r="B252" s="17" t="s">
        <v>431</v>
      </c>
      <c r="C252" s="4" t="s">
        <v>77</v>
      </c>
      <c r="D252" s="9" t="s">
        <v>226</v>
      </c>
      <c r="E252" s="7" t="s">
        <v>224</v>
      </c>
      <c r="F252" s="18">
        <f t="shared" si="21"/>
        <v>12</v>
      </c>
      <c r="G252" s="15">
        <v>7</v>
      </c>
      <c r="H252" s="15">
        <v>0</v>
      </c>
      <c r="I252" s="15">
        <v>0</v>
      </c>
      <c r="J252" s="15">
        <v>5</v>
      </c>
      <c r="K252" s="15">
        <v>0</v>
      </c>
    </row>
    <row r="253" spans="2:11" s="8" customFormat="1" x14ac:dyDescent="0.25">
      <c r="B253" s="17" t="s">
        <v>431</v>
      </c>
      <c r="C253" s="4" t="s">
        <v>77</v>
      </c>
      <c r="D253" s="9" t="s">
        <v>227</v>
      </c>
      <c r="E253" s="7" t="s">
        <v>224</v>
      </c>
      <c r="F253" s="18">
        <f t="shared" si="21"/>
        <v>12</v>
      </c>
      <c r="G253" s="15">
        <v>7</v>
      </c>
      <c r="H253" s="15">
        <v>0</v>
      </c>
      <c r="I253" s="15">
        <v>0</v>
      </c>
      <c r="J253" s="15">
        <v>5</v>
      </c>
      <c r="K253" s="15">
        <v>0</v>
      </c>
    </row>
    <row r="254" spans="2:11" s="8" customFormat="1" x14ac:dyDescent="0.25">
      <c r="B254" s="17" t="s">
        <v>431</v>
      </c>
      <c r="C254" s="4" t="s">
        <v>77</v>
      </c>
      <c r="D254" s="9" t="s">
        <v>229</v>
      </c>
      <c r="E254" s="7" t="s">
        <v>224</v>
      </c>
      <c r="F254" s="18">
        <f t="shared" si="21"/>
        <v>8</v>
      </c>
      <c r="G254" s="15">
        <v>7</v>
      </c>
      <c r="H254" s="15">
        <v>0</v>
      </c>
      <c r="I254" s="15">
        <v>1</v>
      </c>
      <c r="J254" s="15">
        <v>0</v>
      </c>
      <c r="K254" s="15">
        <v>0</v>
      </c>
    </row>
    <row r="255" spans="2:11" s="8" customFormat="1" x14ac:dyDescent="0.25">
      <c r="B255" s="17" t="s">
        <v>431</v>
      </c>
      <c r="C255" s="4" t="s">
        <v>77</v>
      </c>
      <c r="D255" s="9" t="s">
        <v>230</v>
      </c>
      <c r="E255" s="7" t="s">
        <v>224</v>
      </c>
      <c r="F255" s="18">
        <f t="shared" si="21"/>
        <v>7.8</v>
      </c>
      <c r="G255" s="15">
        <v>7</v>
      </c>
      <c r="H255" s="15">
        <v>0</v>
      </c>
      <c r="I255" s="15">
        <v>0.8</v>
      </c>
      <c r="J255" s="15">
        <v>0</v>
      </c>
      <c r="K255" s="15">
        <v>0</v>
      </c>
    </row>
    <row r="256" spans="2:11" s="8" customFormat="1" x14ac:dyDescent="0.25">
      <c r="B256" s="17" t="s">
        <v>431</v>
      </c>
      <c r="C256" s="4" t="s">
        <v>77</v>
      </c>
      <c r="D256" s="9" t="s">
        <v>231</v>
      </c>
      <c r="E256" s="7" t="s">
        <v>224</v>
      </c>
      <c r="F256" s="18">
        <f t="shared" si="21"/>
        <v>7.3</v>
      </c>
      <c r="G256" s="15">
        <v>7</v>
      </c>
      <c r="H256" s="15">
        <v>0</v>
      </c>
      <c r="I256" s="15">
        <v>0.3</v>
      </c>
      <c r="J256" s="15">
        <v>0</v>
      </c>
      <c r="K256" s="15">
        <v>0</v>
      </c>
    </row>
    <row r="257" spans="2:11" s="8" customFormat="1" x14ac:dyDescent="0.25">
      <c r="B257" s="17" t="s">
        <v>431</v>
      </c>
      <c r="C257" s="4" t="s">
        <v>77</v>
      </c>
      <c r="D257" s="9" t="s">
        <v>232</v>
      </c>
      <c r="E257" s="7" t="s">
        <v>224</v>
      </c>
      <c r="F257" s="18">
        <f t="shared" si="21"/>
        <v>0.2</v>
      </c>
      <c r="G257" s="15">
        <v>0</v>
      </c>
      <c r="H257" s="15">
        <v>0</v>
      </c>
      <c r="I257" s="15">
        <v>0.2</v>
      </c>
      <c r="J257" s="15">
        <v>0</v>
      </c>
      <c r="K257" s="15">
        <v>0</v>
      </c>
    </row>
    <row r="258" spans="2:11" x14ac:dyDescent="0.25">
      <c r="B258" s="17" t="s">
        <v>431</v>
      </c>
      <c r="C258" s="4" t="s">
        <v>77</v>
      </c>
      <c r="D258" s="9" t="s">
        <v>233</v>
      </c>
      <c r="E258" s="7" t="s">
        <v>224</v>
      </c>
      <c r="F258" s="20">
        <f t="shared" si="21"/>
        <v>0</v>
      </c>
      <c r="G258" s="15">
        <v>0</v>
      </c>
      <c r="H258" s="15">
        <v>0</v>
      </c>
      <c r="I258" s="15">
        <v>0</v>
      </c>
      <c r="J258" s="15">
        <v>0</v>
      </c>
      <c r="K258" s="15">
        <v>0</v>
      </c>
    </row>
    <row r="259" spans="2:11" x14ac:dyDescent="0.25">
      <c r="B259" s="17" t="s">
        <v>431</v>
      </c>
      <c r="C259" s="4" t="s">
        <v>77</v>
      </c>
      <c r="D259" s="9" t="s">
        <v>429</v>
      </c>
      <c r="E259" s="7" t="s">
        <v>224</v>
      </c>
      <c r="F259" s="20">
        <f t="shared" si="21"/>
        <v>0</v>
      </c>
      <c r="G259" s="15">
        <v>0</v>
      </c>
      <c r="H259" s="15">
        <v>0</v>
      </c>
      <c r="I259" s="15">
        <v>0</v>
      </c>
      <c r="J259" s="15">
        <v>0</v>
      </c>
      <c r="K259" s="15">
        <v>0</v>
      </c>
    </row>
    <row r="260" spans="2:11" x14ac:dyDescent="0.25">
      <c r="B260" s="27" t="s">
        <v>5</v>
      </c>
      <c r="C260" s="27"/>
      <c r="D260" s="27"/>
      <c r="E260" s="27"/>
      <c r="F260" s="27" t="s">
        <v>3</v>
      </c>
      <c r="G260" s="27"/>
      <c r="H260" s="27"/>
      <c r="I260" s="27"/>
      <c r="J260" s="27"/>
      <c r="K260" s="27"/>
    </row>
    <row r="261" spans="2:11" ht="78.75" x14ac:dyDescent="0.25">
      <c r="B261" s="28" t="s">
        <v>2</v>
      </c>
      <c r="C261" s="28" t="s">
        <v>44</v>
      </c>
      <c r="D261" s="29" t="s">
        <v>6</v>
      </c>
      <c r="E261" s="28" t="s">
        <v>0</v>
      </c>
      <c r="F261" s="30" t="s">
        <v>4</v>
      </c>
      <c r="G261" s="31" t="s">
        <v>16</v>
      </c>
      <c r="H261" s="31" t="s">
        <v>8</v>
      </c>
      <c r="I261" s="31" t="s">
        <v>18</v>
      </c>
      <c r="J261" s="31" t="s">
        <v>31</v>
      </c>
      <c r="K261" s="31" t="s">
        <v>19</v>
      </c>
    </row>
    <row r="262" spans="2:11" x14ac:dyDescent="0.25">
      <c r="B262" s="17" t="s">
        <v>431</v>
      </c>
      <c r="C262" s="4" t="s">
        <v>113</v>
      </c>
      <c r="D262" s="4" t="s">
        <v>234</v>
      </c>
      <c r="E262" s="7" t="s">
        <v>224</v>
      </c>
      <c r="F262" s="20">
        <f>SUM(G262:K262)</f>
        <v>8.4</v>
      </c>
      <c r="G262" s="5">
        <v>7</v>
      </c>
      <c r="H262" s="5">
        <v>0</v>
      </c>
      <c r="I262" s="5">
        <v>1.4</v>
      </c>
      <c r="J262" s="5">
        <v>0</v>
      </c>
      <c r="K262" s="5">
        <v>0</v>
      </c>
    </row>
    <row r="263" spans="2:11" x14ac:dyDescent="0.25">
      <c r="B263" s="17" t="s">
        <v>431</v>
      </c>
      <c r="C263" s="4" t="s">
        <v>113</v>
      </c>
      <c r="D263" s="4" t="s">
        <v>235</v>
      </c>
      <c r="E263" s="7" t="s">
        <v>224</v>
      </c>
      <c r="F263" s="20">
        <f>SUM(G263:K263)</f>
        <v>7.5</v>
      </c>
      <c r="G263" s="5">
        <v>7</v>
      </c>
      <c r="H263" s="5">
        <v>0</v>
      </c>
      <c r="I263" s="5">
        <v>0.5</v>
      </c>
      <c r="J263" s="5">
        <v>0</v>
      </c>
      <c r="K263" s="5">
        <v>0</v>
      </c>
    </row>
    <row r="264" spans="2:11" x14ac:dyDescent="0.25">
      <c r="B264" s="17" t="s">
        <v>431</v>
      </c>
      <c r="C264" s="4" t="s">
        <v>113</v>
      </c>
      <c r="D264" s="4" t="s">
        <v>236</v>
      </c>
      <c r="E264" s="7" t="s">
        <v>224</v>
      </c>
      <c r="F264" s="20">
        <f>SUM(G264:K264)</f>
        <v>0</v>
      </c>
      <c r="G264" s="5">
        <v>0</v>
      </c>
      <c r="H264" s="5">
        <v>0</v>
      </c>
      <c r="I264" s="5">
        <v>0</v>
      </c>
      <c r="J264" s="5">
        <v>0</v>
      </c>
      <c r="K264" s="5">
        <v>0</v>
      </c>
    </row>
    <row r="265" spans="2:11" x14ac:dyDescent="0.25">
      <c r="B265" s="32" t="s">
        <v>9</v>
      </c>
      <c r="C265" s="32"/>
      <c r="D265" s="32"/>
      <c r="E265" s="30" t="str">
        <f>E264</f>
        <v>AGENTE DE COMBATE A ENDEMIAS</v>
      </c>
      <c r="F265" s="30">
        <v>0</v>
      </c>
      <c r="G265" s="33"/>
      <c r="H265" s="33"/>
      <c r="I265" s="33"/>
      <c r="J265" s="33"/>
      <c r="K265" s="33"/>
    </row>
    <row r="266" spans="2:11" x14ac:dyDescent="0.25">
      <c r="B266" s="27" t="s">
        <v>5</v>
      </c>
      <c r="C266" s="27"/>
      <c r="D266" s="27"/>
      <c r="E266" s="27"/>
      <c r="F266" s="27" t="s">
        <v>3</v>
      </c>
      <c r="G266" s="27"/>
      <c r="H266" s="27"/>
      <c r="I266" s="27"/>
      <c r="J266" s="27"/>
      <c r="K266" s="27"/>
    </row>
    <row r="267" spans="2:11" ht="78.75" x14ac:dyDescent="0.25">
      <c r="B267" s="28" t="s">
        <v>2</v>
      </c>
      <c r="C267" s="28" t="s">
        <v>44</v>
      </c>
      <c r="D267" s="29" t="s">
        <v>6</v>
      </c>
      <c r="E267" s="28" t="s">
        <v>0</v>
      </c>
      <c r="F267" s="30" t="s">
        <v>4</v>
      </c>
      <c r="G267" s="31" t="s">
        <v>16</v>
      </c>
      <c r="H267" s="31" t="s">
        <v>8</v>
      </c>
      <c r="I267" s="31" t="s">
        <v>18</v>
      </c>
      <c r="J267" s="31" t="s">
        <v>31</v>
      </c>
      <c r="K267" s="31" t="s">
        <v>19</v>
      </c>
    </row>
    <row r="268" spans="2:11" s="8" customFormat="1" x14ac:dyDescent="0.25">
      <c r="B268" s="17">
        <v>1</v>
      </c>
      <c r="C268" s="4" t="s">
        <v>138</v>
      </c>
      <c r="D268" s="4" t="s">
        <v>244</v>
      </c>
      <c r="E268" s="7" t="s">
        <v>224</v>
      </c>
      <c r="F268" s="18">
        <f t="shared" ref="F268" si="22">SUM(G268:K268)</f>
        <v>12</v>
      </c>
      <c r="G268" s="5">
        <v>0</v>
      </c>
      <c r="H268" s="5">
        <v>0</v>
      </c>
      <c r="I268" s="5">
        <v>2</v>
      </c>
      <c r="J268" s="5">
        <v>0</v>
      </c>
      <c r="K268" s="5">
        <v>10</v>
      </c>
    </row>
    <row r="269" spans="2:11" x14ac:dyDescent="0.25">
      <c r="B269" s="32" t="s">
        <v>9</v>
      </c>
      <c r="C269" s="32"/>
      <c r="D269" s="32"/>
      <c r="E269" s="30" t="str">
        <f>E275</f>
        <v>AGENTE DE COMBATE A ENDEMIAS</v>
      </c>
      <c r="F269" s="30">
        <v>10.5</v>
      </c>
      <c r="G269" s="33"/>
      <c r="H269" s="33"/>
      <c r="I269" s="33"/>
      <c r="J269" s="33"/>
      <c r="K269" s="33"/>
    </row>
    <row r="270" spans="2:11" x14ac:dyDescent="0.25">
      <c r="B270" s="19" t="s">
        <v>431</v>
      </c>
      <c r="C270" s="4" t="s">
        <v>138</v>
      </c>
      <c r="D270" s="4" t="s">
        <v>237</v>
      </c>
      <c r="E270" s="7" t="s">
        <v>224</v>
      </c>
      <c r="F270" s="20">
        <f>SUM(G270:K270)</f>
        <v>12.4</v>
      </c>
      <c r="G270" s="5">
        <v>7</v>
      </c>
      <c r="H270" s="5">
        <v>0</v>
      </c>
      <c r="I270" s="5">
        <v>0.4</v>
      </c>
      <c r="J270" s="5">
        <v>5</v>
      </c>
      <c r="K270" s="5">
        <v>0</v>
      </c>
    </row>
    <row r="271" spans="2:11" x14ac:dyDescent="0.25">
      <c r="B271" s="19" t="s">
        <v>431</v>
      </c>
      <c r="C271" s="4" t="s">
        <v>138</v>
      </c>
      <c r="D271" s="4" t="s">
        <v>238</v>
      </c>
      <c r="E271" s="7" t="s">
        <v>224</v>
      </c>
      <c r="F271" s="20">
        <f>SUM(G271:K271)</f>
        <v>5</v>
      </c>
      <c r="G271" s="5">
        <v>0</v>
      </c>
      <c r="H271" s="5">
        <v>0</v>
      </c>
      <c r="I271" s="5">
        <v>5</v>
      </c>
      <c r="J271" s="5">
        <v>0</v>
      </c>
      <c r="K271" s="5">
        <v>0</v>
      </c>
    </row>
    <row r="272" spans="2:11" x14ac:dyDescent="0.25">
      <c r="B272" s="19" t="s">
        <v>431</v>
      </c>
      <c r="C272" s="4" t="s">
        <v>138</v>
      </c>
      <c r="D272" s="4" t="s">
        <v>239</v>
      </c>
      <c r="E272" s="7" t="s">
        <v>224</v>
      </c>
      <c r="F272" s="20">
        <f>SUM(G272:K272)</f>
        <v>12</v>
      </c>
      <c r="G272" s="5">
        <v>7</v>
      </c>
      <c r="H272" s="5">
        <v>0</v>
      </c>
      <c r="I272" s="5">
        <v>0</v>
      </c>
      <c r="J272" s="5">
        <v>5</v>
      </c>
      <c r="K272" s="5">
        <v>0</v>
      </c>
    </row>
    <row r="273" spans="2:11" x14ac:dyDescent="0.25">
      <c r="B273" s="19" t="s">
        <v>431</v>
      </c>
      <c r="C273" s="4" t="s">
        <v>138</v>
      </c>
      <c r="D273" s="4" t="s">
        <v>240</v>
      </c>
      <c r="E273" s="7" t="s">
        <v>224</v>
      </c>
      <c r="F273" s="20">
        <f>SUM(G273:K273)</f>
        <v>12</v>
      </c>
      <c r="G273" s="5">
        <v>7</v>
      </c>
      <c r="H273" s="5">
        <v>0</v>
      </c>
      <c r="I273" s="5">
        <v>0</v>
      </c>
      <c r="J273" s="5">
        <v>5</v>
      </c>
      <c r="K273" s="5">
        <v>0</v>
      </c>
    </row>
    <row r="274" spans="2:11" x14ac:dyDescent="0.25">
      <c r="B274" s="19" t="s">
        <v>431</v>
      </c>
      <c r="C274" s="4" t="s">
        <v>138</v>
      </c>
      <c r="D274" s="4" t="s">
        <v>245</v>
      </c>
      <c r="E274" s="7" t="s">
        <v>224</v>
      </c>
      <c r="F274" s="20">
        <f>SUM(G274:K274)</f>
        <v>8.3000000000000007</v>
      </c>
      <c r="G274" s="5">
        <v>7</v>
      </c>
      <c r="H274" s="5">
        <v>0</v>
      </c>
      <c r="I274" s="5">
        <v>1.3</v>
      </c>
      <c r="J274" s="5">
        <v>0</v>
      </c>
      <c r="K274" s="5">
        <v>0</v>
      </c>
    </row>
    <row r="275" spans="2:11" x14ac:dyDescent="0.25">
      <c r="B275" s="19" t="s">
        <v>431</v>
      </c>
      <c r="C275" s="4" t="s">
        <v>138</v>
      </c>
      <c r="D275" s="4" t="s">
        <v>246</v>
      </c>
      <c r="E275" s="7" t="s">
        <v>224</v>
      </c>
      <c r="F275" s="20">
        <f>SUM(G275:K275)</f>
        <v>0.5</v>
      </c>
      <c r="G275" s="5">
        <v>0</v>
      </c>
      <c r="H275" s="5">
        <v>0</v>
      </c>
      <c r="I275" s="5">
        <v>0.5</v>
      </c>
      <c r="J275" s="5">
        <v>0</v>
      </c>
      <c r="K275" s="5">
        <v>0</v>
      </c>
    </row>
    <row r="276" spans="2:11" x14ac:dyDescent="0.25">
      <c r="B276" s="19" t="s">
        <v>431</v>
      </c>
      <c r="C276" s="4" t="s">
        <v>138</v>
      </c>
      <c r="D276" s="4" t="s">
        <v>241</v>
      </c>
      <c r="E276" s="7" t="s">
        <v>224</v>
      </c>
      <c r="F276" s="20">
        <f>SUM(G276:K276)</f>
        <v>12.7</v>
      </c>
      <c r="G276" s="5">
        <v>7</v>
      </c>
      <c r="H276" s="5">
        <v>0</v>
      </c>
      <c r="I276" s="5">
        <v>0.7</v>
      </c>
      <c r="J276" s="5">
        <v>5</v>
      </c>
      <c r="K276" s="5">
        <v>0</v>
      </c>
    </row>
    <row r="277" spans="2:11" s="8" customFormat="1" x14ac:dyDescent="0.25">
      <c r="B277" s="17" t="s">
        <v>431</v>
      </c>
      <c r="C277" s="4" t="s">
        <v>138</v>
      </c>
      <c r="D277" s="4" t="s">
        <v>242</v>
      </c>
      <c r="E277" s="7" t="s">
        <v>224</v>
      </c>
      <c r="F277" s="18">
        <f>SUM(G277:K277)</f>
        <v>12.4</v>
      </c>
      <c r="G277" s="5">
        <v>7</v>
      </c>
      <c r="H277" s="5">
        <v>0</v>
      </c>
      <c r="I277" s="5">
        <v>0.4</v>
      </c>
      <c r="J277" s="5">
        <v>5</v>
      </c>
      <c r="K277" s="5">
        <v>0</v>
      </c>
    </row>
    <row r="278" spans="2:11" x14ac:dyDescent="0.25">
      <c r="B278" s="19" t="s">
        <v>431</v>
      </c>
      <c r="C278" s="4" t="s">
        <v>138</v>
      </c>
      <c r="D278" s="4" t="s">
        <v>243</v>
      </c>
      <c r="E278" s="7" t="s">
        <v>224</v>
      </c>
      <c r="F278" s="20">
        <f>SUM(G278:K278)</f>
        <v>12</v>
      </c>
      <c r="G278" s="5">
        <v>7</v>
      </c>
      <c r="H278" s="5">
        <v>0</v>
      </c>
      <c r="I278" s="5">
        <v>0</v>
      </c>
      <c r="J278" s="5">
        <v>5</v>
      </c>
      <c r="K278" s="5">
        <v>0</v>
      </c>
    </row>
    <row r="279" spans="2:11" x14ac:dyDescent="0.25">
      <c r="B279" s="27" t="s">
        <v>5</v>
      </c>
      <c r="C279" s="27"/>
      <c r="D279" s="27"/>
      <c r="E279" s="27"/>
      <c r="F279" s="27" t="s">
        <v>3</v>
      </c>
      <c r="G279" s="27"/>
      <c r="H279" s="27"/>
      <c r="I279" s="27"/>
      <c r="J279" s="27"/>
      <c r="K279" s="27"/>
    </row>
    <row r="280" spans="2:11" ht="78.75" x14ac:dyDescent="0.25">
      <c r="B280" s="28" t="s">
        <v>2</v>
      </c>
      <c r="C280" s="28" t="s">
        <v>44</v>
      </c>
      <c r="D280" s="29" t="s">
        <v>6</v>
      </c>
      <c r="E280" s="28" t="s">
        <v>0</v>
      </c>
      <c r="F280" s="30" t="s">
        <v>4</v>
      </c>
      <c r="G280" s="34" t="s">
        <v>16</v>
      </c>
      <c r="H280" s="34" t="s">
        <v>17</v>
      </c>
      <c r="I280" s="34" t="s">
        <v>18</v>
      </c>
      <c r="J280" s="34" t="s">
        <v>31</v>
      </c>
      <c r="K280" s="34" t="s">
        <v>19</v>
      </c>
    </row>
    <row r="281" spans="2:11" s="8" customFormat="1" x14ac:dyDescent="0.25">
      <c r="B281" s="17">
        <v>1</v>
      </c>
      <c r="C281" s="4" t="s">
        <v>55</v>
      </c>
      <c r="D281" s="4" t="s">
        <v>249</v>
      </c>
      <c r="E281" s="7" t="s">
        <v>248</v>
      </c>
      <c r="F281" s="18">
        <f t="shared" ref="F281:F287" si="23">SUM(G281:K281)</f>
        <v>13.6</v>
      </c>
      <c r="G281" s="5">
        <v>0</v>
      </c>
      <c r="H281" s="5">
        <v>1</v>
      </c>
      <c r="I281" s="5">
        <v>2.6</v>
      </c>
      <c r="J281" s="5">
        <v>0</v>
      </c>
      <c r="K281" s="5">
        <v>10</v>
      </c>
    </row>
    <row r="282" spans="2:11" s="8" customFormat="1" x14ac:dyDescent="0.25">
      <c r="B282" s="17">
        <v>2</v>
      </c>
      <c r="C282" s="4" t="s">
        <v>55</v>
      </c>
      <c r="D282" s="4" t="s">
        <v>250</v>
      </c>
      <c r="E282" s="7" t="s">
        <v>248</v>
      </c>
      <c r="F282" s="18">
        <f t="shared" si="23"/>
        <v>12.2</v>
      </c>
      <c r="G282" s="5">
        <v>0</v>
      </c>
      <c r="H282" s="5">
        <v>1</v>
      </c>
      <c r="I282" s="5">
        <v>1.2</v>
      </c>
      <c r="J282" s="5">
        <v>0</v>
      </c>
      <c r="K282" s="5">
        <v>10</v>
      </c>
    </row>
    <row r="283" spans="2:11" s="8" customFormat="1" x14ac:dyDescent="0.25">
      <c r="B283" s="17">
        <v>3</v>
      </c>
      <c r="C283" s="4" t="s">
        <v>55</v>
      </c>
      <c r="D283" s="4" t="s">
        <v>253</v>
      </c>
      <c r="E283" s="7" t="s">
        <v>248</v>
      </c>
      <c r="F283" s="18">
        <f t="shared" si="23"/>
        <v>11.600000000000001</v>
      </c>
      <c r="G283" s="5">
        <v>0</v>
      </c>
      <c r="H283" s="5">
        <v>0</v>
      </c>
      <c r="I283" s="5">
        <v>2.2000000000000002</v>
      </c>
      <c r="J283" s="5">
        <v>0</v>
      </c>
      <c r="K283" s="5">
        <v>9.4</v>
      </c>
    </row>
    <row r="284" spans="2:11" s="8" customFormat="1" x14ac:dyDescent="0.25">
      <c r="B284" s="17">
        <v>4</v>
      </c>
      <c r="C284" s="4" t="s">
        <v>55</v>
      </c>
      <c r="D284" s="4" t="s">
        <v>252</v>
      </c>
      <c r="E284" s="7" t="s">
        <v>248</v>
      </c>
      <c r="F284" s="18">
        <f>SUM(G284:K284)</f>
        <v>11.5</v>
      </c>
      <c r="G284" s="5">
        <v>0</v>
      </c>
      <c r="H284" s="5">
        <v>1</v>
      </c>
      <c r="I284" s="5">
        <v>0.5</v>
      </c>
      <c r="J284" s="5">
        <v>0</v>
      </c>
      <c r="K284" s="5">
        <v>10</v>
      </c>
    </row>
    <row r="285" spans="2:11" s="8" customFormat="1" x14ac:dyDescent="0.25">
      <c r="B285" s="17">
        <v>5</v>
      </c>
      <c r="C285" s="4" t="s">
        <v>55</v>
      </c>
      <c r="D285" s="4" t="s">
        <v>256</v>
      </c>
      <c r="E285" s="7" t="s">
        <v>248</v>
      </c>
      <c r="F285" s="18">
        <f t="shared" si="23"/>
        <v>11.2</v>
      </c>
      <c r="G285" s="5">
        <v>0</v>
      </c>
      <c r="H285" s="5">
        <v>1</v>
      </c>
      <c r="I285" s="5">
        <v>0.2</v>
      </c>
      <c r="J285" s="5">
        <v>0</v>
      </c>
      <c r="K285" s="5">
        <v>10</v>
      </c>
    </row>
    <row r="286" spans="2:11" s="8" customFormat="1" x14ac:dyDescent="0.25">
      <c r="B286" s="17">
        <v>6</v>
      </c>
      <c r="C286" s="4" t="s">
        <v>55</v>
      </c>
      <c r="D286" s="4" t="s">
        <v>254</v>
      </c>
      <c r="E286" s="7" t="s">
        <v>248</v>
      </c>
      <c r="F286" s="18">
        <f>SUM(G286:K286)</f>
        <v>11</v>
      </c>
      <c r="G286" s="5">
        <v>0</v>
      </c>
      <c r="H286" s="5">
        <v>1</v>
      </c>
      <c r="I286" s="5">
        <v>0.4</v>
      </c>
      <c r="J286" s="5">
        <v>0</v>
      </c>
      <c r="K286" s="5">
        <v>9.6</v>
      </c>
    </row>
    <row r="287" spans="2:11" s="8" customFormat="1" x14ac:dyDescent="0.25">
      <c r="B287" s="17">
        <v>7</v>
      </c>
      <c r="C287" s="4" t="s">
        <v>55</v>
      </c>
      <c r="D287" s="4" t="s">
        <v>257</v>
      </c>
      <c r="E287" s="7" t="s">
        <v>248</v>
      </c>
      <c r="F287" s="18">
        <f t="shared" si="23"/>
        <v>11</v>
      </c>
      <c r="G287" s="5">
        <v>0</v>
      </c>
      <c r="H287" s="5">
        <v>1</v>
      </c>
      <c r="I287" s="5">
        <v>0</v>
      </c>
      <c r="J287" s="5">
        <v>0</v>
      </c>
      <c r="K287" s="5">
        <v>10</v>
      </c>
    </row>
    <row r="288" spans="2:11" x14ac:dyDescent="0.25">
      <c r="B288" s="32" t="s">
        <v>9</v>
      </c>
      <c r="C288" s="32"/>
      <c r="D288" s="32"/>
      <c r="E288" s="30" t="str">
        <f>E287</f>
        <v>ASSISTENTE SOCIAL</v>
      </c>
      <c r="F288" s="30">
        <v>11</v>
      </c>
      <c r="G288" s="33"/>
      <c r="H288" s="33"/>
      <c r="I288" s="33"/>
      <c r="J288" s="33"/>
      <c r="K288" s="33"/>
    </row>
    <row r="289" spans="2:11" s="8" customFormat="1" x14ac:dyDescent="0.25">
      <c r="B289" s="17" t="s">
        <v>432</v>
      </c>
      <c r="C289" s="4" t="s">
        <v>55</v>
      </c>
      <c r="D289" s="4" t="s">
        <v>247</v>
      </c>
      <c r="E289" s="7" t="s">
        <v>248</v>
      </c>
      <c r="F289" s="18">
        <f>SUM(G289:K289)</f>
        <v>5</v>
      </c>
      <c r="G289" s="5">
        <v>0</v>
      </c>
      <c r="H289" s="5">
        <v>1</v>
      </c>
      <c r="I289" s="5">
        <v>2.4</v>
      </c>
      <c r="J289" s="5">
        <v>0</v>
      </c>
      <c r="K289" s="5">
        <v>1.6</v>
      </c>
    </row>
    <row r="290" spans="2:11" s="8" customFormat="1" x14ac:dyDescent="0.25">
      <c r="B290" s="17" t="s">
        <v>431</v>
      </c>
      <c r="C290" s="4" t="s">
        <v>55</v>
      </c>
      <c r="D290" s="4" t="s">
        <v>251</v>
      </c>
      <c r="E290" s="7" t="s">
        <v>248</v>
      </c>
      <c r="F290" s="18">
        <f>SUM(G290:K290)</f>
        <v>4.9000000000000004</v>
      </c>
      <c r="G290" s="5">
        <v>0</v>
      </c>
      <c r="H290" s="5">
        <v>1</v>
      </c>
      <c r="I290" s="5">
        <v>3.9</v>
      </c>
      <c r="J290" s="5">
        <v>0</v>
      </c>
      <c r="K290" s="5">
        <v>0</v>
      </c>
    </row>
    <row r="291" spans="2:11" s="8" customFormat="1" x14ac:dyDescent="0.25">
      <c r="B291" s="17" t="s">
        <v>431</v>
      </c>
      <c r="C291" s="4" t="s">
        <v>55</v>
      </c>
      <c r="D291" s="4" t="s">
        <v>255</v>
      </c>
      <c r="E291" s="7" t="s">
        <v>248</v>
      </c>
      <c r="F291" s="18">
        <f>SUM(G291:K291)</f>
        <v>1.2</v>
      </c>
      <c r="G291" s="5">
        <v>0</v>
      </c>
      <c r="H291" s="5">
        <v>0</v>
      </c>
      <c r="I291" s="5">
        <v>1.2</v>
      </c>
      <c r="J291" s="5">
        <v>0</v>
      </c>
      <c r="K291" s="5">
        <v>0</v>
      </c>
    </row>
    <row r="292" spans="2:11" x14ac:dyDescent="0.25">
      <c r="B292" s="27" t="s">
        <v>5</v>
      </c>
      <c r="C292" s="27"/>
      <c r="D292" s="27"/>
      <c r="E292" s="27"/>
      <c r="F292" s="27" t="s">
        <v>3</v>
      </c>
      <c r="G292" s="27"/>
      <c r="H292" s="27"/>
      <c r="I292" s="27"/>
      <c r="J292" s="27"/>
      <c r="K292" s="27"/>
    </row>
    <row r="293" spans="2:11" ht="78.75" x14ac:dyDescent="0.25">
      <c r="B293" s="28" t="s">
        <v>2</v>
      </c>
      <c r="C293" s="28" t="s">
        <v>44</v>
      </c>
      <c r="D293" s="29" t="s">
        <v>6</v>
      </c>
      <c r="E293" s="28" t="s">
        <v>0</v>
      </c>
      <c r="F293" s="30" t="s">
        <v>4</v>
      </c>
      <c r="G293" s="34" t="s">
        <v>16</v>
      </c>
      <c r="H293" s="34" t="s">
        <v>17</v>
      </c>
      <c r="I293" s="34" t="s">
        <v>18</v>
      </c>
      <c r="J293" s="34" t="s">
        <v>31</v>
      </c>
      <c r="K293" s="34" t="s">
        <v>19</v>
      </c>
    </row>
    <row r="294" spans="2:11" s="8" customFormat="1" x14ac:dyDescent="0.25">
      <c r="B294" s="17">
        <v>1</v>
      </c>
      <c r="C294" s="4" t="s">
        <v>66</v>
      </c>
      <c r="D294" s="4" t="s">
        <v>258</v>
      </c>
      <c r="E294" s="7" t="s">
        <v>248</v>
      </c>
      <c r="F294" s="18">
        <f>SUM(G294:K294)</f>
        <v>12.6</v>
      </c>
      <c r="G294" s="5">
        <v>0</v>
      </c>
      <c r="H294" s="5">
        <v>1</v>
      </c>
      <c r="I294" s="5">
        <v>2.4</v>
      </c>
      <c r="J294" s="5">
        <v>0</v>
      </c>
      <c r="K294" s="5">
        <v>9.1999999999999993</v>
      </c>
    </row>
    <row r="295" spans="2:11" x14ac:dyDescent="0.25">
      <c r="B295" s="32" t="s">
        <v>9</v>
      </c>
      <c r="C295" s="32"/>
      <c r="D295" s="32"/>
      <c r="E295" s="30" t="str">
        <f>E303</f>
        <v>ASSISTENTE SOCIAL</v>
      </c>
      <c r="F295" s="30">
        <v>2.4</v>
      </c>
      <c r="G295" s="33"/>
      <c r="H295" s="33"/>
      <c r="I295" s="33"/>
      <c r="J295" s="33"/>
      <c r="K295" s="33"/>
    </row>
    <row r="296" spans="2:11" x14ac:dyDescent="0.25">
      <c r="B296" s="17" t="s">
        <v>431</v>
      </c>
      <c r="C296" s="4" t="s">
        <v>66</v>
      </c>
      <c r="D296" s="4" t="s">
        <v>259</v>
      </c>
      <c r="E296" s="7" t="s">
        <v>248</v>
      </c>
      <c r="F296" s="20">
        <f t="shared" ref="F296:F303" si="24">SUM(G296:K296)</f>
        <v>1.8</v>
      </c>
      <c r="G296" s="5">
        <v>0</v>
      </c>
      <c r="H296" s="5">
        <v>1</v>
      </c>
      <c r="I296" s="5">
        <v>0.8</v>
      </c>
      <c r="J296" s="5">
        <v>0</v>
      </c>
      <c r="K296" s="5">
        <v>0</v>
      </c>
    </row>
    <row r="297" spans="2:11" x14ac:dyDescent="0.25">
      <c r="B297" s="17" t="s">
        <v>431</v>
      </c>
      <c r="C297" s="4" t="s">
        <v>66</v>
      </c>
      <c r="D297" s="4" t="s">
        <v>260</v>
      </c>
      <c r="E297" s="7" t="s">
        <v>248</v>
      </c>
      <c r="F297" s="20">
        <f t="shared" si="24"/>
        <v>1.7</v>
      </c>
      <c r="G297" s="5">
        <v>0</v>
      </c>
      <c r="H297" s="5">
        <v>1</v>
      </c>
      <c r="I297" s="5">
        <v>0.7</v>
      </c>
      <c r="J297" s="5">
        <v>0</v>
      </c>
      <c r="K297" s="5">
        <v>0</v>
      </c>
    </row>
    <row r="298" spans="2:11" x14ac:dyDescent="0.25">
      <c r="B298" s="17" t="s">
        <v>431</v>
      </c>
      <c r="C298" s="4" t="s">
        <v>66</v>
      </c>
      <c r="D298" s="4" t="s">
        <v>261</v>
      </c>
      <c r="E298" s="7" t="s">
        <v>248</v>
      </c>
      <c r="F298" s="20">
        <f t="shared" si="24"/>
        <v>0</v>
      </c>
      <c r="G298" s="5">
        <v>0</v>
      </c>
      <c r="H298" s="5">
        <v>0</v>
      </c>
      <c r="I298" s="5">
        <v>0</v>
      </c>
      <c r="J298" s="5">
        <v>0</v>
      </c>
      <c r="K298" s="5">
        <v>0</v>
      </c>
    </row>
    <row r="299" spans="2:11" x14ac:dyDescent="0.25">
      <c r="B299" s="17" t="s">
        <v>431</v>
      </c>
      <c r="C299" s="4" t="s">
        <v>66</v>
      </c>
      <c r="D299" s="4" t="s">
        <v>262</v>
      </c>
      <c r="E299" s="7" t="s">
        <v>248</v>
      </c>
      <c r="F299" s="20">
        <f t="shared" si="24"/>
        <v>0</v>
      </c>
      <c r="G299" s="5">
        <v>0</v>
      </c>
      <c r="H299" s="5">
        <v>0</v>
      </c>
      <c r="I299" s="5">
        <v>0</v>
      </c>
      <c r="J299" s="5">
        <v>0</v>
      </c>
      <c r="K299" s="5">
        <v>0</v>
      </c>
    </row>
    <row r="300" spans="2:11" x14ac:dyDescent="0.25">
      <c r="B300" s="17" t="s">
        <v>431</v>
      </c>
      <c r="C300" s="4" t="s">
        <v>66</v>
      </c>
      <c r="D300" s="4" t="s">
        <v>264</v>
      </c>
      <c r="E300" s="7" t="s">
        <v>248</v>
      </c>
      <c r="F300" s="20">
        <f t="shared" si="24"/>
        <v>0</v>
      </c>
      <c r="G300" s="5">
        <v>0</v>
      </c>
      <c r="H300" s="5">
        <v>0</v>
      </c>
      <c r="I300" s="5">
        <v>0</v>
      </c>
      <c r="J300" s="5">
        <v>0</v>
      </c>
      <c r="K300" s="5">
        <v>0</v>
      </c>
    </row>
    <row r="301" spans="2:11" x14ac:dyDescent="0.25">
      <c r="B301" s="17" t="s">
        <v>431</v>
      </c>
      <c r="C301" s="4" t="s">
        <v>66</v>
      </c>
      <c r="D301" s="4" t="s">
        <v>265</v>
      </c>
      <c r="E301" s="7" t="s">
        <v>248</v>
      </c>
      <c r="F301" s="20">
        <f t="shared" si="24"/>
        <v>1.7</v>
      </c>
      <c r="G301" s="5">
        <v>0</v>
      </c>
      <c r="H301" s="5">
        <v>1</v>
      </c>
      <c r="I301" s="5">
        <v>0.7</v>
      </c>
      <c r="J301" s="5">
        <v>0</v>
      </c>
      <c r="K301" s="5">
        <v>0</v>
      </c>
    </row>
    <row r="302" spans="2:11" x14ac:dyDescent="0.25">
      <c r="B302" s="17" t="s">
        <v>431</v>
      </c>
      <c r="C302" s="4" t="s">
        <v>66</v>
      </c>
      <c r="D302" s="4" t="s">
        <v>266</v>
      </c>
      <c r="E302" s="7" t="s">
        <v>248</v>
      </c>
      <c r="F302" s="20">
        <f t="shared" si="24"/>
        <v>0.2</v>
      </c>
      <c r="G302" s="5">
        <v>0</v>
      </c>
      <c r="H302" s="5">
        <v>0</v>
      </c>
      <c r="I302" s="5">
        <v>0.2</v>
      </c>
      <c r="J302" s="5">
        <v>0</v>
      </c>
      <c r="K302" s="5">
        <v>0</v>
      </c>
    </row>
    <row r="303" spans="2:11" x14ac:dyDescent="0.25">
      <c r="B303" s="17" t="s">
        <v>431</v>
      </c>
      <c r="C303" s="4" t="s">
        <v>66</v>
      </c>
      <c r="D303" s="4" t="s">
        <v>267</v>
      </c>
      <c r="E303" s="7" t="s">
        <v>248</v>
      </c>
      <c r="F303" s="20">
        <f t="shared" si="24"/>
        <v>0</v>
      </c>
      <c r="G303" s="5">
        <v>0</v>
      </c>
      <c r="H303" s="5">
        <v>0</v>
      </c>
      <c r="I303" s="5">
        <v>0</v>
      </c>
      <c r="J303" s="5">
        <v>0</v>
      </c>
      <c r="K303" s="5">
        <v>0</v>
      </c>
    </row>
    <row r="304" spans="2:11" s="8" customFormat="1" x14ac:dyDescent="0.25">
      <c r="B304" s="17" t="s">
        <v>431</v>
      </c>
      <c r="C304" s="4" t="s">
        <v>66</v>
      </c>
      <c r="D304" s="4" t="s">
        <v>263</v>
      </c>
      <c r="E304" s="7" t="s">
        <v>248</v>
      </c>
      <c r="F304" s="18">
        <f>SUM(G304:K304)</f>
        <v>0.2</v>
      </c>
      <c r="G304" s="5">
        <v>0</v>
      </c>
      <c r="H304" s="5">
        <v>0</v>
      </c>
      <c r="I304" s="5">
        <v>0.2</v>
      </c>
      <c r="J304" s="5">
        <v>0</v>
      </c>
      <c r="K304" s="5">
        <v>0</v>
      </c>
    </row>
    <row r="305" spans="2:11" x14ac:dyDescent="0.25">
      <c r="B305" s="27" t="s">
        <v>5</v>
      </c>
      <c r="C305" s="27"/>
      <c r="D305" s="27"/>
      <c r="E305" s="27"/>
      <c r="F305" s="27" t="s">
        <v>3</v>
      </c>
      <c r="G305" s="27"/>
      <c r="H305" s="27"/>
      <c r="I305" s="27"/>
      <c r="J305" s="27"/>
      <c r="K305" s="27"/>
    </row>
    <row r="306" spans="2:11" ht="78.75" x14ac:dyDescent="0.25">
      <c r="B306" s="28" t="s">
        <v>2</v>
      </c>
      <c r="C306" s="28" t="s">
        <v>44</v>
      </c>
      <c r="D306" s="29" t="s">
        <v>6</v>
      </c>
      <c r="E306" s="28" t="s">
        <v>0</v>
      </c>
      <c r="F306" s="30" t="s">
        <v>4</v>
      </c>
      <c r="G306" s="34" t="s">
        <v>16</v>
      </c>
      <c r="H306" s="34" t="s">
        <v>17</v>
      </c>
      <c r="I306" s="34" t="s">
        <v>18</v>
      </c>
      <c r="J306" s="34" t="s">
        <v>31</v>
      </c>
      <c r="K306" s="34" t="s">
        <v>19</v>
      </c>
    </row>
    <row r="307" spans="2:11" s="8" customFormat="1" x14ac:dyDescent="0.25">
      <c r="B307" s="17">
        <v>1</v>
      </c>
      <c r="C307" s="4" t="s">
        <v>77</v>
      </c>
      <c r="D307" s="4" t="s">
        <v>268</v>
      </c>
      <c r="E307" s="7" t="s">
        <v>248</v>
      </c>
      <c r="F307" s="18">
        <f>SUM(G307:K307)</f>
        <v>19.600000000000001</v>
      </c>
      <c r="G307" s="5">
        <v>7</v>
      </c>
      <c r="H307" s="5">
        <v>1</v>
      </c>
      <c r="I307" s="5">
        <v>1.6</v>
      </c>
      <c r="J307" s="5">
        <v>0</v>
      </c>
      <c r="K307" s="5">
        <v>10</v>
      </c>
    </row>
    <row r="308" spans="2:11" s="8" customFormat="1" x14ac:dyDescent="0.25">
      <c r="B308" s="17">
        <v>2</v>
      </c>
      <c r="C308" s="4" t="s">
        <v>77</v>
      </c>
      <c r="D308" s="4" t="s">
        <v>270</v>
      </c>
      <c r="E308" s="7" t="s">
        <v>248</v>
      </c>
      <c r="F308" s="18">
        <f t="shared" ref="F308:F311" si="25">SUM(G308:K308)</f>
        <v>15</v>
      </c>
      <c r="G308" s="5">
        <v>0</v>
      </c>
      <c r="H308" s="5">
        <v>1</v>
      </c>
      <c r="I308" s="5">
        <v>4</v>
      </c>
      <c r="J308" s="5">
        <v>0</v>
      </c>
      <c r="K308" s="5">
        <v>10</v>
      </c>
    </row>
    <row r="309" spans="2:11" s="8" customFormat="1" x14ac:dyDescent="0.25">
      <c r="B309" s="17">
        <v>3</v>
      </c>
      <c r="C309" s="4" t="s">
        <v>77</v>
      </c>
      <c r="D309" s="4" t="s">
        <v>271</v>
      </c>
      <c r="E309" s="7" t="s">
        <v>248</v>
      </c>
      <c r="F309" s="18">
        <f t="shared" si="25"/>
        <v>13.7</v>
      </c>
      <c r="G309" s="5">
        <v>0</v>
      </c>
      <c r="H309" s="5">
        <v>1</v>
      </c>
      <c r="I309" s="5">
        <v>2.7</v>
      </c>
      <c r="J309" s="5">
        <v>0</v>
      </c>
      <c r="K309" s="5">
        <v>10</v>
      </c>
    </row>
    <row r="310" spans="2:11" s="8" customFormat="1" x14ac:dyDescent="0.25">
      <c r="B310" s="17">
        <v>4</v>
      </c>
      <c r="C310" s="4" t="s">
        <v>77</v>
      </c>
      <c r="D310" s="4" t="s">
        <v>273</v>
      </c>
      <c r="E310" s="7" t="s">
        <v>248</v>
      </c>
      <c r="F310" s="18">
        <f t="shared" si="25"/>
        <v>10.8</v>
      </c>
      <c r="G310" s="5">
        <v>0</v>
      </c>
      <c r="H310" s="5">
        <v>0</v>
      </c>
      <c r="I310" s="5">
        <v>0.8</v>
      </c>
      <c r="J310" s="5">
        <v>0</v>
      </c>
      <c r="K310" s="5">
        <v>10</v>
      </c>
    </row>
    <row r="311" spans="2:11" s="8" customFormat="1" x14ac:dyDescent="0.25">
      <c r="B311" s="17">
        <v>5</v>
      </c>
      <c r="C311" s="4" t="s">
        <v>77</v>
      </c>
      <c r="D311" s="4" t="s">
        <v>274</v>
      </c>
      <c r="E311" s="7" t="s">
        <v>248</v>
      </c>
      <c r="F311" s="18">
        <f t="shared" si="25"/>
        <v>11</v>
      </c>
      <c r="G311" s="5">
        <v>0</v>
      </c>
      <c r="H311" s="5">
        <v>1</v>
      </c>
      <c r="I311" s="5">
        <v>0</v>
      </c>
      <c r="J311" s="5">
        <v>0</v>
      </c>
      <c r="K311" s="5">
        <v>10</v>
      </c>
    </row>
    <row r="312" spans="2:11" x14ac:dyDescent="0.25">
      <c r="B312" s="32" t="s">
        <v>9</v>
      </c>
      <c r="C312" s="32"/>
      <c r="D312" s="32"/>
      <c r="E312" s="30" t="str">
        <f>E315</f>
        <v>ASSISTENTE SOCIAL</v>
      </c>
      <c r="F312" s="30">
        <v>9.9</v>
      </c>
      <c r="G312" s="33"/>
      <c r="H312" s="33"/>
      <c r="I312" s="33"/>
      <c r="J312" s="33"/>
      <c r="K312" s="33"/>
    </row>
    <row r="313" spans="2:11" s="8" customFormat="1" x14ac:dyDescent="0.25">
      <c r="B313" s="17" t="s">
        <v>431</v>
      </c>
      <c r="C313" s="4" t="s">
        <v>77</v>
      </c>
      <c r="D313" s="4" t="s">
        <v>275</v>
      </c>
      <c r="E313" s="7" t="s">
        <v>248</v>
      </c>
      <c r="F313" s="18">
        <f>SUM(G313:K313)</f>
        <v>0.7</v>
      </c>
      <c r="G313" s="5">
        <v>0</v>
      </c>
      <c r="H313" s="5">
        <v>0</v>
      </c>
      <c r="I313" s="5">
        <v>0.7</v>
      </c>
      <c r="J313" s="5">
        <v>0</v>
      </c>
      <c r="K313" s="5">
        <v>0</v>
      </c>
    </row>
    <row r="314" spans="2:11" x14ac:dyDescent="0.25">
      <c r="B314" s="17" t="s">
        <v>431</v>
      </c>
      <c r="C314" s="4" t="s">
        <v>77</v>
      </c>
      <c r="D314" s="4" t="s">
        <v>276</v>
      </c>
      <c r="E314" s="7" t="s">
        <v>248</v>
      </c>
      <c r="F314" s="20">
        <f>SUM(G314:K314)</f>
        <v>0</v>
      </c>
      <c r="G314" s="5">
        <v>0</v>
      </c>
      <c r="H314" s="5">
        <v>0</v>
      </c>
      <c r="I314" s="5">
        <v>0</v>
      </c>
      <c r="J314" s="5">
        <v>0</v>
      </c>
      <c r="K314" s="5">
        <v>0</v>
      </c>
    </row>
    <row r="315" spans="2:11" x14ac:dyDescent="0.25">
      <c r="B315" s="17" t="s">
        <v>431</v>
      </c>
      <c r="C315" s="4" t="s">
        <v>77</v>
      </c>
      <c r="D315" s="4" t="s">
        <v>277</v>
      </c>
      <c r="E315" s="7" t="s">
        <v>248</v>
      </c>
      <c r="F315" s="20">
        <f>SUM(G315:K315)</f>
        <v>3.3</v>
      </c>
      <c r="G315" s="5">
        <v>0</v>
      </c>
      <c r="H315" s="5">
        <v>1</v>
      </c>
      <c r="I315" s="5">
        <v>2.2999999999999998</v>
      </c>
      <c r="J315" s="5">
        <v>0</v>
      </c>
      <c r="K315" s="5">
        <v>0</v>
      </c>
    </row>
    <row r="316" spans="2:11" s="8" customFormat="1" x14ac:dyDescent="0.25">
      <c r="B316" s="17" t="s">
        <v>431</v>
      </c>
      <c r="C316" s="4" t="s">
        <v>77</v>
      </c>
      <c r="D316" s="4" t="s">
        <v>269</v>
      </c>
      <c r="E316" s="7" t="s">
        <v>248</v>
      </c>
      <c r="F316" s="18">
        <f>SUM(G316:K316)</f>
        <v>6</v>
      </c>
      <c r="G316" s="5">
        <v>0</v>
      </c>
      <c r="H316" s="5">
        <v>1</v>
      </c>
      <c r="I316" s="5">
        <v>5</v>
      </c>
      <c r="J316" s="5">
        <v>0</v>
      </c>
      <c r="K316" s="5">
        <v>0</v>
      </c>
    </row>
    <row r="317" spans="2:11" s="8" customFormat="1" x14ac:dyDescent="0.25">
      <c r="B317" s="17" t="s">
        <v>431</v>
      </c>
      <c r="C317" s="4" t="s">
        <v>77</v>
      </c>
      <c r="D317" s="4" t="s">
        <v>272</v>
      </c>
      <c r="E317" s="7" t="s">
        <v>248</v>
      </c>
      <c r="F317" s="18">
        <f>SUM(G317:K317)</f>
        <v>12.2</v>
      </c>
      <c r="G317" s="5">
        <v>7</v>
      </c>
      <c r="H317" s="5">
        <v>0</v>
      </c>
      <c r="I317" s="5">
        <v>0.2</v>
      </c>
      <c r="J317" s="5">
        <v>5</v>
      </c>
      <c r="K317" s="5">
        <v>0</v>
      </c>
    </row>
    <row r="318" spans="2:11" x14ac:dyDescent="0.25">
      <c r="B318" s="27" t="s">
        <v>5</v>
      </c>
      <c r="C318" s="27"/>
      <c r="D318" s="27"/>
      <c r="E318" s="27"/>
      <c r="F318" s="27" t="s">
        <v>3</v>
      </c>
      <c r="G318" s="27"/>
      <c r="H318" s="27"/>
      <c r="I318" s="27"/>
      <c r="J318" s="27"/>
      <c r="K318" s="27"/>
    </row>
    <row r="319" spans="2:11" ht="78.75" x14ac:dyDescent="0.25">
      <c r="B319" s="28" t="s">
        <v>2</v>
      </c>
      <c r="C319" s="28" t="s">
        <v>44</v>
      </c>
      <c r="D319" s="29" t="s">
        <v>6</v>
      </c>
      <c r="E319" s="28" t="s">
        <v>0</v>
      </c>
      <c r="F319" s="30" t="s">
        <v>4</v>
      </c>
      <c r="G319" s="34" t="s">
        <v>16</v>
      </c>
      <c r="H319" s="34" t="s">
        <v>17</v>
      </c>
      <c r="I319" s="34" t="s">
        <v>18</v>
      </c>
      <c r="J319" s="34" t="s">
        <v>31</v>
      </c>
      <c r="K319" s="34" t="s">
        <v>19</v>
      </c>
    </row>
    <row r="320" spans="2:11" s="8" customFormat="1" x14ac:dyDescent="0.25">
      <c r="B320" s="17">
        <v>1</v>
      </c>
      <c r="C320" s="4" t="s">
        <v>138</v>
      </c>
      <c r="D320" s="4" t="s">
        <v>278</v>
      </c>
      <c r="E320" s="7" t="s">
        <v>248</v>
      </c>
      <c r="F320" s="18">
        <f>SUM(G320:K320)</f>
        <v>14.5</v>
      </c>
      <c r="G320" s="5">
        <v>0</v>
      </c>
      <c r="H320" s="5">
        <v>1</v>
      </c>
      <c r="I320" s="5">
        <v>3.5</v>
      </c>
      <c r="J320" s="5">
        <v>0</v>
      </c>
      <c r="K320" s="5">
        <v>10</v>
      </c>
    </row>
    <row r="321" spans="2:11" s="8" customFormat="1" x14ac:dyDescent="0.25">
      <c r="B321" s="17">
        <v>2</v>
      </c>
      <c r="C321" s="4" t="s">
        <v>138</v>
      </c>
      <c r="D321" s="4" t="s">
        <v>279</v>
      </c>
      <c r="E321" s="7" t="s">
        <v>248</v>
      </c>
      <c r="F321" s="18">
        <f t="shared" ref="F321:F324" si="26">SUM(G321:K321)</f>
        <v>13.4</v>
      </c>
      <c r="G321" s="5">
        <v>0</v>
      </c>
      <c r="H321" s="5">
        <v>1</v>
      </c>
      <c r="I321" s="5">
        <v>2.4</v>
      </c>
      <c r="J321" s="5">
        <v>0</v>
      </c>
      <c r="K321" s="5">
        <v>10</v>
      </c>
    </row>
    <row r="322" spans="2:11" s="8" customFormat="1" x14ac:dyDescent="0.25">
      <c r="B322" s="17">
        <v>3</v>
      </c>
      <c r="C322" s="4" t="s">
        <v>138</v>
      </c>
      <c r="D322" s="4" t="s">
        <v>282</v>
      </c>
      <c r="E322" s="7" t="s">
        <v>248</v>
      </c>
      <c r="F322" s="18">
        <f t="shared" si="26"/>
        <v>11.8</v>
      </c>
      <c r="G322" s="5">
        <v>7</v>
      </c>
      <c r="H322" s="5">
        <v>0</v>
      </c>
      <c r="I322" s="5">
        <v>0</v>
      </c>
      <c r="J322" s="5">
        <v>0</v>
      </c>
      <c r="K322" s="5">
        <v>4.8</v>
      </c>
    </row>
    <row r="323" spans="2:11" s="8" customFormat="1" x14ac:dyDescent="0.25">
      <c r="B323" s="17">
        <v>4</v>
      </c>
      <c r="C323" s="4" t="s">
        <v>138</v>
      </c>
      <c r="D323" s="4" t="s">
        <v>286</v>
      </c>
      <c r="E323" s="7" t="s">
        <v>248</v>
      </c>
      <c r="F323" s="18">
        <f t="shared" si="26"/>
        <v>11</v>
      </c>
      <c r="G323" s="5">
        <v>0</v>
      </c>
      <c r="H323" s="5">
        <v>1</v>
      </c>
      <c r="I323" s="5">
        <v>0</v>
      </c>
      <c r="J323" s="5">
        <v>0</v>
      </c>
      <c r="K323" s="5">
        <v>10</v>
      </c>
    </row>
    <row r="324" spans="2:11" s="8" customFormat="1" x14ac:dyDescent="0.25">
      <c r="B324" s="17">
        <v>5</v>
      </c>
      <c r="C324" s="4" t="s">
        <v>138</v>
      </c>
      <c r="D324" s="4" t="s">
        <v>287</v>
      </c>
      <c r="E324" s="7" t="s">
        <v>248</v>
      </c>
      <c r="F324" s="18">
        <f t="shared" si="26"/>
        <v>10.5</v>
      </c>
      <c r="G324" s="5">
        <v>0</v>
      </c>
      <c r="H324" s="5">
        <v>0</v>
      </c>
      <c r="I324" s="5">
        <v>0.5</v>
      </c>
      <c r="J324" s="5">
        <v>0</v>
      </c>
      <c r="K324" s="5">
        <v>10</v>
      </c>
    </row>
    <row r="325" spans="2:11" x14ac:dyDescent="0.25">
      <c r="B325" s="32" t="s">
        <v>9</v>
      </c>
      <c r="C325" s="32"/>
      <c r="D325" s="32"/>
      <c r="E325" s="30" t="str">
        <f>E324</f>
        <v>ASSISTENTE SOCIAL</v>
      </c>
      <c r="F325" s="30">
        <v>10.5</v>
      </c>
      <c r="G325" s="33"/>
      <c r="H325" s="33"/>
      <c r="I325" s="33"/>
      <c r="J325" s="33"/>
      <c r="K325" s="33"/>
    </row>
    <row r="326" spans="2:11" s="8" customFormat="1" x14ac:dyDescent="0.25">
      <c r="B326" s="17" t="s">
        <v>432</v>
      </c>
      <c r="C326" s="4" t="s">
        <v>138</v>
      </c>
      <c r="D326" s="4" t="s">
        <v>283</v>
      </c>
      <c r="E326" s="7" t="s">
        <v>248</v>
      </c>
      <c r="F326" s="18">
        <f>SUM(G326:K326)</f>
        <v>9.8000000000000007</v>
      </c>
      <c r="G326" s="5">
        <v>7</v>
      </c>
      <c r="H326" s="5">
        <v>0</v>
      </c>
      <c r="I326" s="5">
        <v>0</v>
      </c>
      <c r="J326" s="5">
        <v>0</v>
      </c>
      <c r="K326" s="5">
        <v>2.8</v>
      </c>
    </row>
    <row r="327" spans="2:11" s="8" customFormat="1" x14ac:dyDescent="0.25">
      <c r="B327" s="17" t="s">
        <v>431</v>
      </c>
      <c r="C327" s="4" t="s">
        <v>138</v>
      </c>
      <c r="D327" s="4" t="s">
        <v>280</v>
      </c>
      <c r="E327" s="7" t="s">
        <v>248</v>
      </c>
      <c r="F327" s="18">
        <f>SUM(G327:K327)</f>
        <v>2</v>
      </c>
      <c r="G327" s="5">
        <v>0</v>
      </c>
      <c r="H327" s="5">
        <v>2</v>
      </c>
      <c r="I327" s="5">
        <v>0</v>
      </c>
      <c r="J327" s="5">
        <v>0</v>
      </c>
      <c r="K327" s="5">
        <v>0</v>
      </c>
    </row>
    <row r="328" spans="2:11" s="8" customFormat="1" x14ac:dyDescent="0.25">
      <c r="B328" s="17" t="s">
        <v>431</v>
      </c>
      <c r="C328" s="4" t="s">
        <v>138</v>
      </c>
      <c r="D328" s="4" t="s">
        <v>281</v>
      </c>
      <c r="E328" s="7" t="s">
        <v>248</v>
      </c>
      <c r="F328" s="18">
        <f>SUM(G328:K328)</f>
        <v>2</v>
      </c>
      <c r="G328" s="5">
        <v>0</v>
      </c>
      <c r="H328" s="5">
        <v>1</v>
      </c>
      <c r="I328" s="5">
        <v>1</v>
      </c>
      <c r="J328" s="5">
        <v>0</v>
      </c>
      <c r="K328" s="5">
        <v>0</v>
      </c>
    </row>
    <row r="329" spans="2:11" s="8" customFormat="1" x14ac:dyDescent="0.25">
      <c r="B329" s="17" t="s">
        <v>431</v>
      </c>
      <c r="C329" s="4" t="s">
        <v>138</v>
      </c>
      <c r="D329" s="4" t="s">
        <v>284</v>
      </c>
      <c r="E329" s="7" t="s">
        <v>248</v>
      </c>
      <c r="F329" s="18">
        <f>SUM(G329:K329)</f>
        <v>1.7</v>
      </c>
      <c r="G329" s="5">
        <v>0</v>
      </c>
      <c r="H329" s="5">
        <v>1</v>
      </c>
      <c r="I329" s="5">
        <v>0.7</v>
      </c>
      <c r="J329" s="5">
        <v>0</v>
      </c>
      <c r="K329" s="5">
        <v>0</v>
      </c>
    </row>
    <row r="330" spans="2:11" s="8" customFormat="1" x14ac:dyDescent="0.25">
      <c r="B330" s="17" t="s">
        <v>431</v>
      </c>
      <c r="C330" s="4" t="s">
        <v>138</v>
      </c>
      <c r="D330" s="4" t="s">
        <v>285</v>
      </c>
      <c r="E330" s="7" t="s">
        <v>248</v>
      </c>
      <c r="F330" s="18">
        <f>SUM(G330:K330)</f>
        <v>1.7</v>
      </c>
      <c r="G330" s="5">
        <v>0</v>
      </c>
      <c r="H330" s="5">
        <v>1</v>
      </c>
      <c r="I330" s="5">
        <v>0.7</v>
      </c>
      <c r="J330" s="5">
        <v>0</v>
      </c>
      <c r="K330" s="5">
        <v>0</v>
      </c>
    </row>
    <row r="331" spans="2:11" x14ac:dyDescent="0.25">
      <c r="B331" s="27" t="s">
        <v>5</v>
      </c>
      <c r="C331" s="27"/>
      <c r="D331" s="27"/>
      <c r="E331" s="27"/>
      <c r="F331" s="27" t="s">
        <v>3</v>
      </c>
      <c r="G331" s="27"/>
      <c r="H331" s="27"/>
      <c r="I331" s="27"/>
      <c r="J331" s="27"/>
      <c r="K331" s="27"/>
    </row>
    <row r="332" spans="2:11" ht="78.75" x14ac:dyDescent="0.25">
      <c r="B332" s="28" t="s">
        <v>2</v>
      </c>
      <c r="C332" s="28" t="s">
        <v>44</v>
      </c>
      <c r="D332" s="29" t="s">
        <v>6</v>
      </c>
      <c r="E332" s="28" t="s">
        <v>0</v>
      </c>
      <c r="F332" s="30" t="s">
        <v>4</v>
      </c>
      <c r="G332" s="34" t="s">
        <v>16</v>
      </c>
      <c r="H332" s="34" t="s">
        <v>17</v>
      </c>
      <c r="I332" s="34" t="s">
        <v>18</v>
      </c>
      <c r="J332" s="34" t="s">
        <v>31</v>
      </c>
      <c r="K332" s="34" t="s">
        <v>19</v>
      </c>
    </row>
    <row r="333" spans="2:11" x14ac:dyDescent="0.25">
      <c r="B333" s="19" t="s">
        <v>431</v>
      </c>
      <c r="C333" s="4" t="s">
        <v>88</v>
      </c>
      <c r="D333" s="4" t="s">
        <v>288</v>
      </c>
      <c r="E333" s="7" t="s">
        <v>248</v>
      </c>
      <c r="F333" s="20">
        <f>SUM(G333:K333)</f>
        <v>0</v>
      </c>
      <c r="G333" s="5">
        <v>0</v>
      </c>
      <c r="H333" s="5">
        <v>0</v>
      </c>
      <c r="I333" s="5">
        <v>0</v>
      </c>
      <c r="J333" s="5">
        <v>0</v>
      </c>
      <c r="K333" s="5">
        <v>0</v>
      </c>
    </row>
    <row r="334" spans="2:11" x14ac:dyDescent="0.25">
      <c r="B334" s="19" t="s">
        <v>431</v>
      </c>
      <c r="C334" s="4" t="s">
        <v>88</v>
      </c>
      <c r="D334" s="4" t="s">
        <v>289</v>
      </c>
      <c r="E334" s="7" t="s">
        <v>248</v>
      </c>
      <c r="F334" s="20">
        <f t="shared" ref="F334:F339" si="27">SUM(G334:K334)</f>
        <v>1</v>
      </c>
      <c r="G334" s="5">
        <v>0</v>
      </c>
      <c r="H334" s="5">
        <v>1</v>
      </c>
      <c r="I334" s="5">
        <v>0</v>
      </c>
      <c r="J334" s="5">
        <v>0</v>
      </c>
      <c r="K334" s="5">
        <v>0</v>
      </c>
    </row>
    <row r="335" spans="2:11" x14ac:dyDescent="0.25">
      <c r="B335" s="19" t="s">
        <v>431</v>
      </c>
      <c r="C335" s="4" t="s">
        <v>88</v>
      </c>
      <c r="D335" s="4" t="s">
        <v>290</v>
      </c>
      <c r="E335" s="7" t="s">
        <v>248</v>
      </c>
      <c r="F335" s="20">
        <f t="shared" si="27"/>
        <v>0</v>
      </c>
      <c r="G335" s="5">
        <v>0</v>
      </c>
      <c r="H335" s="5">
        <v>0</v>
      </c>
      <c r="I335" s="5">
        <v>0</v>
      </c>
      <c r="J335" s="5">
        <v>0</v>
      </c>
      <c r="K335" s="5">
        <v>0</v>
      </c>
    </row>
    <row r="336" spans="2:11" x14ac:dyDescent="0.25">
      <c r="B336" s="19" t="s">
        <v>431</v>
      </c>
      <c r="C336" s="4" t="s">
        <v>88</v>
      </c>
      <c r="D336" s="4" t="s">
        <v>291</v>
      </c>
      <c r="E336" s="7" t="s">
        <v>248</v>
      </c>
      <c r="F336" s="20">
        <f t="shared" si="27"/>
        <v>0</v>
      </c>
      <c r="G336" s="5">
        <v>0</v>
      </c>
      <c r="H336" s="5">
        <v>0</v>
      </c>
      <c r="I336" s="5">
        <v>0</v>
      </c>
      <c r="J336" s="5">
        <v>0</v>
      </c>
      <c r="K336" s="5">
        <v>0</v>
      </c>
    </row>
    <row r="337" spans="2:11" x14ac:dyDescent="0.25">
      <c r="B337" s="19" t="s">
        <v>431</v>
      </c>
      <c r="C337" s="4" t="s">
        <v>88</v>
      </c>
      <c r="D337" s="4" t="s">
        <v>292</v>
      </c>
      <c r="E337" s="7" t="s">
        <v>248</v>
      </c>
      <c r="F337" s="20">
        <f t="shared" si="27"/>
        <v>0.4</v>
      </c>
      <c r="G337" s="5">
        <v>0</v>
      </c>
      <c r="H337" s="5">
        <v>0</v>
      </c>
      <c r="I337" s="5">
        <v>0.4</v>
      </c>
      <c r="J337" s="5">
        <v>0</v>
      </c>
      <c r="K337" s="5">
        <v>0</v>
      </c>
    </row>
    <row r="338" spans="2:11" x14ac:dyDescent="0.25">
      <c r="B338" s="19" t="s">
        <v>431</v>
      </c>
      <c r="C338" s="4" t="s">
        <v>88</v>
      </c>
      <c r="D338" s="4" t="s">
        <v>293</v>
      </c>
      <c r="E338" s="7" t="s">
        <v>248</v>
      </c>
      <c r="F338" s="20">
        <f t="shared" si="27"/>
        <v>0</v>
      </c>
      <c r="G338" s="5">
        <v>0</v>
      </c>
      <c r="H338" s="5">
        <v>0</v>
      </c>
      <c r="I338" s="5">
        <v>0</v>
      </c>
      <c r="J338" s="5">
        <v>0</v>
      </c>
      <c r="K338" s="5">
        <v>0</v>
      </c>
    </row>
    <row r="339" spans="2:11" x14ac:dyDescent="0.25">
      <c r="B339" s="19" t="s">
        <v>431</v>
      </c>
      <c r="C339" s="4" t="s">
        <v>88</v>
      </c>
      <c r="D339" s="4" t="s">
        <v>294</v>
      </c>
      <c r="E339" s="7" t="s">
        <v>248</v>
      </c>
      <c r="F339" s="20">
        <f t="shared" si="27"/>
        <v>0.5</v>
      </c>
      <c r="G339" s="5">
        <v>0</v>
      </c>
      <c r="H339" s="5">
        <v>0</v>
      </c>
      <c r="I339" s="5">
        <v>0.5</v>
      </c>
      <c r="J339" s="5">
        <v>0</v>
      </c>
      <c r="K339" s="5">
        <v>0</v>
      </c>
    </row>
    <row r="340" spans="2:11" x14ac:dyDescent="0.25">
      <c r="B340" s="32" t="s">
        <v>9</v>
      </c>
      <c r="C340" s="32"/>
      <c r="D340" s="32"/>
      <c r="E340" s="30" t="str">
        <f>E339</f>
        <v>ASSISTENTE SOCIAL</v>
      </c>
      <c r="F340" s="30">
        <v>0.5</v>
      </c>
      <c r="G340" s="33"/>
      <c r="H340" s="33"/>
      <c r="I340" s="33"/>
      <c r="J340" s="33"/>
      <c r="K340" s="33"/>
    </row>
    <row r="341" spans="2:11" x14ac:dyDescent="0.25">
      <c r="B341" s="27" t="s">
        <v>5</v>
      </c>
      <c r="C341" s="27"/>
      <c r="D341" s="27"/>
      <c r="E341" s="27"/>
      <c r="F341" s="27" t="s">
        <v>3</v>
      </c>
      <c r="G341" s="27"/>
      <c r="H341" s="27"/>
      <c r="I341" s="27"/>
      <c r="J341" s="27"/>
      <c r="K341" s="27"/>
    </row>
    <row r="342" spans="2:11" ht="78.75" x14ac:dyDescent="0.25">
      <c r="B342" s="28" t="s">
        <v>2</v>
      </c>
      <c r="C342" s="28" t="s">
        <v>44</v>
      </c>
      <c r="D342" s="29" t="s">
        <v>6</v>
      </c>
      <c r="E342" s="28" t="s">
        <v>0</v>
      </c>
      <c r="F342" s="30" t="s">
        <v>4</v>
      </c>
      <c r="G342" s="34" t="s">
        <v>16</v>
      </c>
      <c r="H342" s="34" t="s">
        <v>17</v>
      </c>
      <c r="I342" s="34" t="s">
        <v>18</v>
      </c>
      <c r="J342" s="34" t="s">
        <v>31</v>
      </c>
      <c r="K342" s="34" t="s">
        <v>19</v>
      </c>
    </row>
    <row r="343" spans="2:11" s="8" customFormat="1" x14ac:dyDescent="0.25">
      <c r="B343" s="17">
        <v>1</v>
      </c>
      <c r="C343" s="4" t="s">
        <v>304</v>
      </c>
      <c r="D343" s="4" t="s">
        <v>10</v>
      </c>
      <c r="E343" s="7" t="s">
        <v>248</v>
      </c>
      <c r="F343" s="18">
        <f>SUM(G343:K343)</f>
        <v>12.3</v>
      </c>
      <c r="G343" s="5">
        <v>7</v>
      </c>
      <c r="H343" s="5">
        <v>1</v>
      </c>
      <c r="I343" s="5">
        <v>0.3</v>
      </c>
      <c r="J343" s="5">
        <v>0</v>
      </c>
      <c r="K343" s="5">
        <v>4</v>
      </c>
    </row>
    <row r="344" spans="2:11" s="8" customFormat="1" x14ac:dyDescent="0.25">
      <c r="B344" s="17">
        <v>2</v>
      </c>
      <c r="C344" s="4" t="s">
        <v>304</v>
      </c>
      <c r="D344" s="4" t="s">
        <v>297</v>
      </c>
      <c r="E344" s="7" t="s">
        <v>248</v>
      </c>
      <c r="F344" s="18">
        <f t="shared" ref="F344:F353" si="28">SUM(G344:K344)</f>
        <v>12.6</v>
      </c>
      <c r="G344" s="5">
        <v>0</v>
      </c>
      <c r="H344" s="5">
        <v>1</v>
      </c>
      <c r="I344" s="5">
        <v>1.6</v>
      </c>
      <c r="J344" s="5">
        <v>0</v>
      </c>
      <c r="K344" s="5">
        <v>10</v>
      </c>
    </row>
    <row r="345" spans="2:11" s="8" customFormat="1" x14ac:dyDescent="0.25">
      <c r="B345" s="17">
        <v>3</v>
      </c>
      <c r="C345" s="4" t="s">
        <v>304</v>
      </c>
      <c r="D345" s="4" t="s">
        <v>298</v>
      </c>
      <c r="E345" s="7" t="s">
        <v>248</v>
      </c>
      <c r="F345" s="18">
        <f t="shared" si="28"/>
        <v>12.4</v>
      </c>
      <c r="G345" s="5">
        <v>0</v>
      </c>
      <c r="H345" s="5">
        <v>1</v>
      </c>
      <c r="I345" s="5">
        <v>1.4</v>
      </c>
      <c r="J345" s="5">
        <v>0</v>
      </c>
      <c r="K345" s="5">
        <v>10</v>
      </c>
    </row>
    <row r="346" spans="2:11" s="8" customFormat="1" x14ac:dyDescent="0.25">
      <c r="B346" s="17">
        <v>4</v>
      </c>
      <c r="C346" s="4" t="s">
        <v>304</v>
      </c>
      <c r="D346" s="4" t="s">
        <v>301</v>
      </c>
      <c r="E346" s="7" t="s">
        <v>248</v>
      </c>
      <c r="F346" s="18">
        <f t="shared" si="28"/>
        <v>5.7</v>
      </c>
      <c r="G346" s="5">
        <v>0</v>
      </c>
      <c r="H346" s="5">
        <v>0</v>
      </c>
      <c r="I346" s="5">
        <v>3.1</v>
      </c>
      <c r="J346" s="5">
        <v>0</v>
      </c>
      <c r="K346" s="5">
        <v>2.6</v>
      </c>
    </row>
    <row r="347" spans="2:11" s="8" customFormat="1" x14ac:dyDescent="0.25">
      <c r="B347" s="17">
        <v>5</v>
      </c>
      <c r="C347" s="4" t="s">
        <v>304</v>
      </c>
      <c r="D347" s="4" t="s">
        <v>302</v>
      </c>
      <c r="E347" s="7" t="s">
        <v>248</v>
      </c>
      <c r="F347" s="18">
        <f t="shared" si="28"/>
        <v>4.7</v>
      </c>
      <c r="G347" s="5">
        <v>0</v>
      </c>
      <c r="H347" s="5">
        <v>1</v>
      </c>
      <c r="I347" s="5">
        <v>1.1000000000000001</v>
      </c>
      <c r="J347" s="5">
        <v>0</v>
      </c>
      <c r="K347" s="5">
        <v>2.6</v>
      </c>
    </row>
    <row r="348" spans="2:11" x14ac:dyDescent="0.25">
      <c r="B348" s="32" t="s">
        <v>9</v>
      </c>
      <c r="C348" s="32"/>
      <c r="D348" s="32"/>
      <c r="E348" s="30" t="str">
        <f>E353</f>
        <v>ASSISTENTE SOCIAL</v>
      </c>
      <c r="F348" s="30">
        <v>1</v>
      </c>
      <c r="G348" s="33"/>
      <c r="H348" s="33"/>
      <c r="I348" s="33"/>
      <c r="J348" s="33"/>
      <c r="K348" s="33"/>
    </row>
    <row r="349" spans="2:11" s="8" customFormat="1" x14ac:dyDescent="0.25">
      <c r="B349" s="17" t="s">
        <v>431</v>
      </c>
      <c r="C349" s="4" t="s">
        <v>304</v>
      </c>
      <c r="D349" s="4" t="s">
        <v>299</v>
      </c>
      <c r="E349" s="7" t="s">
        <v>248</v>
      </c>
      <c r="F349" s="18">
        <f>SUM(G349:K349)</f>
        <v>1.2</v>
      </c>
      <c r="G349" s="5">
        <v>0</v>
      </c>
      <c r="H349" s="5">
        <v>1</v>
      </c>
      <c r="I349" s="5">
        <v>0.2</v>
      </c>
      <c r="J349" s="5">
        <v>0</v>
      </c>
      <c r="K349" s="5">
        <v>0</v>
      </c>
    </row>
    <row r="350" spans="2:11" s="8" customFormat="1" x14ac:dyDescent="0.25">
      <c r="B350" s="17" t="s">
        <v>431</v>
      </c>
      <c r="C350" s="4" t="s">
        <v>304</v>
      </c>
      <c r="D350" s="4" t="s">
        <v>300</v>
      </c>
      <c r="E350" s="7" t="s">
        <v>248</v>
      </c>
      <c r="F350" s="18">
        <f>SUM(G350:K350)</f>
        <v>1</v>
      </c>
      <c r="G350" s="5">
        <v>0</v>
      </c>
      <c r="H350" s="5">
        <v>1</v>
      </c>
      <c r="I350" s="5">
        <v>0</v>
      </c>
      <c r="J350" s="5">
        <v>0</v>
      </c>
      <c r="K350" s="5">
        <v>0</v>
      </c>
    </row>
    <row r="351" spans="2:11" s="8" customFormat="1" x14ac:dyDescent="0.25">
      <c r="B351" s="17" t="s">
        <v>431</v>
      </c>
      <c r="C351" s="4" t="s">
        <v>304</v>
      </c>
      <c r="D351" s="4" t="s">
        <v>295</v>
      </c>
      <c r="E351" s="7" t="s">
        <v>248</v>
      </c>
      <c r="F351" s="18">
        <f>SUM(G351:K351)</f>
        <v>2.7</v>
      </c>
      <c r="G351" s="5">
        <v>0</v>
      </c>
      <c r="H351" s="5">
        <v>1</v>
      </c>
      <c r="I351" s="5">
        <v>1.7</v>
      </c>
      <c r="J351" s="5">
        <v>0</v>
      </c>
      <c r="K351" s="5">
        <v>0</v>
      </c>
    </row>
    <row r="352" spans="2:11" s="8" customFormat="1" x14ac:dyDescent="0.25">
      <c r="B352" s="17" t="s">
        <v>431</v>
      </c>
      <c r="C352" s="4" t="s">
        <v>304</v>
      </c>
      <c r="D352" s="4" t="s">
        <v>296</v>
      </c>
      <c r="E352" s="7" t="s">
        <v>248</v>
      </c>
      <c r="F352" s="18">
        <f>SUM(G352:K352)</f>
        <v>2.7</v>
      </c>
      <c r="G352" s="5">
        <v>0</v>
      </c>
      <c r="H352" s="5">
        <v>1</v>
      </c>
      <c r="I352" s="5">
        <v>1.7</v>
      </c>
      <c r="J352" s="5">
        <v>0</v>
      </c>
      <c r="K352" s="5">
        <v>0</v>
      </c>
    </row>
    <row r="353" spans="2:11" s="8" customFormat="1" x14ac:dyDescent="0.25">
      <c r="B353" s="17" t="s">
        <v>431</v>
      </c>
      <c r="C353" s="4" t="s">
        <v>304</v>
      </c>
      <c r="D353" s="4" t="s">
        <v>303</v>
      </c>
      <c r="E353" s="7" t="s">
        <v>248</v>
      </c>
      <c r="F353" s="18">
        <f t="shared" si="28"/>
        <v>1</v>
      </c>
      <c r="G353" s="5">
        <v>0</v>
      </c>
      <c r="H353" s="5">
        <v>1</v>
      </c>
      <c r="I353" s="5">
        <v>0</v>
      </c>
      <c r="J353" s="5">
        <v>0</v>
      </c>
      <c r="K353" s="5">
        <v>0</v>
      </c>
    </row>
    <row r="354" spans="2:11" x14ac:dyDescent="0.25">
      <c r="B354" s="27" t="s">
        <v>5</v>
      </c>
      <c r="C354" s="27"/>
      <c r="D354" s="27"/>
      <c r="E354" s="27"/>
      <c r="F354" s="27" t="s">
        <v>3</v>
      </c>
      <c r="G354" s="27"/>
      <c r="H354" s="27"/>
      <c r="I354" s="27"/>
      <c r="J354" s="27"/>
      <c r="K354" s="27"/>
    </row>
    <row r="355" spans="2:11" ht="78.75" x14ac:dyDescent="0.25">
      <c r="B355" s="28" t="s">
        <v>2</v>
      </c>
      <c r="C355" s="28" t="s">
        <v>44</v>
      </c>
      <c r="D355" s="29" t="s">
        <v>6</v>
      </c>
      <c r="E355" s="28" t="s">
        <v>0</v>
      </c>
      <c r="F355" s="30" t="s">
        <v>4</v>
      </c>
      <c r="G355" s="34" t="s">
        <v>16</v>
      </c>
      <c r="H355" s="34" t="s">
        <v>17</v>
      </c>
      <c r="I355" s="34" t="s">
        <v>18</v>
      </c>
      <c r="J355" s="34" t="s">
        <v>31</v>
      </c>
      <c r="K355" s="34" t="s">
        <v>19</v>
      </c>
    </row>
    <row r="356" spans="2:11" s="8" customFormat="1" x14ac:dyDescent="0.25">
      <c r="B356" s="17">
        <v>1</v>
      </c>
      <c r="C356" s="4" t="s">
        <v>55</v>
      </c>
      <c r="D356" s="4" t="s">
        <v>307</v>
      </c>
      <c r="E356" s="7" t="s">
        <v>305</v>
      </c>
      <c r="F356" s="18">
        <f t="shared" ref="F356:F361" si="29">SUM(G356:K356)</f>
        <v>15.200000000000001</v>
      </c>
      <c r="G356" s="5">
        <v>7</v>
      </c>
      <c r="H356" s="5">
        <v>2</v>
      </c>
      <c r="I356" s="5">
        <v>0.8</v>
      </c>
      <c r="J356" s="5">
        <v>0</v>
      </c>
      <c r="K356" s="5">
        <v>5.4</v>
      </c>
    </row>
    <row r="357" spans="2:11" s="8" customFormat="1" x14ac:dyDescent="0.25">
      <c r="B357" s="17">
        <v>2</v>
      </c>
      <c r="C357" s="4" t="s">
        <v>55</v>
      </c>
      <c r="D357" s="4" t="s">
        <v>309</v>
      </c>
      <c r="E357" s="7" t="s">
        <v>305</v>
      </c>
      <c r="F357" s="18">
        <f t="shared" si="29"/>
        <v>12.8</v>
      </c>
      <c r="G357" s="5">
        <v>0</v>
      </c>
      <c r="H357" s="5">
        <v>2</v>
      </c>
      <c r="I357" s="5">
        <v>0.8</v>
      </c>
      <c r="J357" s="5">
        <v>0</v>
      </c>
      <c r="K357" s="5">
        <v>10</v>
      </c>
    </row>
    <row r="358" spans="2:11" s="8" customFormat="1" x14ac:dyDescent="0.25">
      <c r="B358" s="17">
        <v>3</v>
      </c>
      <c r="C358" s="4" t="s">
        <v>55</v>
      </c>
      <c r="D358" s="4" t="s">
        <v>312</v>
      </c>
      <c r="E358" s="7" t="s">
        <v>305</v>
      </c>
      <c r="F358" s="18">
        <f>SUM(G358:K358)</f>
        <v>12</v>
      </c>
      <c r="G358" s="5">
        <v>0</v>
      </c>
      <c r="H358" s="5">
        <v>2</v>
      </c>
      <c r="I358" s="5">
        <v>0</v>
      </c>
      <c r="J358" s="5">
        <v>0</v>
      </c>
      <c r="K358" s="5">
        <v>10</v>
      </c>
    </row>
    <row r="359" spans="2:11" s="8" customFormat="1" x14ac:dyDescent="0.25">
      <c r="B359" s="17">
        <v>4</v>
      </c>
      <c r="C359" s="4" t="s">
        <v>55</v>
      </c>
      <c r="D359" s="4" t="s">
        <v>310</v>
      </c>
      <c r="E359" s="7" t="s">
        <v>305</v>
      </c>
      <c r="F359" s="18">
        <f t="shared" si="29"/>
        <v>6.2</v>
      </c>
      <c r="G359" s="5">
        <v>0</v>
      </c>
      <c r="H359" s="5">
        <v>1</v>
      </c>
      <c r="I359" s="5">
        <v>2.6</v>
      </c>
      <c r="J359" s="5">
        <v>0</v>
      </c>
      <c r="K359" s="5">
        <v>2.6</v>
      </c>
    </row>
    <row r="360" spans="2:11" s="8" customFormat="1" x14ac:dyDescent="0.25">
      <c r="B360" s="17">
        <v>5</v>
      </c>
      <c r="C360" s="4" t="s">
        <v>55</v>
      </c>
      <c r="D360" s="4" t="s">
        <v>313</v>
      </c>
      <c r="E360" s="7" t="s">
        <v>305</v>
      </c>
      <c r="F360" s="18">
        <f t="shared" si="29"/>
        <v>5.6999999999999993</v>
      </c>
      <c r="G360" s="5">
        <v>0</v>
      </c>
      <c r="H360" s="5">
        <v>1</v>
      </c>
      <c r="I360" s="5">
        <v>0.9</v>
      </c>
      <c r="J360" s="5">
        <v>0</v>
      </c>
      <c r="K360" s="5">
        <v>3.8</v>
      </c>
    </row>
    <row r="361" spans="2:11" s="8" customFormat="1" x14ac:dyDescent="0.25">
      <c r="B361" s="17">
        <v>6</v>
      </c>
      <c r="C361" s="4" t="s">
        <v>55</v>
      </c>
      <c r="D361" s="4" t="s">
        <v>314</v>
      </c>
      <c r="E361" s="7" t="s">
        <v>305</v>
      </c>
      <c r="F361" s="18">
        <f t="shared" si="29"/>
        <v>4.2</v>
      </c>
      <c r="G361" s="5">
        <v>0</v>
      </c>
      <c r="H361" s="5">
        <v>1</v>
      </c>
      <c r="I361" s="5">
        <v>0.8</v>
      </c>
      <c r="J361" s="5">
        <v>0</v>
      </c>
      <c r="K361" s="5">
        <v>2.4</v>
      </c>
    </row>
    <row r="362" spans="2:11" x14ac:dyDescent="0.25">
      <c r="B362" s="32" t="s">
        <v>9</v>
      </c>
      <c r="C362" s="32"/>
      <c r="D362" s="32"/>
      <c r="E362" s="30" t="str">
        <f>E361</f>
        <v>PSICÓLOGO</v>
      </c>
      <c r="F362" s="30">
        <v>4.2</v>
      </c>
      <c r="G362" s="33"/>
      <c r="H362" s="33"/>
      <c r="I362" s="33"/>
      <c r="J362" s="33"/>
      <c r="K362" s="33"/>
    </row>
    <row r="363" spans="2:11" s="8" customFormat="1" x14ac:dyDescent="0.25">
      <c r="B363" s="17" t="s">
        <v>432</v>
      </c>
      <c r="C363" s="4" t="s">
        <v>55</v>
      </c>
      <c r="D363" s="4" t="s">
        <v>311</v>
      </c>
      <c r="E363" s="7" t="s">
        <v>305</v>
      </c>
      <c r="F363" s="18">
        <f>SUM(G363:K363)</f>
        <v>3.5999999999999996</v>
      </c>
      <c r="G363" s="5">
        <v>0</v>
      </c>
      <c r="H363" s="5">
        <v>1</v>
      </c>
      <c r="I363" s="5">
        <v>0.2</v>
      </c>
      <c r="J363" s="5">
        <v>0</v>
      </c>
      <c r="K363" s="5">
        <v>2.4</v>
      </c>
    </row>
    <row r="364" spans="2:11" x14ac:dyDescent="0.25">
      <c r="B364" s="17" t="s">
        <v>431</v>
      </c>
      <c r="C364" s="4" t="s">
        <v>55</v>
      </c>
      <c r="D364" s="4" t="s">
        <v>13</v>
      </c>
      <c r="E364" s="7" t="s">
        <v>305</v>
      </c>
      <c r="F364" s="20">
        <f>SUM(G364:K364)</f>
        <v>12.3</v>
      </c>
      <c r="G364" s="5">
        <v>7</v>
      </c>
      <c r="H364" s="5">
        <v>1</v>
      </c>
      <c r="I364" s="5">
        <v>4.3</v>
      </c>
      <c r="J364" s="5">
        <v>0</v>
      </c>
      <c r="K364" s="5">
        <v>0</v>
      </c>
    </row>
    <row r="365" spans="2:11" x14ac:dyDescent="0.25">
      <c r="B365" s="17" t="s">
        <v>431</v>
      </c>
      <c r="C365" s="4" t="s">
        <v>55</v>
      </c>
      <c r="D365" s="4" t="s">
        <v>306</v>
      </c>
      <c r="E365" s="7" t="s">
        <v>305</v>
      </c>
      <c r="F365" s="20">
        <f>SUM(G365:K365)</f>
        <v>6</v>
      </c>
      <c r="G365" s="5">
        <v>0</v>
      </c>
      <c r="H365" s="5">
        <v>1</v>
      </c>
      <c r="I365" s="5">
        <v>5</v>
      </c>
      <c r="J365" s="5">
        <v>0</v>
      </c>
      <c r="K365" s="5">
        <v>0</v>
      </c>
    </row>
    <row r="366" spans="2:11" s="8" customFormat="1" x14ac:dyDescent="0.25">
      <c r="B366" s="17" t="s">
        <v>431</v>
      </c>
      <c r="C366" s="4" t="s">
        <v>55</v>
      </c>
      <c r="D366" s="4" t="s">
        <v>308</v>
      </c>
      <c r="E366" s="7" t="s">
        <v>305</v>
      </c>
      <c r="F366" s="18">
        <f>SUM(G366:K366)</f>
        <v>3.7</v>
      </c>
      <c r="G366" s="5">
        <v>0</v>
      </c>
      <c r="H366" s="5">
        <v>1</v>
      </c>
      <c r="I366" s="5">
        <v>2.7</v>
      </c>
      <c r="J366" s="5">
        <v>0</v>
      </c>
      <c r="K366" s="5">
        <v>0</v>
      </c>
    </row>
    <row r="367" spans="2:11" x14ac:dyDescent="0.25">
      <c r="B367" s="27" t="s">
        <v>5</v>
      </c>
      <c r="C367" s="27"/>
      <c r="D367" s="27"/>
      <c r="E367" s="27"/>
      <c r="F367" s="27" t="s">
        <v>3</v>
      </c>
      <c r="G367" s="27"/>
      <c r="H367" s="27"/>
      <c r="I367" s="27"/>
      <c r="J367" s="27"/>
      <c r="K367" s="27"/>
    </row>
    <row r="368" spans="2:11" ht="78.75" x14ac:dyDescent="0.25">
      <c r="B368" s="28" t="s">
        <v>2</v>
      </c>
      <c r="C368" s="28" t="s">
        <v>44</v>
      </c>
      <c r="D368" s="29" t="s">
        <v>6</v>
      </c>
      <c r="E368" s="28" t="s">
        <v>0</v>
      </c>
      <c r="F368" s="30" t="s">
        <v>4</v>
      </c>
      <c r="G368" s="34" t="s">
        <v>16</v>
      </c>
      <c r="H368" s="34" t="s">
        <v>17</v>
      </c>
      <c r="I368" s="34" t="s">
        <v>18</v>
      </c>
      <c r="J368" s="34" t="s">
        <v>31</v>
      </c>
      <c r="K368" s="34" t="s">
        <v>19</v>
      </c>
    </row>
    <row r="369" spans="2:11" s="8" customFormat="1" x14ac:dyDescent="0.25">
      <c r="B369" s="17">
        <v>1</v>
      </c>
      <c r="C369" s="4" t="s">
        <v>77</v>
      </c>
      <c r="D369" s="4" t="s">
        <v>315</v>
      </c>
      <c r="E369" s="7" t="s">
        <v>305</v>
      </c>
      <c r="F369" s="18">
        <f>SUM(G369:K369)</f>
        <v>17</v>
      </c>
      <c r="G369" s="5">
        <v>7</v>
      </c>
      <c r="H369" s="5">
        <v>0</v>
      </c>
      <c r="I369" s="5">
        <v>2</v>
      </c>
      <c r="J369" s="5">
        <v>0</v>
      </c>
      <c r="K369" s="5">
        <v>8</v>
      </c>
    </row>
    <row r="370" spans="2:11" s="8" customFormat="1" x14ac:dyDescent="0.25">
      <c r="B370" s="17">
        <v>2</v>
      </c>
      <c r="C370" s="4" t="s">
        <v>77</v>
      </c>
      <c r="D370" s="4" t="s">
        <v>322</v>
      </c>
      <c r="E370" s="7" t="s">
        <v>305</v>
      </c>
      <c r="F370" s="18">
        <f t="shared" ref="F370:F375" si="30">SUM(G370:K370)</f>
        <v>12.6</v>
      </c>
      <c r="G370" s="5">
        <v>0</v>
      </c>
      <c r="H370" s="5">
        <v>1</v>
      </c>
      <c r="I370" s="5">
        <v>1.6</v>
      </c>
      <c r="J370" s="5">
        <v>0</v>
      </c>
      <c r="K370" s="5">
        <v>10</v>
      </c>
    </row>
    <row r="371" spans="2:11" s="8" customFormat="1" x14ac:dyDescent="0.25">
      <c r="B371" s="17">
        <v>3</v>
      </c>
      <c r="C371" s="4" t="s">
        <v>77</v>
      </c>
      <c r="D371" s="4" t="s">
        <v>323</v>
      </c>
      <c r="E371" s="7" t="s">
        <v>305</v>
      </c>
      <c r="F371" s="18">
        <f t="shared" si="30"/>
        <v>12.3</v>
      </c>
      <c r="G371" s="5">
        <v>0</v>
      </c>
      <c r="H371" s="5">
        <v>2</v>
      </c>
      <c r="I371" s="5">
        <v>0.3</v>
      </c>
      <c r="J371" s="5">
        <v>0</v>
      </c>
      <c r="K371" s="5">
        <v>10</v>
      </c>
    </row>
    <row r="372" spans="2:11" s="8" customFormat="1" x14ac:dyDescent="0.25">
      <c r="B372" s="17">
        <v>4</v>
      </c>
      <c r="C372" s="4" t="s">
        <v>77</v>
      </c>
      <c r="D372" s="4" t="s">
        <v>319</v>
      </c>
      <c r="E372" s="7" t="s">
        <v>305</v>
      </c>
      <c r="F372" s="18">
        <f>SUM(G372:K372)</f>
        <v>11.7</v>
      </c>
      <c r="G372" s="5">
        <v>0</v>
      </c>
      <c r="H372" s="5">
        <v>1</v>
      </c>
      <c r="I372" s="5">
        <v>0.7</v>
      </c>
      <c r="J372" s="5">
        <v>0</v>
      </c>
      <c r="K372" s="5">
        <v>10</v>
      </c>
    </row>
    <row r="373" spans="2:11" x14ac:dyDescent="0.25">
      <c r="B373" s="32" t="s">
        <v>9</v>
      </c>
      <c r="C373" s="32"/>
      <c r="D373" s="32"/>
      <c r="E373" s="30" t="str">
        <f>E375</f>
        <v>PSICÓLOGO</v>
      </c>
      <c r="F373" s="30">
        <v>0</v>
      </c>
      <c r="G373" s="33"/>
      <c r="H373" s="33"/>
      <c r="I373" s="33"/>
      <c r="J373" s="33"/>
      <c r="K373" s="33"/>
    </row>
    <row r="374" spans="2:11" s="8" customFormat="1" x14ac:dyDescent="0.25">
      <c r="B374" s="17" t="s">
        <v>431</v>
      </c>
      <c r="C374" s="4" t="s">
        <v>77</v>
      </c>
      <c r="D374" s="4" t="s">
        <v>317</v>
      </c>
      <c r="E374" s="7" t="s">
        <v>305</v>
      </c>
      <c r="F374" s="18">
        <f>SUM(G374:K374)</f>
        <v>1.7</v>
      </c>
      <c r="G374" s="5">
        <v>0</v>
      </c>
      <c r="H374" s="5">
        <v>1</v>
      </c>
      <c r="I374" s="5">
        <v>0.7</v>
      </c>
      <c r="J374" s="5">
        <v>0</v>
      </c>
      <c r="K374" s="5">
        <v>0</v>
      </c>
    </row>
    <row r="375" spans="2:11" s="8" customFormat="1" x14ac:dyDescent="0.25">
      <c r="B375" s="17" t="s">
        <v>431</v>
      </c>
      <c r="C375" s="4" t="s">
        <v>77</v>
      </c>
      <c r="D375" s="4" t="s">
        <v>324</v>
      </c>
      <c r="E375" s="7" t="s">
        <v>305</v>
      </c>
      <c r="F375" s="18">
        <f t="shared" si="30"/>
        <v>0</v>
      </c>
      <c r="G375" s="5">
        <v>0</v>
      </c>
      <c r="H375" s="5">
        <v>0</v>
      </c>
      <c r="I375" s="5">
        <v>0</v>
      </c>
      <c r="J375" s="5">
        <v>0</v>
      </c>
      <c r="K375" s="5">
        <v>0</v>
      </c>
    </row>
    <row r="376" spans="2:11" s="8" customFormat="1" x14ac:dyDescent="0.25">
      <c r="B376" s="17" t="s">
        <v>431</v>
      </c>
      <c r="C376" s="4" t="s">
        <v>77</v>
      </c>
      <c r="D376" s="4" t="s">
        <v>316</v>
      </c>
      <c r="E376" s="7" t="s">
        <v>305</v>
      </c>
      <c r="F376" s="18">
        <f>SUM(G376:K376)</f>
        <v>4.8</v>
      </c>
      <c r="G376" s="5">
        <v>0</v>
      </c>
      <c r="H376" s="5">
        <v>1</v>
      </c>
      <c r="I376" s="5">
        <v>3.8</v>
      </c>
      <c r="J376" s="5">
        <v>0</v>
      </c>
      <c r="K376" s="5">
        <v>0</v>
      </c>
    </row>
    <row r="377" spans="2:11" s="8" customFormat="1" x14ac:dyDescent="0.25">
      <c r="B377" s="17" t="s">
        <v>431</v>
      </c>
      <c r="C377" s="4" t="s">
        <v>77</v>
      </c>
      <c r="D377" s="4" t="s">
        <v>318</v>
      </c>
      <c r="E377" s="7" t="s">
        <v>305</v>
      </c>
      <c r="F377" s="18">
        <f>SUM(G377:K377)</f>
        <v>12</v>
      </c>
      <c r="G377" s="5">
        <v>7</v>
      </c>
      <c r="H377" s="5">
        <v>0</v>
      </c>
      <c r="I377" s="5">
        <v>0</v>
      </c>
      <c r="J377" s="5">
        <v>5</v>
      </c>
      <c r="K377" s="5">
        <v>0</v>
      </c>
    </row>
    <row r="378" spans="2:11" s="8" customFormat="1" x14ac:dyDescent="0.25">
      <c r="B378" s="17" t="s">
        <v>431</v>
      </c>
      <c r="C378" s="4" t="s">
        <v>77</v>
      </c>
      <c r="D378" s="4" t="s">
        <v>320</v>
      </c>
      <c r="E378" s="7" t="s">
        <v>305</v>
      </c>
      <c r="F378" s="18">
        <f>SUM(G378:K378)</f>
        <v>2.9</v>
      </c>
      <c r="G378" s="5">
        <v>0</v>
      </c>
      <c r="H378" s="5">
        <v>1</v>
      </c>
      <c r="I378" s="5">
        <v>1.9</v>
      </c>
      <c r="J378" s="5">
        <v>0</v>
      </c>
      <c r="K378" s="5">
        <v>0</v>
      </c>
    </row>
    <row r="379" spans="2:11" s="8" customFormat="1" x14ac:dyDescent="0.25">
      <c r="B379" s="17" t="s">
        <v>431</v>
      </c>
      <c r="C379" s="4" t="s">
        <v>77</v>
      </c>
      <c r="D379" s="4" t="s">
        <v>321</v>
      </c>
      <c r="E379" s="7" t="s">
        <v>305</v>
      </c>
      <c r="F379" s="18">
        <f>SUM(G379:K379)</f>
        <v>2.7</v>
      </c>
      <c r="G379" s="5">
        <v>0</v>
      </c>
      <c r="H379" s="5">
        <v>1</v>
      </c>
      <c r="I379" s="5">
        <v>1.7</v>
      </c>
      <c r="J379" s="5">
        <v>0</v>
      </c>
      <c r="K379" s="5">
        <v>0</v>
      </c>
    </row>
    <row r="380" spans="2:11" x14ac:dyDescent="0.25">
      <c r="B380" s="27" t="s">
        <v>5</v>
      </c>
      <c r="C380" s="27"/>
      <c r="D380" s="27"/>
      <c r="E380" s="27"/>
      <c r="F380" s="27" t="s">
        <v>3</v>
      </c>
      <c r="G380" s="27"/>
      <c r="H380" s="27"/>
      <c r="I380" s="27"/>
      <c r="J380" s="27"/>
      <c r="K380" s="27"/>
    </row>
    <row r="381" spans="2:11" ht="78.75" x14ac:dyDescent="0.25">
      <c r="B381" s="28" t="s">
        <v>2</v>
      </c>
      <c r="C381" s="28" t="s">
        <v>44</v>
      </c>
      <c r="D381" s="29" t="s">
        <v>6</v>
      </c>
      <c r="E381" s="28" t="s">
        <v>0</v>
      </c>
      <c r="F381" s="30" t="s">
        <v>4</v>
      </c>
      <c r="G381" s="34" t="s">
        <v>16</v>
      </c>
      <c r="H381" s="34" t="s">
        <v>17</v>
      </c>
      <c r="I381" s="34" t="s">
        <v>18</v>
      </c>
      <c r="J381" s="34" t="s">
        <v>31</v>
      </c>
      <c r="K381" s="34" t="s">
        <v>19</v>
      </c>
    </row>
    <row r="382" spans="2:11" s="8" customFormat="1" x14ac:dyDescent="0.25">
      <c r="B382" s="17">
        <v>1</v>
      </c>
      <c r="C382" s="4" t="s">
        <v>88</v>
      </c>
      <c r="D382" s="4" t="s">
        <v>325</v>
      </c>
      <c r="E382" s="7" t="s">
        <v>305</v>
      </c>
      <c r="F382" s="18">
        <f>SUM(G382:K382)</f>
        <v>13</v>
      </c>
      <c r="G382" s="5">
        <v>0</v>
      </c>
      <c r="H382" s="5">
        <v>1</v>
      </c>
      <c r="I382" s="5">
        <v>2</v>
      </c>
      <c r="J382" s="5">
        <v>0</v>
      </c>
      <c r="K382" s="5">
        <v>10</v>
      </c>
    </row>
    <row r="383" spans="2:11" s="8" customFormat="1" x14ac:dyDescent="0.25">
      <c r="B383" s="17">
        <v>2</v>
      </c>
      <c r="C383" s="4" t="s">
        <v>88</v>
      </c>
      <c r="D383" s="4" t="s">
        <v>327</v>
      </c>
      <c r="E383" s="7" t="s">
        <v>305</v>
      </c>
      <c r="F383" s="18">
        <f t="shared" ref="F383:F385" si="31">SUM(G383:K383)</f>
        <v>11.6</v>
      </c>
      <c r="G383" s="5">
        <v>0</v>
      </c>
      <c r="H383" s="5">
        <v>0</v>
      </c>
      <c r="I383" s="5">
        <v>1.6</v>
      </c>
      <c r="J383" s="5">
        <v>0</v>
      </c>
      <c r="K383" s="5">
        <v>10</v>
      </c>
    </row>
    <row r="384" spans="2:11" s="8" customFormat="1" x14ac:dyDescent="0.25">
      <c r="B384" s="17">
        <v>3</v>
      </c>
      <c r="C384" s="4" t="s">
        <v>88</v>
      </c>
      <c r="D384" s="4" t="s">
        <v>329</v>
      </c>
      <c r="E384" s="7" t="s">
        <v>305</v>
      </c>
      <c r="F384" s="18">
        <f t="shared" si="31"/>
        <v>11.2</v>
      </c>
      <c r="G384" s="5">
        <v>7</v>
      </c>
      <c r="H384" s="5">
        <v>0</v>
      </c>
      <c r="I384" s="5">
        <v>0</v>
      </c>
      <c r="J384" s="5">
        <v>0</v>
      </c>
      <c r="K384" s="5">
        <v>4.2</v>
      </c>
    </row>
    <row r="385" spans="2:11" s="8" customFormat="1" x14ac:dyDescent="0.25">
      <c r="B385" s="17">
        <v>4</v>
      </c>
      <c r="C385" s="4" t="s">
        <v>88</v>
      </c>
      <c r="D385" s="4" t="s">
        <v>332</v>
      </c>
      <c r="E385" s="7" t="s">
        <v>305</v>
      </c>
      <c r="F385" s="18">
        <f t="shared" si="31"/>
        <v>4.8</v>
      </c>
      <c r="G385" s="5">
        <v>0</v>
      </c>
      <c r="H385" s="5">
        <v>1</v>
      </c>
      <c r="I385" s="5">
        <v>2.8</v>
      </c>
      <c r="J385" s="5">
        <v>0</v>
      </c>
      <c r="K385" s="5">
        <v>1</v>
      </c>
    </row>
    <row r="386" spans="2:11" x14ac:dyDescent="0.25">
      <c r="B386" s="32" t="s">
        <v>9</v>
      </c>
      <c r="C386" s="32"/>
      <c r="D386" s="32"/>
      <c r="E386" s="30" t="str">
        <f>E387</f>
        <v>PSICÓLOGO</v>
      </c>
      <c r="F386" s="30">
        <v>2.4</v>
      </c>
      <c r="G386" s="33"/>
      <c r="H386" s="33"/>
      <c r="I386" s="33"/>
      <c r="J386" s="33"/>
      <c r="K386" s="33"/>
    </row>
    <row r="387" spans="2:11" s="8" customFormat="1" x14ac:dyDescent="0.25">
      <c r="B387" s="17" t="s">
        <v>431</v>
      </c>
      <c r="C387" s="4" t="s">
        <v>88</v>
      </c>
      <c r="D387" s="4" t="s">
        <v>334</v>
      </c>
      <c r="E387" s="7" t="s">
        <v>305</v>
      </c>
      <c r="F387" s="18">
        <f>SUM(G387:K387)</f>
        <v>0</v>
      </c>
      <c r="G387" s="5">
        <v>0</v>
      </c>
      <c r="H387" s="5">
        <v>0</v>
      </c>
      <c r="I387" s="5">
        <v>0</v>
      </c>
      <c r="J387" s="5">
        <v>0</v>
      </c>
      <c r="K387" s="5">
        <v>0</v>
      </c>
    </row>
    <row r="388" spans="2:11" s="8" customFormat="1" x14ac:dyDescent="0.25">
      <c r="B388" s="17" t="s">
        <v>431</v>
      </c>
      <c r="C388" s="4" t="s">
        <v>88</v>
      </c>
      <c r="D388" s="4" t="s">
        <v>326</v>
      </c>
      <c r="E388" s="7" t="s">
        <v>305</v>
      </c>
      <c r="F388" s="18">
        <f>SUM(G388:K388)</f>
        <v>9.1</v>
      </c>
      <c r="G388" s="5">
        <v>7</v>
      </c>
      <c r="H388" s="5">
        <v>1</v>
      </c>
      <c r="I388" s="5">
        <v>1.1000000000000001</v>
      </c>
      <c r="J388" s="5">
        <v>0</v>
      </c>
      <c r="K388" s="5">
        <v>0</v>
      </c>
    </row>
    <row r="389" spans="2:11" s="8" customFormat="1" x14ac:dyDescent="0.25">
      <c r="B389" s="17" t="s">
        <v>431</v>
      </c>
      <c r="C389" s="4" t="s">
        <v>88</v>
      </c>
      <c r="D389" s="4" t="s">
        <v>330</v>
      </c>
      <c r="E389" s="7" t="s">
        <v>305</v>
      </c>
      <c r="F389" s="18">
        <f>SUM(G389:K389)</f>
        <v>1.5</v>
      </c>
      <c r="G389" s="5">
        <v>0</v>
      </c>
      <c r="H389" s="5">
        <v>1</v>
      </c>
      <c r="I389" s="5">
        <v>0.5</v>
      </c>
      <c r="J389" s="5">
        <v>0</v>
      </c>
      <c r="K389" s="5">
        <v>0</v>
      </c>
    </row>
    <row r="390" spans="2:11" s="8" customFormat="1" x14ac:dyDescent="0.25">
      <c r="B390" s="17" t="s">
        <v>431</v>
      </c>
      <c r="C390" s="4" t="s">
        <v>88</v>
      </c>
      <c r="D390" s="4" t="s">
        <v>331</v>
      </c>
      <c r="E390" s="7" t="s">
        <v>305</v>
      </c>
      <c r="F390" s="18">
        <f>SUM(G390:K390)</f>
        <v>2.6</v>
      </c>
      <c r="G390" s="5">
        <v>0</v>
      </c>
      <c r="H390" s="5">
        <v>0</v>
      </c>
      <c r="I390" s="5">
        <v>2.6</v>
      </c>
      <c r="J390" s="5">
        <v>0</v>
      </c>
      <c r="K390" s="5">
        <v>0</v>
      </c>
    </row>
    <row r="391" spans="2:11" s="8" customFormat="1" x14ac:dyDescent="0.25">
      <c r="B391" s="17" t="s">
        <v>431</v>
      </c>
      <c r="C391" s="4" t="s">
        <v>88</v>
      </c>
      <c r="D391" s="4" t="s">
        <v>333</v>
      </c>
      <c r="E391" s="7" t="s">
        <v>305</v>
      </c>
      <c r="F391" s="18">
        <f>SUM(G391:K391)</f>
        <v>2.5</v>
      </c>
      <c r="G391" s="5">
        <v>0</v>
      </c>
      <c r="H391" s="5">
        <v>2</v>
      </c>
      <c r="I391" s="5">
        <v>0.5</v>
      </c>
      <c r="J391" s="5">
        <v>0</v>
      </c>
      <c r="K391" s="5">
        <v>0</v>
      </c>
    </row>
    <row r="392" spans="2:11" s="8" customFormat="1" x14ac:dyDescent="0.25">
      <c r="B392" s="17" t="s">
        <v>431</v>
      </c>
      <c r="C392" s="4" t="s">
        <v>88</v>
      </c>
      <c r="D392" s="4" t="s">
        <v>328</v>
      </c>
      <c r="E392" s="7" t="s">
        <v>305</v>
      </c>
      <c r="F392" s="18">
        <f>SUM(G392:K392)</f>
        <v>1.4</v>
      </c>
      <c r="G392" s="5">
        <v>0</v>
      </c>
      <c r="H392" s="5">
        <v>1</v>
      </c>
      <c r="I392" s="5">
        <v>0.4</v>
      </c>
      <c r="J392" s="5">
        <v>0</v>
      </c>
      <c r="K392" s="5">
        <v>0</v>
      </c>
    </row>
    <row r="393" spans="2:11" x14ac:dyDescent="0.25">
      <c r="B393" s="27" t="s">
        <v>5</v>
      </c>
      <c r="C393" s="27"/>
      <c r="D393" s="27"/>
      <c r="E393" s="27"/>
      <c r="F393" s="27" t="s">
        <v>3</v>
      </c>
      <c r="G393" s="27"/>
      <c r="H393" s="27"/>
      <c r="I393" s="27"/>
      <c r="J393" s="27"/>
      <c r="K393" s="27"/>
    </row>
    <row r="394" spans="2:11" ht="78.75" x14ac:dyDescent="0.25">
      <c r="B394" s="28" t="s">
        <v>2</v>
      </c>
      <c r="C394" s="28" t="s">
        <v>44</v>
      </c>
      <c r="D394" s="29" t="s">
        <v>6</v>
      </c>
      <c r="E394" s="28" t="s">
        <v>0</v>
      </c>
      <c r="F394" s="30" t="s">
        <v>4</v>
      </c>
      <c r="G394" s="34" t="s">
        <v>16</v>
      </c>
      <c r="H394" s="34" t="s">
        <v>17</v>
      </c>
      <c r="I394" s="34" t="s">
        <v>18</v>
      </c>
      <c r="J394" s="34" t="s">
        <v>31</v>
      </c>
      <c r="K394" s="34" t="s">
        <v>19</v>
      </c>
    </row>
    <row r="395" spans="2:11" s="8" customFormat="1" x14ac:dyDescent="0.25">
      <c r="B395" s="17">
        <v>1</v>
      </c>
      <c r="C395" s="4" t="s">
        <v>304</v>
      </c>
      <c r="D395" s="4" t="s">
        <v>336</v>
      </c>
      <c r="E395" s="7" t="s">
        <v>305</v>
      </c>
      <c r="F395" s="18">
        <f t="shared" ref="F395" si="32">SUM(G395:K395)</f>
        <v>12.7</v>
      </c>
      <c r="G395" s="5">
        <v>0</v>
      </c>
      <c r="H395" s="5">
        <v>1</v>
      </c>
      <c r="I395" s="5">
        <v>1.7</v>
      </c>
      <c r="J395" s="5">
        <v>0</v>
      </c>
      <c r="K395" s="5">
        <v>10</v>
      </c>
    </row>
    <row r="396" spans="2:11" s="8" customFormat="1" x14ac:dyDescent="0.25">
      <c r="B396" s="17">
        <v>2</v>
      </c>
      <c r="C396" s="4" t="s">
        <v>304</v>
      </c>
      <c r="D396" s="4" t="s">
        <v>337</v>
      </c>
      <c r="E396" s="7" t="s">
        <v>305</v>
      </c>
      <c r="F396" s="18">
        <f>SUM(G396:K396)</f>
        <v>6.9</v>
      </c>
      <c r="G396" s="5">
        <v>0</v>
      </c>
      <c r="H396" s="5">
        <v>1</v>
      </c>
      <c r="I396" s="5">
        <v>1.5</v>
      </c>
      <c r="J396" s="5">
        <v>0</v>
      </c>
      <c r="K396" s="5">
        <v>4.4000000000000004</v>
      </c>
    </row>
    <row r="397" spans="2:11" x14ac:dyDescent="0.25">
      <c r="B397" s="32" t="s">
        <v>9</v>
      </c>
      <c r="C397" s="32"/>
      <c r="D397" s="32"/>
      <c r="E397" s="30" t="str">
        <f>E400</f>
        <v>PSICÓLOGO</v>
      </c>
      <c r="F397" s="30">
        <v>2.4</v>
      </c>
      <c r="G397" s="33"/>
      <c r="H397" s="33"/>
      <c r="I397" s="33"/>
      <c r="J397" s="33"/>
      <c r="K397" s="33"/>
    </row>
    <row r="398" spans="2:11" s="8" customFormat="1" x14ac:dyDescent="0.25">
      <c r="B398" s="17" t="s">
        <v>431</v>
      </c>
      <c r="C398" s="4" t="s">
        <v>304</v>
      </c>
      <c r="D398" s="4" t="s">
        <v>340</v>
      </c>
      <c r="E398" s="7" t="s">
        <v>305</v>
      </c>
      <c r="F398" s="18">
        <f>SUM(G398:K398)</f>
        <v>1</v>
      </c>
      <c r="G398" s="5">
        <v>0</v>
      </c>
      <c r="H398" s="5">
        <v>1</v>
      </c>
      <c r="I398" s="5">
        <v>0</v>
      </c>
      <c r="J398" s="5">
        <v>0</v>
      </c>
      <c r="K398" s="5">
        <v>0</v>
      </c>
    </row>
    <row r="399" spans="2:11" x14ac:dyDescent="0.25">
      <c r="B399" s="17" t="s">
        <v>431</v>
      </c>
      <c r="C399" s="4" t="s">
        <v>304</v>
      </c>
      <c r="D399" s="4" t="s">
        <v>341</v>
      </c>
      <c r="E399" s="7" t="s">
        <v>305</v>
      </c>
      <c r="F399" s="20">
        <f>SUM(G399:K399)</f>
        <v>0</v>
      </c>
      <c r="G399" s="5">
        <v>0</v>
      </c>
      <c r="H399" s="5">
        <v>0</v>
      </c>
      <c r="I399" s="5">
        <v>0</v>
      </c>
      <c r="J399" s="5">
        <v>0</v>
      </c>
      <c r="K399" s="5">
        <v>0</v>
      </c>
    </row>
    <row r="400" spans="2:11" x14ac:dyDescent="0.25">
      <c r="B400" s="17" t="s">
        <v>431</v>
      </c>
      <c r="C400" s="4" t="s">
        <v>304</v>
      </c>
      <c r="D400" s="4" t="s">
        <v>342</v>
      </c>
      <c r="E400" s="7" t="s">
        <v>305</v>
      </c>
      <c r="F400" s="20">
        <f>SUM(G400:K400)</f>
        <v>0</v>
      </c>
      <c r="G400" s="5">
        <v>0</v>
      </c>
      <c r="H400" s="5">
        <v>0</v>
      </c>
      <c r="I400" s="5">
        <v>0</v>
      </c>
      <c r="J400" s="5">
        <v>0</v>
      </c>
      <c r="K400" s="5">
        <v>0</v>
      </c>
    </row>
    <row r="401" spans="2:11" s="8" customFormat="1" x14ac:dyDescent="0.25">
      <c r="B401" s="17" t="s">
        <v>431</v>
      </c>
      <c r="C401" s="4" t="s">
        <v>304</v>
      </c>
      <c r="D401" s="4" t="s">
        <v>338</v>
      </c>
      <c r="E401" s="7" t="s">
        <v>305</v>
      </c>
      <c r="F401" s="18">
        <f>SUM(G401:K401)</f>
        <v>0</v>
      </c>
      <c r="G401" s="5">
        <v>0</v>
      </c>
      <c r="H401" s="5">
        <v>0</v>
      </c>
      <c r="I401" s="5">
        <v>0</v>
      </c>
      <c r="J401" s="5">
        <v>0</v>
      </c>
      <c r="K401" s="5">
        <v>0</v>
      </c>
    </row>
    <row r="402" spans="2:11" s="8" customFormat="1" x14ac:dyDescent="0.25">
      <c r="B402" s="17" t="s">
        <v>431</v>
      </c>
      <c r="C402" s="4" t="s">
        <v>304</v>
      </c>
      <c r="D402" s="4" t="s">
        <v>339</v>
      </c>
      <c r="E402" s="7" t="s">
        <v>305</v>
      </c>
      <c r="F402" s="18">
        <f>SUM(G402:K402)</f>
        <v>1.2</v>
      </c>
      <c r="G402" s="5">
        <v>0</v>
      </c>
      <c r="H402" s="5">
        <v>1</v>
      </c>
      <c r="I402" s="5">
        <v>0.2</v>
      </c>
      <c r="J402" s="5">
        <v>0</v>
      </c>
      <c r="K402" s="5">
        <v>0</v>
      </c>
    </row>
    <row r="403" spans="2:11" x14ac:dyDescent="0.25">
      <c r="B403" s="17" t="s">
        <v>431</v>
      </c>
      <c r="C403" s="4" t="s">
        <v>304</v>
      </c>
      <c r="D403" s="4" t="s">
        <v>335</v>
      </c>
      <c r="E403" s="7" t="s">
        <v>305</v>
      </c>
      <c r="F403" s="20">
        <f>SUM(G403:K403)</f>
        <v>7</v>
      </c>
      <c r="G403" s="5">
        <v>7</v>
      </c>
      <c r="H403" s="5">
        <v>0</v>
      </c>
      <c r="I403" s="5">
        <v>0</v>
      </c>
      <c r="J403" s="5">
        <v>0</v>
      </c>
      <c r="K403" s="5">
        <v>0</v>
      </c>
    </row>
    <row r="404" spans="2:11" x14ac:dyDescent="0.25">
      <c r="B404" s="27" t="s">
        <v>5</v>
      </c>
      <c r="C404" s="27"/>
      <c r="D404" s="27"/>
      <c r="E404" s="27"/>
      <c r="F404" s="27" t="s">
        <v>3</v>
      </c>
      <c r="G404" s="27"/>
      <c r="H404" s="27"/>
      <c r="I404" s="27"/>
      <c r="J404" s="27"/>
      <c r="K404" s="27"/>
    </row>
    <row r="405" spans="2:11" ht="78.75" x14ac:dyDescent="0.25">
      <c r="B405" s="28" t="s">
        <v>2</v>
      </c>
      <c r="C405" s="28" t="s">
        <v>44</v>
      </c>
      <c r="D405" s="29" t="s">
        <v>6</v>
      </c>
      <c r="E405" s="28" t="s">
        <v>0</v>
      </c>
      <c r="F405" s="30" t="s">
        <v>4</v>
      </c>
      <c r="G405" s="34" t="s">
        <v>16</v>
      </c>
      <c r="H405" s="34" t="s">
        <v>17</v>
      </c>
      <c r="I405" s="34" t="s">
        <v>18</v>
      </c>
      <c r="J405" s="34" t="s">
        <v>31</v>
      </c>
      <c r="K405" s="34" t="s">
        <v>19</v>
      </c>
    </row>
    <row r="406" spans="2:11" s="8" customFormat="1" x14ac:dyDescent="0.25">
      <c r="B406" s="17">
        <v>1</v>
      </c>
      <c r="C406" s="4" t="s">
        <v>55</v>
      </c>
      <c r="D406" s="4" t="s">
        <v>11</v>
      </c>
      <c r="E406" s="7" t="s">
        <v>12</v>
      </c>
      <c r="F406" s="18">
        <f>SUM(G406:K406)</f>
        <v>21.5</v>
      </c>
      <c r="G406" s="5">
        <v>7</v>
      </c>
      <c r="H406" s="5">
        <v>1</v>
      </c>
      <c r="I406" s="5">
        <v>3.5</v>
      </c>
      <c r="J406" s="5">
        <v>0</v>
      </c>
      <c r="K406" s="5">
        <v>10</v>
      </c>
    </row>
    <row r="407" spans="2:11" s="8" customFormat="1" x14ac:dyDescent="0.25">
      <c r="B407" s="17">
        <v>2</v>
      </c>
      <c r="C407" s="4" t="s">
        <v>55</v>
      </c>
      <c r="D407" s="4" t="s">
        <v>7</v>
      </c>
      <c r="E407" s="7" t="s">
        <v>12</v>
      </c>
      <c r="F407" s="18">
        <f t="shared" ref="F407:F411" si="33">SUM(G407:K407)</f>
        <v>21.3</v>
      </c>
      <c r="G407" s="5">
        <v>7</v>
      </c>
      <c r="H407" s="5">
        <v>1</v>
      </c>
      <c r="I407" s="5">
        <v>3.3</v>
      </c>
      <c r="J407" s="5">
        <v>0</v>
      </c>
      <c r="K407" s="5">
        <v>10</v>
      </c>
    </row>
    <row r="408" spans="2:11" s="8" customFormat="1" x14ac:dyDescent="0.25">
      <c r="B408" s="17">
        <v>3</v>
      </c>
      <c r="C408" s="4" t="s">
        <v>55</v>
      </c>
      <c r="D408" s="4" t="s">
        <v>26</v>
      </c>
      <c r="E408" s="7" t="s">
        <v>12</v>
      </c>
      <c r="F408" s="18">
        <f t="shared" si="33"/>
        <v>19.8</v>
      </c>
      <c r="G408" s="5">
        <v>7</v>
      </c>
      <c r="H408" s="5">
        <v>1</v>
      </c>
      <c r="I408" s="5">
        <v>2</v>
      </c>
      <c r="J408" s="5">
        <v>0</v>
      </c>
      <c r="K408" s="5">
        <v>9.8000000000000007</v>
      </c>
    </row>
    <row r="409" spans="2:11" s="8" customFormat="1" x14ac:dyDescent="0.25">
      <c r="B409" s="17">
        <v>4</v>
      </c>
      <c r="C409" s="4" t="s">
        <v>55</v>
      </c>
      <c r="D409" s="4" t="s">
        <v>345</v>
      </c>
      <c r="E409" s="7" t="s">
        <v>12</v>
      </c>
      <c r="F409" s="18">
        <f t="shared" si="33"/>
        <v>18</v>
      </c>
      <c r="G409" s="5">
        <v>7</v>
      </c>
      <c r="H409" s="5">
        <v>1</v>
      </c>
      <c r="I409" s="5">
        <v>0</v>
      </c>
      <c r="J409" s="5">
        <v>0</v>
      </c>
      <c r="K409" s="5">
        <v>10</v>
      </c>
    </row>
    <row r="410" spans="2:11" s="8" customFormat="1" x14ac:dyDescent="0.25">
      <c r="B410" s="17">
        <v>5</v>
      </c>
      <c r="C410" s="4" t="s">
        <v>55</v>
      </c>
      <c r="D410" s="4" t="s">
        <v>347</v>
      </c>
      <c r="E410" s="7" t="s">
        <v>12</v>
      </c>
      <c r="F410" s="18">
        <f t="shared" si="33"/>
        <v>16</v>
      </c>
      <c r="G410" s="5">
        <v>0</v>
      </c>
      <c r="H410" s="5">
        <v>1</v>
      </c>
      <c r="I410" s="5">
        <v>5</v>
      </c>
      <c r="J410" s="5">
        <v>0</v>
      </c>
      <c r="K410" s="5">
        <v>10</v>
      </c>
    </row>
    <row r="411" spans="2:11" s="8" customFormat="1" x14ac:dyDescent="0.25">
      <c r="B411" s="17">
        <v>6</v>
      </c>
      <c r="C411" s="4" t="s">
        <v>55</v>
      </c>
      <c r="D411" s="4" t="s">
        <v>348</v>
      </c>
      <c r="E411" s="7" t="s">
        <v>12</v>
      </c>
      <c r="F411" s="18">
        <f t="shared" si="33"/>
        <v>15.8</v>
      </c>
      <c r="G411" s="5">
        <v>0</v>
      </c>
      <c r="H411" s="5">
        <v>1</v>
      </c>
      <c r="I411" s="5">
        <v>4.8</v>
      </c>
      <c r="J411" s="5">
        <v>0</v>
      </c>
      <c r="K411" s="5">
        <v>10</v>
      </c>
    </row>
    <row r="412" spans="2:11" x14ac:dyDescent="0.25">
      <c r="B412" s="32" t="s">
        <v>9</v>
      </c>
      <c r="C412" s="32"/>
      <c r="D412" s="32"/>
      <c r="E412" s="30" t="str">
        <f>E411</f>
        <v>ENFERMEIRO</v>
      </c>
      <c r="F412" s="30">
        <v>15.8</v>
      </c>
      <c r="G412" s="33"/>
      <c r="H412" s="33"/>
      <c r="I412" s="33"/>
      <c r="J412" s="33"/>
      <c r="K412" s="33"/>
    </row>
    <row r="413" spans="2:11" s="8" customFormat="1" x14ac:dyDescent="0.25">
      <c r="B413" s="17" t="s">
        <v>432</v>
      </c>
      <c r="C413" s="4" t="s">
        <v>55</v>
      </c>
      <c r="D413" s="4" t="s">
        <v>28</v>
      </c>
      <c r="E413" s="7" t="s">
        <v>12</v>
      </c>
      <c r="F413" s="18">
        <f>SUM(G413:K413)</f>
        <v>13.8</v>
      </c>
      <c r="G413" s="5">
        <v>0</v>
      </c>
      <c r="H413" s="5">
        <v>1</v>
      </c>
      <c r="I413" s="5">
        <v>2.8</v>
      </c>
      <c r="J413" s="5">
        <v>0</v>
      </c>
      <c r="K413" s="5">
        <v>10</v>
      </c>
    </row>
    <row r="414" spans="2:11" s="8" customFormat="1" x14ac:dyDescent="0.25">
      <c r="B414" s="17" t="s">
        <v>431</v>
      </c>
      <c r="C414" s="4" t="s">
        <v>55</v>
      </c>
      <c r="D414" s="4" t="s">
        <v>343</v>
      </c>
      <c r="E414" s="7" t="s">
        <v>12</v>
      </c>
      <c r="F414" s="18">
        <f>SUM(G414:K414)</f>
        <v>11.5</v>
      </c>
      <c r="G414" s="5">
        <v>7</v>
      </c>
      <c r="H414" s="5">
        <v>1</v>
      </c>
      <c r="I414" s="5">
        <v>3.5</v>
      </c>
      <c r="J414" s="5">
        <v>0</v>
      </c>
      <c r="K414" s="5">
        <v>0</v>
      </c>
    </row>
    <row r="415" spans="2:11" s="8" customFormat="1" x14ac:dyDescent="0.25">
      <c r="B415" s="17" t="s">
        <v>431</v>
      </c>
      <c r="C415" s="4" t="s">
        <v>55</v>
      </c>
      <c r="D415" s="4" t="s">
        <v>346</v>
      </c>
      <c r="E415" s="7" t="s">
        <v>12</v>
      </c>
      <c r="F415" s="18">
        <f>SUM(G415:K415)</f>
        <v>6</v>
      </c>
      <c r="G415" s="5">
        <v>0</v>
      </c>
      <c r="H415" s="5">
        <v>1</v>
      </c>
      <c r="I415" s="5">
        <v>5</v>
      </c>
      <c r="J415" s="5">
        <v>0</v>
      </c>
      <c r="K415" s="5">
        <v>0</v>
      </c>
    </row>
    <row r="416" spans="2:11" s="8" customFormat="1" x14ac:dyDescent="0.25">
      <c r="B416" s="17" t="s">
        <v>431</v>
      </c>
      <c r="C416" s="4" t="s">
        <v>55</v>
      </c>
      <c r="D416" s="4" t="s">
        <v>344</v>
      </c>
      <c r="E416" s="7" t="s">
        <v>12</v>
      </c>
      <c r="F416" s="18">
        <f>SUM(G416:K416)</f>
        <v>8.1999999999999993</v>
      </c>
      <c r="G416" s="5">
        <v>7</v>
      </c>
      <c r="H416" s="5">
        <v>0</v>
      </c>
      <c r="I416" s="5">
        <v>1.2</v>
      </c>
      <c r="J416" s="5">
        <v>0</v>
      </c>
      <c r="K416" s="5">
        <v>0</v>
      </c>
    </row>
    <row r="417" spans="2:11" x14ac:dyDescent="0.25">
      <c r="B417" s="27" t="s">
        <v>5</v>
      </c>
      <c r="C417" s="27"/>
      <c r="D417" s="27"/>
      <c r="E417" s="27"/>
      <c r="F417" s="27" t="s">
        <v>3</v>
      </c>
      <c r="G417" s="27"/>
      <c r="H417" s="27"/>
      <c r="I417" s="27"/>
      <c r="J417" s="27"/>
      <c r="K417" s="27"/>
    </row>
    <row r="418" spans="2:11" ht="78.75" x14ac:dyDescent="0.25">
      <c r="B418" s="28" t="s">
        <v>2</v>
      </c>
      <c r="C418" s="28" t="s">
        <v>44</v>
      </c>
      <c r="D418" s="29" t="s">
        <v>6</v>
      </c>
      <c r="E418" s="28" t="s">
        <v>0</v>
      </c>
      <c r="F418" s="30" t="s">
        <v>4</v>
      </c>
      <c r="G418" s="34" t="s">
        <v>16</v>
      </c>
      <c r="H418" s="34" t="s">
        <v>17</v>
      </c>
      <c r="I418" s="34" t="s">
        <v>18</v>
      </c>
      <c r="J418" s="34" t="s">
        <v>31</v>
      </c>
      <c r="K418" s="34" t="s">
        <v>19</v>
      </c>
    </row>
    <row r="419" spans="2:11" s="8" customFormat="1" x14ac:dyDescent="0.25">
      <c r="B419" s="17">
        <v>1</v>
      </c>
      <c r="C419" s="4" t="s">
        <v>66</v>
      </c>
      <c r="D419" s="4" t="s">
        <v>352</v>
      </c>
      <c r="E419" s="7" t="s">
        <v>12</v>
      </c>
      <c r="F419" s="18">
        <f t="shared" ref="F419:F422" si="34">SUM(G419:K419)</f>
        <v>16</v>
      </c>
      <c r="G419" s="5">
        <v>0</v>
      </c>
      <c r="H419" s="5">
        <v>1</v>
      </c>
      <c r="I419" s="5">
        <v>5</v>
      </c>
      <c r="J419" s="5">
        <v>0</v>
      </c>
      <c r="K419" s="5">
        <v>10</v>
      </c>
    </row>
    <row r="420" spans="2:11" s="8" customFormat="1" x14ac:dyDescent="0.25">
      <c r="B420" s="17">
        <v>2</v>
      </c>
      <c r="C420" s="4" t="s">
        <v>66</v>
      </c>
      <c r="D420" s="4" t="s">
        <v>355</v>
      </c>
      <c r="E420" s="7" t="s">
        <v>12</v>
      </c>
      <c r="F420" s="18">
        <f t="shared" si="34"/>
        <v>16</v>
      </c>
      <c r="G420" s="5">
        <v>0</v>
      </c>
      <c r="H420" s="5">
        <v>1</v>
      </c>
      <c r="I420" s="5">
        <v>5</v>
      </c>
      <c r="J420" s="5">
        <v>0</v>
      </c>
      <c r="K420" s="5">
        <v>10</v>
      </c>
    </row>
    <row r="421" spans="2:11" s="8" customFormat="1" x14ac:dyDescent="0.25">
      <c r="B421" s="17">
        <v>3</v>
      </c>
      <c r="C421" s="4" t="s">
        <v>66</v>
      </c>
      <c r="D421" s="4" t="s">
        <v>29</v>
      </c>
      <c r="E421" s="7" t="s">
        <v>12</v>
      </c>
      <c r="F421" s="18">
        <f t="shared" si="34"/>
        <v>15.4</v>
      </c>
      <c r="G421" s="5">
        <v>0</v>
      </c>
      <c r="H421" s="5">
        <v>1</v>
      </c>
      <c r="I421" s="5">
        <v>4.4000000000000004</v>
      </c>
      <c r="J421" s="5">
        <v>0</v>
      </c>
      <c r="K421" s="5">
        <v>10</v>
      </c>
    </row>
    <row r="422" spans="2:11" s="8" customFormat="1" x14ac:dyDescent="0.25">
      <c r="B422" s="17">
        <v>4</v>
      </c>
      <c r="C422" s="4" t="s">
        <v>66</v>
      </c>
      <c r="D422" s="4" t="s">
        <v>356</v>
      </c>
      <c r="E422" s="7" t="s">
        <v>12</v>
      </c>
      <c r="F422" s="18">
        <f t="shared" si="34"/>
        <v>14.8</v>
      </c>
      <c r="G422" s="5">
        <v>0</v>
      </c>
      <c r="H422" s="5">
        <v>1</v>
      </c>
      <c r="I422" s="5">
        <v>3.8</v>
      </c>
      <c r="J422" s="5">
        <v>0</v>
      </c>
      <c r="K422" s="5">
        <v>10</v>
      </c>
    </row>
    <row r="423" spans="2:11" x14ac:dyDescent="0.25">
      <c r="B423" s="32" t="s">
        <v>9</v>
      </c>
      <c r="C423" s="32"/>
      <c r="D423" s="32"/>
      <c r="E423" s="30" t="str">
        <f>E429</f>
        <v>ENFERMEIRO</v>
      </c>
      <c r="F423" s="30">
        <v>14.6</v>
      </c>
      <c r="G423" s="33"/>
      <c r="H423" s="33"/>
      <c r="I423" s="33"/>
      <c r="J423" s="33"/>
      <c r="K423" s="33"/>
    </row>
    <row r="424" spans="2:11" s="8" customFormat="1" x14ac:dyDescent="0.25">
      <c r="B424" s="17" t="s">
        <v>432</v>
      </c>
      <c r="C424" s="4" t="s">
        <v>66</v>
      </c>
      <c r="D424" s="4" t="s">
        <v>353</v>
      </c>
      <c r="E424" s="7" t="s">
        <v>12</v>
      </c>
      <c r="F424" s="18">
        <f>SUM(G424:K424)</f>
        <v>10.4</v>
      </c>
      <c r="G424" s="5">
        <v>0</v>
      </c>
      <c r="H424" s="5">
        <v>1</v>
      </c>
      <c r="I424" s="5">
        <v>5</v>
      </c>
      <c r="J424" s="5">
        <v>0</v>
      </c>
      <c r="K424" s="5">
        <v>4.4000000000000004</v>
      </c>
    </row>
    <row r="425" spans="2:11" x14ac:dyDescent="0.25">
      <c r="B425" s="17" t="s">
        <v>431</v>
      </c>
      <c r="C425" s="4" t="s">
        <v>66</v>
      </c>
      <c r="D425" s="4" t="s">
        <v>349</v>
      </c>
      <c r="E425" s="7" t="s">
        <v>12</v>
      </c>
      <c r="F425" s="20">
        <f>SUM(G425:K425)</f>
        <v>8.3000000000000007</v>
      </c>
      <c r="G425" s="5">
        <v>7</v>
      </c>
      <c r="H425" s="5">
        <v>0</v>
      </c>
      <c r="I425" s="5">
        <v>1.3</v>
      </c>
      <c r="J425" s="5">
        <v>0</v>
      </c>
      <c r="K425" s="5">
        <v>0</v>
      </c>
    </row>
    <row r="426" spans="2:11" s="8" customFormat="1" x14ac:dyDescent="0.25">
      <c r="B426" s="17" t="s">
        <v>431</v>
      </c>
      <c r="C426" s="4" t="s">
        <v>66</v>
      </c>
      <c r="D426" s="4" t="s">
        <v>350</v>
      </c>
      <c r="E426" s="7" t="s">
        <v>12</v>
      </c>
      <c r="F426" s="18">
        <f>SUM(G426:K426)</f>
        <v>7</v>
      </c>
      <c r="G426" s="5">
        <v>0</v>
      </c>
      <c r="H426" s="5">
        <v>2</v>
      </c>
      <c r="I426" s="5">
        <v>5</v>
      </c>
      <c r="J426" s="5">
        <v>0</v>
      </c>
      <c r="K426" s="5">
        <v>0</v>
      </c>
    </row>
    <row r="427" spans="2:11" s="8" customFormat="1" x14ac:dyDescent="0.25">
      <c r="B427" s="17" t="s">
        <v>431</v>
      </c>
      <c r="C427" s="4" t="s">
        <v>66</v>
      </c>
      <c r="D427" s="4" t="s">
        <v>351</v>
      </c>
      <c r="E427" s="7" t="s">
        <v>12</v>
      </c>
      <c r="F427" s="18">
        <f>SUM(G427:K427)</f>
        <v>7.2</v>
      </c>
      <c r="G427" s="5">
        <v>7</v>
      </c>
      <c r="H427" s="5">
        <v>0</v>
      </c>
      <c r="I427" s="5">
        <v>0.2</v>
      </c>
      <c r="J427" s="5">
        <v>0</v>
      </c>
      <c r="K427" s="5">
        <v>0</v>
      </c>
    </row>
    <row r="428" spans="2:11" s="8" customFormat="1" x14ac:dyDescent="0.25">
      <c r="B428" s="17" t="s">
        <v>431</v>
      </c>
      <c r="C428" s="4" t="s">
        <v>66</v>
      </c>
      <c r="D428" s="4" t="s">
        <v>354</v>
      </c>
      <c r="E428" s="7" t="s">
        <v>12</v>
      </c>
      <c r="F428" s="18">
        <f>SUM(G428:K428)</f>
        <v>6</v>
      </c>
      <c r="G428" s="5">
        <v>0</v>
      </c>
      <c r="H428" s="5">
        <v>1</v>
      </c>
      <c r="I428" s="5">
        <v>5</v>
      </c>
      <c r="J428" s="5">
        <v>0</v>
      </c>
      <c r="K428" s="5">
        <v>0</v>
      </c>
    </row>
    <row r="429" spans="2:11" s="8" customFormat="1" x14ac:dyDescent="0.25">
      <c r="B429" s="17" t="s">
        <v>431</v>
      </c>
      <c r="C429" s="4" t="s">
        <v>66</v>
      </c>
      <c r="D429" s="4" t="s">
        <v>357</v>
      </c>
      <c r="E429" s="7" t="s">
        <v>12</v>
      </c>
      <c r="F429" s="18">
        <f>SUM(G429:K429)</f>
        <v>7</v>
      </c>
      <c r="G429" s="5">
        <v>7</v>
      </c>
      <c r="H429" s="5">
        <v>0</v>
      </c>
      <c r="I429" s="5">
        <v>0</v>
      </c>
      <c r="J429" s="5">
        <v>0</v>
      </c>
      <c r="K429" s="5">
        <v>0</v>
      </c>
    </row>
    <row r="430" spans="2:11" x14ac:dyDescent="0.25">
      <c r="B430" s="27" t="s">
        <v>5</v>
      </c>
      <c r="C430" s="27"/>
      <c r="D430" s="27"/>
      <c r="E430" s="27"/>
      <c r="F430" s="27" t="s">
        <v>3</v>
      </c>
      <c r="G430" s="27"/>
      <c r="H430" s="27"/>
      <c r="I430" s="27"/>
      <c r="J430" s="27"/>
      <c r="K430" s="27"/>
    </row>
    <row r="431" spans="2:11" ht="78.75" x14ac:dyDescent="0.25">
      <c r="B431" s="28" t="s">
        <v>2</v>
      </c>
      <c r="C431" s="28" t="s">
        <v>44</v>
      </c>
      <c r="D431" s="29" t="s">
        <v>6</v>
      </c>
      <c r="E431" s="28" t="s">
        <v>0</v>
      </c>
      <c r="F431" s="30" t="s">
        <v>4</v>
      </c>
      <c r="G431" s="34" t="s">
        <v>16</v>
      </c>
      <c r="H431" s="34" t="s">
        <v>17</v>
      </c>
      <c r="I431" s="34" t="s">
        <v>18</v>
      </c>
      <c r="J431" s="34" t="s">
        <v>31</v>
      </c>
      <c r="K431" s="34" t="s">
        <v>19</v>
      </c>
    </row>
    <row r="432" spans="2:11" s="8" customFormat="1" x14ac:dyDescent="0.25">
      <c r="B432" s="17">
        <v>1</v>
      </c>
      <c r="C432" s="4" t="s">
        <v>138</v>
      </c>
      <c r="D432" s="4" t="s">
        <v>358</v>
      </c>
      <c r="E432" s="7" t="s">
        <v>12</v>
      </c>
      <c r="F432" s="18">
        <f>SUM(G432:K432)</f>
        <v>23</v>
      </c>
      <c r="G432" s="5">
        <v>7</v>
      </c>
      <c r="H432" s="5">
        <v>1</v>
      </c>
      <c r="I432" s="5">
        <v>5</v>
      </c>
      <c r="J432" s="5">
        <v>0</v>
      </c>
      <c r="K432" s="5">
        <v>10</v>
      </c>
    </row>
    <row r="433" spans="2:11" s="8" customFormat="1" x14ac:dyDescent="0.25">
      <c r="B433" s="17">
        <v>3</v>
      </c>
      <c r="C433" s="4" t="s">
        <v>138</v>
      </c>
      <c r="D433" s="4" t="s">
        <v>20</v>
      </c>
      <c r="E433" s="7" t="s">
        <v>12</v>
      </c>
      <c r="F433" s="18">
        <f t="shared" ref="F433:F434" si="35">SUM(G433:K433)</f>
        <v>20.9</v>
      </c>
      <c r="G433" s="5">
        <v>7</v>
      </c>
      <c r="H433" s="5">
        <v>2</v>
      </c>
      <c r="I433" s="5">
        <v>1.9</v>
      </c>
      <c r="J433" s="5">
        <v>0</v>
      </c>
      <c r="K433" s="5">
        <v>10</v>
      </c>
    </row>
    <row r="434" spans="2:11" s="8" customFormat="1" x14ac:dyDescent="0.25">
      <c r="B434" s="17">
        <v>4</v>
      </c>
      <c r="C434" s="4" t="s">
        <v>138</v>
      </c>
      <c r="D434" s="4" t="s">
        <v>360</v>
      </c>
      <c r="E434" s="7" t="s">
        <v>12</v>
      </c>
      <c r="F434" s="18">
        <f t="shared" si="35"/>
        <v>21</v>
      </c>
      <c r="G434" s="5">
        <v>7</v>
      </c>
      <c r="H434" s="5">
        <v>1</v>
      </c>
      <c r="I434" s="5">
        <v>3</v>
      </c>
      <c r="J434" s="5">
        <v>0</v>
      </c>
      <c r="K434" s="5">
        <v>10</v>
      </c>
    </row>
    <row r="435" spans="2:11" s="8" customFormat="1" x14ac:dyDescent="0.25">
      <c r="B435" s="17">
        <v>2</v>
      </c>
      <c r="C435" s="4" t="s">
        <v>138</v>
      </c>
      <c r="D435" s="4" t="s">
        <v>359</v>
      </c>
      <c r="E435" s="7" t="s">
        <v>12</v>
      </c>
      <c r="F435" s="18">
        <f>SUM(G435:K435)</f>
        <v>19.399999999999999</v>
      </c>
      <c r="G435" s="5">
        <v>7</v>
      </c>
      <c r="H435" s="5">
        <v>1</v>
      </c>
      <c r="I435" s="5">
        <v>2</v>
      </c>
      <c r="J435" s="5">
        <v>5</v>
      </c>
      <c r="K435" s="5">
        <v>4.4000000000000004</v>
      </c>
    </row>
    <row r="436" spans="2:11" s="8" customFormat="1" x14ac:dyDescent="0.25">
      <c r="B436" s="17">
        <v>5</v>
      </c>
      <c r="C436" s="4" t="s">
        <v>138</v>
      </c>
      <c r="D436" s="4" t="s">
        <v>364</v>
      </c>
      <c r="E436" s="7" t="s">
        <v>12</v>
      </c>
      <c r="F436" s="18">
        <f>SUM(G436:K436)</f>
        <v>17</v>
      </c>
      <c r="G436" s="5">
        <v>0</v>
      </c>
      <c r="H436" s="5">
        <v>2</v>
      </c>
      <c r="I436" s="5">
        <v>5</v>
      </c>
      <c r="J436" s="5">
        <v>0</v>
      </c>
      <c r="K436" s="5">
        <v>10</v>
      </c>
    </row>
    <row r="437" spans="2:11" x14ac:dyDescent="0.25">
      <c r="B437" s="32" t="s">
        <v>9</v>
      </c>
      <c r="C437" s="32"/>
      <c r="D437" s="32"/>
      <c r="E437" s="30" t="str">
        <f>E442</f>
        <v>ENFERMEIRO</v>
      </c>
      <c r="F437" s="30">
        <v>16</v>
      </c>
      <c r="G437" s="33"/>
      <c r="H437" s="33"/>
      <c r="I437" s="33"/>
      <c r="J437" s="33"/>
      <c r="K437" s="33"/>
    </row>
    <row r="438" spans="2:11" s="8" customFormat="1" x14ac:dyDescent="0.25">
      <c r="B438" s="17" t="s">
        <v>431</v>
      </c>
      <c r="C438" s="4" t="s">
        <v>138</v>
      </c>
      <c r="D438" s="4" t="s">
        <v>361</v>
      </c>
      <c r="E438" s="7" t="s">
        <v>12</v>
      </c>
      <c r="F438" s="18">
        <f>SUM(G438:K438)</f>
        <v>13</v>
      </c>
      <c r="G438" s="5">
        <v>7</v>
      </c>
      <c r="H438" s="5">
        <v>0</v>
      </c>
      <c r="I438" s="5">
        <v>1</v>
      </c>
      <c r="J438" s="5">
        <v>5</v>
      </c>
      <c r="K438" s="5">
        <v>0</v>
      </c>
    </row>
    <row r="439" spans="2:11" s="8" customFormat="1" x14ac:dyDescent="0.25">
      <c r="B439" s="17" t="s">
        <v>431</v>
      </c>
      <c r="C439" s="4" t="s">
        <v>138</v>
      </c>
      <c r="D439" s="4" t="s">
        <v>362</v>
      </c>
      <c r="E439" s="7" t="s">
        <v>12</v>
      </c>
      <c r="F439" s="18">
        <f>SUM(G439:K439)</f>
        <v>12.7</v>
      </c>
      <c r="G439" s="5">
        <v>7</v>
      </c>
      <c r="H439" s="5">
        <v>1</v>
      </c>
      <c r="I439" s="5">
        <v>4.7</v>
      </c>
      <c r="J439" s="5">
        <v>0</v>
      </c>
      <c r="K439" s="5">
        <v>0</v>
      </c>
    </row>
    <row r="440" spans="2:11" s="8" customFormat="1" x14ac:dyDescent="0.25">
      <c r="B440" s="17" t="s">
        <v>431</v>
      </c>
      <c r="C440" s="4" t="s">
        <v>138</v>
      </c>
      <c r="D440" s="4" t="s">
        <v>363</v>
      </c>
      <c r="E440" s="7" t="s">
        <v>12</v>
      </c>
      <c r="F440" s="18">
        <f>SUM(G440:K440)</f>
        <v>7</v>
      </c>
      <c r="G440" s="5">
        <v>7</v>
      </c>
      <c r="H440" s="5">
        <v>0</v>
      </c>
      <c r="I440" s="5">
        <v>0</v>
      </c>
      <c r="J440" s="5">
        <v>0</v>
      </c>
      <c r="K440" s="5">
        <v>0</v>
      </c>
    </row>
    <row r="441" spans="2:11" s="8" customFormat="1" x14ac:dyDescent="0.25">
      <c r="B441" s="17" t="s">
        <v>431</v>
      </c>
      <c r="C441" s="4" t="s">
        <v>138</v>
      </c>
      <c r="D441" s="4" t="s">
        <v>365</v>
      </c>
      <c r="E441" s="7" t="s">
        <v>12</v>
      </c>
      <c r="F441" s="18">
        <f>SUM(G441:K441)</f>
        <v>6</v>
      </c>
      <c r="G441" s="5">
        <v>0</v>
      </c>
      <c r="H441" s="5">
        <v>1</v>
      </c>
      <c r="I441" s="5">
        <v>5</v>
      </c>
      <c r="J441" s="5">
        <v>0</v>
      </c>
      <c r="K441" s="5">
        <v>0</v>
      </c>
    </row>
    <row r="442" spans="2:11" s="8" customFormat="1" x14ac:dyDescent="0.25">
      <c r="B442" s="17" t="s">
        <v>431</v>
      </c>
      <c r="C442" s="4" t="s">
        <v>138</v>
      </c>
      <c r="D442" s="4" t="s">
        <v>27</v>
      </c>
      <c r="E442" s="7" t="s">
        <v>12</v>
      </c>
      <c r="F442" s="18">
        <f>SUM(G442:K442)</f>
        <v>6</v>
      </c>
      <c r="G442" s="5">
        <v>0</v>
      </c>
      <c r="H442" s="5">
        <v>1</v>
      </c>
      <c r="I442" s="5">
        <v>5</v>
      </c>
      <c r="J442" s="5">
        <v>0</v>
      </c>
      <c r="K442" s="5">
        <v>0</v>
      </c>
    </row>
    <row r="443" spans="2:11" x14ac:dyDescent="0.25">
      <c r="B443" s="27" t="s">
        <v>5</v>
      </c>
      <c r="C443" s="27"/>
      <c r="D443" s="27"/>
      <c r="E443" s="27"/>
      <c r="F443" s="27" t="s">
        <v>3</v>
      </c>
      <c r="G443" s="27"/>
      <c r="H443" s="27"/>
      <c r="I443" s="27"/>
      <c r="J443" s="27"/>
      <c r="K443" s="27"/>
    </row>
    <row r="444" spans="2:11" ht="78.75" x14ac:dyDescent="0.25">
      <c r="B444" s="28" t="s">
        <v>2</v>
      </c>
      <c r="C444" s="28" t="s">
        <v>44</v>
      </c>
      <c r="D444" s="29" t="s">
        <v>6</v>
      </c>
      <c r="E444" s="28" t="s">
        <v>0</v>
      </c>
      <c r="F444" s="30" t="s">
        <v>4</v>
      </c>
      <c r="G444" s="34" t="s">
        <v>16</v>
      </c>
      <c r="H444" s="34" t="s">
        <v>17</v>
      </c>
      <c r="I444" s="34" t="s">
        <v>18</v>
      </c>
      <c r="J444" s="34" t="s">
        <v>31</v>
      </c>
      <c r="K444" s="34" t="s">
        <v>19</v>
      </c>
    </row>
    <row r="445" spans="2:11" x14ac:dyDescent="0.25">
      <c r="B445" s="19">
        <v>1</v>
      </c>
      <c r="C445" s="4" t="s">
        <v>377</v>
      </c>
      <c r="D445" s="4" t="s">
        <v>368</v>
      </c>
      <c r="E445" s="7" t="s">
        <v>367</v>
      </c>
      <c r="F445" s="20">
        <f t="shared" ref="F445:F455" si="36">SUM(G445:K445)</f>
        <v>16</v>
      </c>
      <c r="G445" s="5">
        <v>0</v>
      </c>
      <c r="H445" s="5">
        <v>1</v>
      </c>
      <c r="I445" s="5">
        <v>5</v>
      </c>
      <c r="J445" s="5">
        <v>0</v>
      </c>
      <c r="K445" s="5">
        <v>10</v>
      </c>
    </row>
    <row r="446" spans="2:11" s="8" customFormat="1" x14ac:dyDescent="0.25">
      <c r="B446" s="17">
        <v>2</v>
      </c>
      <c r="C446" s="4" t="s">
        <v>377</v>
      </c>
      <c r="D446" s="4" t="s">
        <v>370</v>
      </c>
      <c r="E446" s="7" t="s">
        <v>367</v>
      </c>
      <c r="F446" s="18">
        <f t="shared" si="36"/>
        <v>10.6</v>
      </c>
      <c r="G446" s="5">
        <v>0</v>
      </c>
      <c r="H446" s="5">
        <v>0</v>
      </c>
      <c r="I446" s="5">
        <v>0.6</v>
      </c>
      <c r="J446" s="5">
        <v>0</v>
      </c>
      <c r="K446" s="5">
        <v>10</v>
      </c>
    </row>
    <row r="447" spans="2:11" x14ac:dyDescent="0.25">
      <c r="B447" s="32" t="s">
        <v>9</v>
      </c>
      <c r="C447" s="32"/>
      <c r="D447" s="32"/>
      <c r="E447" s="30" t="str">
        <f>E455</f>
        <v>MÉDICO 20 HORAS</v>
      </c>
      <c r="F447" s="30">
        <v>0</v>
      </c>
      <c r="G447" s="33"/>
      <c r="H447" s="33"/>
      <c r="I447" s="33"/>
      <c r="J447" s="33"/>
      <c r="K447" s="33"/>
    </row>
    <row r="448" spans="2:11" s="8" customFormat="1" x14ac:dyDescent="0.25">
      <c r="B448" s="17" t="s">
        <v>431</v>
      </c>
      <c r="C448" s="4" t="s">
        <v>377</v>
      </c>
      <c r="D448" s="4" t="s">
        <v>366</v>
      </c>
      <c r="E448" s="7" t="s">
        <v>367</v>
      </c>
      <c r="F448" s="18">
        <f>SUM(G448:K448)</f>
        <v>4.4000000000000004</v>
      </c>
      <c r="G448" s="5">
        <v>0</v>
      </c>
      <c r="H448" s="5">
        <v>1</v>
      </c>
      <c r="I448" s="5">
        <v>3.4</v>
      </c>
      <c r="J448" s="5">
        <v>0</v>
      </c>
      <c r="K448" s="5">
        <v>0</v>
      </c>
    </row>
    <row r="449" spans="2:11" s="8" customFormat="1" x14ac:dyDescent="0.25">
      <c r="B449" s="17" t="s">
        <v>431</v>
      </c>
      <c r="C449" s="4" t="s">
        <v>377</v>
      </c>
      <c r="D449" s="4" t="s">
        <v>374</v>
      </c>
      <c r="E449" s="7" t="s">
        <v>367</v>
      </c>
      <c r="F449" s="18">
        <f>SUM(G449:K449)</f>
        <v>1</v>
      </c>
      <c r="G449" s="5">
        <v>0</v>
      </c>
      <c r="H449" s="5">
        <v>1</v>
      </c>
      <c r="I449" s="5">
        <v>0</v>
      </c>
      <c r="J449" s="5">
        <v>0</v>
      </c>
      <c r="K449" s="5">
        <v>0</v>
      </c>
    </row>
    <row r="450" spans="2:11" s="8" customFormat="1" x14ac:dyDescent="0.25">
      <c r="B450" s="17" t="s">
        <v>431</v>
      </c>
      <c r="C450" s="4" t="s">
        <v>377</v>
      </c>
      <c r="D450" s="4" t="s">
        <v>371</v>
      </c>
      <c r="E450" s="7" t="s">
        <v>367</v>
      </c>
      <c r="F450" s="18">
        <f>SUM(G450:K450)</f>
        <v>0</v>
      </c>
      <c r="G450" s="5">
        <v>0</v>
      </c>
      <c r="H450" s="5">
        <v>0</v>
      </c>
      <c r="I450" s="5">
        <v>0</v>
      </c>
      <c r="J450" s="5">
        <v>0</v>
      </c>
      <c r="K450" s="5">
        <v>0</v>
      </c>
    </row>
    <row r="451" spans="2:11" s="8" customFormat="1" x14ac:dyDescent="0.25">
      <c r="B451" s="17" t="s">
        <v>431</v>
      </c>
      <c r="C451" s="4" t="s">
        <v>377</v>
      </c>
      <c r="D451" s="4" t="s">
        <v>372</v>
      </c>
      <c r="E451" s="7" t="s">
        <v>367</v>
      </c>
      <c r="F451" s="18">
        <f>SUM(G451:K451)</f>
        <v>2.2000000000000002</v>
      </c>
      <c r="G451" s="5">
        <v>0</v>
      </c>
      <c r="H451" s="5">
        <v>2</v>
      </c>
      <c r="I451" s="5">
        <v>0.2</v>
      </c>
      <c r="J451" s="5">
        <v>0</v>
      </c>
      <c r="K451" s="5">
        <v>0</v>
      </c>
    </row>
    <row r="452" spans="2:11" s="8" customFormat="1" x14ac:dyDescent="0.25">
      <c r="B452" s="17" t="s">
        <v>431</v>
      </c>
      <c r="C452" s="4" t="s">
        <v>377</v>
      </c>
      <c r="D452" s="4" t="s">
        <v>373</v>
      </c>
      <c r="E452" s="7" t="s">
        <v>367</v>
      </c>
      <c r="F452" s="18">
        <f>SUM(G452:K452)</f>
        <v>0</v>
      </c>
      <c r="G452" s="5">
        <v>0</v>
      </c>
      <c r="H452" s="5">
        <v>0</v>
      </c>
      <c r="I452" s="5">
        <v>0</v>
      </c>
      <c r="J452" s="5">
        <v>0</v>
      </c>
      <c r="K452" s="5">
        <v>0</v>
      </c>
    </row>
    <row r="453" spans="2:11" s="8" customFormat="1" x14ac:dyDescent="0.25">
      <c r="B453" s="17" t="s">
        <v>431</v>
      </c>
      <c r="C453" s="4" t="s">
        <v>377</v>
      </c>
      <c r="D453" s="4" t="s">
        <v>375</v>
      </c>
      <c r="E453" s="7" t="s">
        <v>367</v>
      </c>
      <c r="F453" s="18">
        <f>SUM(G453:K453)</f>
        <v>0</v>
      </c>
      <c r="G453" s="5">
        <v>0</v>
      </c>
      <c r="H453" s="5">
        <v>0</v>
      </c>
      <c r="I453" s="5">
        <v>0</v>
      </c>
      <c r="J453" s="5">
        <v>0</v>
      </c>
      <c r="K453" s="5">
        <v>0</v>
      </c>
    </row>
    <row r="454" spans="2:11" s="8" customFormat="1" x14ac:dyDescent="0.25">
      <c r="B454" s="17" t="s">
        <v>431</v>
      </c>
      <c r="C454" s="4" t="s">
        <v>377</v>
      </c>
      <c r="D454" s="4" t="s">
        <v>369</v>
      </c>
      <c r="E454" s="7" t="s">
        <v>367</v>
      </c>
      <c r="F454" s="18">
        <f>SUM(G454:K454)</f>
        <v>1</v>
      </c>
      <c r="G454" s="5">
        <v>0</v>
      </c>
      <c r="H454" s="5">
        <v>1</v>
      </c>
      <c r="I454" s="5">
        <v>0</v>
      </c>
      <c r="J454" s="5">
        <v>0</v>
      </c>
      <c r="K454" s="5">
        <v>0</v>
      </c>
    </row>
    <row r="455" spans="2:11" s="8" customFormat="1" x14ac:dyDescent="0.25">
      <c r="B455" s="17" t="s">
        <v>431</v>
      </c>
      <c r="C455" s="4" t="s">
        <v>377</v>
      </c>
      <c r="D455" s="4" t="s">
        <v>376</v>
      </c>
      <c r="E455" s="7" t="s">
        <v>367</v>
      </c>
      <c r="F455" s="18">
        <f t="shared" si="36"/>
        <v>0</v>
      </c>
      <c r="G455" s="5">
        <v>0</v>
      </c>
      <c r="H455" s="5">
        <v>0</v>
      </c>
      <c r="I455" s="5">
        <v>0</v>
      </c>
      <c r="J455" s="5">
        <v>0</v>
      </c>
      <c r="K455" s="5">
        <v>0</v>
      </c>
    </row>
    <row r="456" spans="2:11" x14ac:dyDescent="0.25">
      <c r="B456" s="27" t="s">
        <v>5</v>
      </c>
      <c r="C456" s="27"/>
      <c r="D456" s="27"/>
      <c r="E456" s="27"/>
      <c r="F456" s="27" t="s">
        <v>3</v>
      </c>
      <c r="G456" s="27"/>
      <c r="H456" s="27"/>
      <c r="I456" s="27"/>
      <c r="J456" s="27"/>
      <c r="K456" s="27"/>
    </row>
    <row r="457" spans="2:11" ht="78.75" x14ac:dyDescent="0.25">
      <c r="B457" s="28" t="s">
        <v>2</v>
      </c>
      <c r="C457" s="28" t="s">
        <v>44</v>
      </c>
      <c r="D457" s="29" t="s">
        <v>6</v>
      </c>
      <c r="E457" s="28" t="s">
        <v>0</v>
      </c>
      <c r="F457" s="30" t="s">
        <v>4</v>
      </c>
      <c r="G457" s="34" t="s">
        <v>16</v>
      </c>
      <c r="H457" s="34" t="s">
        <v>17</v>
      </c>
      <c r="I457" s="34" t="s">
        <v>18</v>
      </c>
      <c r="J457" s="34" t="s">
        <v>31</v>
      </c>
      <c r="K457" s="34" t="s">
        <v>19</v>
      </c>
    </row>
    <row r="458" spans="2:11" s="8" customFormat="1" x14ac:dyDescent="0.25">
      <c r="B458" s="17" t="s">
        <v>431</v>
      </c>
      <c r="C458" s="4" t="s">
        <v>77</v>
      </c>
      <c r="D458" s="4" t="s">
        <v>383</v>
      </c>
      <c r="E458" s="7" t="s">
        <v>367</v>
      </c>
      <c r="F458" s="18">
        <f>SUM(G458:K458)</f>
        <v>1</v>
      </c>
      <c r="G458" s="5">
        <v>0</v>
      </c>
      <c r="H458" s="5">
        <v>1</v>
      </c>
      <c r="I458" s="5">
        <v>0</v>
      </c>
      <c r="J458" s="5">
        <v>0</v>
      </c>
      <c r="K458" s="5">
        <v>0</v>
      </c>
    </row>
    <row r="459" spans="2:11" s="8" customFormat="1" x14ac:dyDescent="0.25">
      <c r="B459" s="17" t="s">
        <v>431</v>
      </c>
      <c r="C459" s="4" t="s">
        <v>77</v>
      </c>
      <c r="D459" s="4" t="s">
        <v>379</v>
      </c>
      <c r="E459" s="7" t="s">
        <v>367</v>
      </c>
      <c r="F459" s="18">
        <f>SUM(G459:K459)</f>
        <v>1</v>
      </c>
      <c r="G459" s="5">
        <v>0</v>
      </c>
      <c r="H459" s="5">
        <v>1</v>
      </c>
      <c r="I459" s="5">
        <v>0</v>
      </c>
      <c r="J459" s="5">
        <v>0</v>
      </c>
      <c r="K459" s="5">
        <v>0</v>
      </c>
    </row>
    <row r="460" spans="2:11" s="8" customFormat="1" x14ac:dyDescent="0.25">
      <c r="B460" s="17" t="s">
        <v>431</v>
      </c>
      <c r="C460" s="4" t="s">
        <v>77</v>
      </c>
      <c r="D460" s="4" t="s">
        <v>378</v>
      </c>
      <c r="E460" s="7" t="s">
        <v>367</v>
      </c>
      <c r="F460" s="18">
        <f>SUM(G460:K460)</f>
        <v>2.4</v>
      </c>
      <c r="G460" s="5">
        <v>0</v>
      </c>
      <c r="H460" s="5">
        <v>0</v>
      </c>
      <c r="I460" s="5">
        <v>2.4</v>
      </c>
      <c r="J460" s="5">
        <v>0</v>
      </c>
      <c r="K460" s="5">
        <v>0</v>
      </c>
    </row>
    <row r="461" spans="2:11" s="8" customFormat="1" x14ac:dyDescent="0.25">
      <c r="B461" s="17" t="s">
        <v>431</v>
      </c>
      <c r="C461" s="4" t="s">
        <v>77</v>
      </c>
      <c r="D461" s="4" t="s">
        <v>380</v>
      </c>
      <c r="E461" s="7" t="s">
        <v>367</v>
      </c>
      <c r="F461" s="18">
        <f t="shared" ref="F461:F467" si="37">SUM(G461:K461)</f>
        <v>1</v>
      </c>
      <c r="G461" s="5">
        <v>0</v>
      </c>
      <c r="H461" s="5">
        <v>1</v>
      </c>
      <c r="I461" s="5">
        <v>0</v>
      </c>
      <c r="J461" s="5">
        <v>0</v>
      </c>
      <c r="K461" s="5">
        <v>0</v>
      </c>
    </row>
    <row r="462" spans="2:11" s="8" customFormat="1" x14ac:dyDescent="0.25">
      <c r="B462" s="17" t="s">
        <v>431</v>
      </c>
      <c r="C462" s="4" t="s">
        <v>77</v>
      </c>
      <c r="D462" s="4" t="s">
        <v>381</v>
      </c>
      <c r="E462" s="7" t="s">
        <v>367</v>
      </c>
      <c r="F462" s="18">
        <f t="shared" si="37"/>
        <v>1</v>
      </c>
      <c r="G462" s="5">
        <v>0</v>
      </c>
      <c r="H462" s="5">
        <v>1</v>
      </c>
      <c r="I462" s="5">
        <v>0</v>
      </c>
      <c r="J462" s="5">
        <v>0</v>
      </c>
      <c r="K462" s="5">
        <v>0</v>
      </c>
    </row>
    <row r="463" spans="2:11" s="8" customFormat="1" x14ac:dyDescent="0.25">
      <c r="B463" s="17" t="s">
        <v>431</v>
      </c>
      <c r="C463" s="4" t="s">
        <v>77</v>
      </c>
      <c r="D463" s="4" t="s">
        <v>382</v>
      </c>
      <c r="E463" s="7" t="s">
        <v>367</v>
      </c>
      <c r="F463" s="18">
        <f t="shared" si="37"/>
        <v>1</v>
      </c>
      <c r="G463" s="5">
        <v>0</v>
      </c>
      <c r="H463" s="5">
        <v>1</v>
      </c>
      <c r="I463" s="5">
        <v>0</v>
      </c>
      <c r="J463" s="5">
        <v>0</v>
      </c>
      <c r="K463" s="5">
        <v>0</v>
      </c>
    </row>
    <row r="464" spans="2:11" s="8" customFormat="1" x14ac:dyDescent="0.25">
      <c r="B464" s="17" t="s">
        <v>431</v>
      </c>
      <c r="C464" s="4" t="s">
        <v>77</v>
      </c>
      <c r="D464" s="4" t="s">
        <v>384</v>
      </c>
      <c r="E464" s="7" t="s">
        <v>367</v>
      </c>
      <c r="F464" s="18">
        <f t="shared" si="37"/>
        <v>0</v>
      </c>
      <c r="G464" s="5">
        <v>0</v>
      </c>
      <c r="H464" s="5">
        <v>0</v>
      </c>
      <c r="I464" s="5">
        <v>0</v>
      </c>
      <c r="J464" s="5">
        <v>0</v>
      </c>
      <c r="K464" s="5">
        <v>0</v>
      </c>
    </row>
    <row r="465" spans="2:11" s="8" customFormat="1" x14ac:dyDescent="0.25">
      <c r="B465" s="17" t="s">
        <v>431</v>
      </c>
      <c r="C465" s="4" t="s">
        <v>77</v>
      </c>
      <c r="D465" s="4" t="s">
        <v>385</v>
      </c>
      <c r="E465" s="7" t="s">
        <v>367</v>
      </c>
      <c r="F465" s="18">
        <f t="shared" si="37"/>
        <v>0</v>
      </c>
      <c r="G465" s="5">
        <v>0</v>
      </c>
      <c r="H465" s="5">
        <v>0</v>
      </c>
      <c r="I465" s="5">
        <v>0</v>
      </c>
      <c r="J465" s="5">
        <v>0</v>
      </c>
      <c r="K465" s="5">
        <v>0</v>
      </c>
    </row>
    <row r="466" spans="2:11" s="8" customFormat="1" x14ac:dyDescent="0.25">
      <c r="B466" s="17" t="s">
        <v>431</v>
      </c>
      <c r="C466" s="4" t="s">
        <v>77</v>
      </c>
      <c r="D466" s="4" t="s">
        <v>386</v>
      </c>
      <c r="E466" s="7" t="s">
        <v>367</v>
      </c>
      <c r="F466" s="18">
        <f t="shared" si="37"/>
        <v>0</v>
      </c>
      <c r="G466" s="5">
        <v>0</v>
      </c>
      <c r="H466" s="5">
        <v>0</v>
      </c>
      <c r="I466" s="5">
        <v>0</v>
      </c>
      <c r="J466" s="5">
        <v>0</v>
      </c>
      <c r="K466" s="5">
        <v>0</v>
      </c>
    </row>
    <row r="467" spans="2:11" s="8" customFormat="1" x14ac:dyDescent="0.25">
      <c r="B467" s="17" t="s">
        <v>431</v>
      </c>
      <c r="C467" s="4" t="s">
        <v>77</v>
      </c>
      <c r="D467" s="4" t="s">
        <v>387</v>
      </c>
      <c r="E467" s="7" t="s">
        <v>367</v>
      </c>
      <c r="F467" s="18">
        <f t="shared" si="37"/>
        <v>0.2</v>
      </c>
      <c r="G467" s="5">
        <v>0</v>
      </c>
      <c r="H467" s="5">
        <v>0</v>
      </c>
      <c r="I467" s="5">
        <v>0.2</v>
      </c>
      <c r="J467" s="5">
        <v>0</v>
      </c>
      <c r="K467" s="5">
        <v>0</v>
      </c>
    </row>
    <row r="468" spans="2:11" x14ac:dyDescent="0.25">
      <c r="B468" s="32" t="s">
        <v>9</v>
      </c>
      <c r="C468" s="32"/>
      <c r="D468" s="32"/>
      <c r="E468" s="30" t="str">
        <f>E467</f>
        <v>MÉDICO 20 HORAS</v>
      </c>
      <c r="F468" s="30">
        <v>2.6</v>
      </c>
      <c r="G468" s="33"/>
      <c r="H468" s="33"/>
      <c r="I468" s="33"/>
      <c r="J468" s="33"/>
      <c r="K468" s="33"/>
    </row>
    <row r="469" spans="2:11" x14ac:dyDescent="0.25">
      <c r="B469" s="27" t="s">
        <v>5</v>
      </c>
      <c r="C469" s="27"/>
      <c r="D469" s="27"/>
      <c r="E469" s="27"/>
      <c r="F469" s="27" t="s">
        <v>3</v>
      </c>
      <c r="G469" s="27"/>
      <c r="H469" s="27"/>
      <c r="I469" s="27"/>
      <c r="J469" s="27"/>
      <c r="K469" s="27"/>
    </row>
    <row r="470" spans="2:11" ht="78.75" x14ac:dyDescent="0.25">
      <c r="B470" s="28" t="s">
        <v>2</v>
      </c>
      <c r="C470" s="28" t="s">
        <v>44</v>
      </c>
      <c r="D470" s="29" t="s">
        <v>6</v>
      </c>
      <c r="E470" s="28" t="s">
        <v>0</v>
      </c>
      <c r="F470" s="30" t="s">
        <v>4</v>
      </c>
      <c r="G470" s="34" t="s">
        <v>16</v>
      </c>
      <c r="H470" s="34" t="s">
        <v>17</v>
      </c>
      <c r="I470" s="34" t="s">
        <v>18</v>
      </c>
      <c r="J470" s="34" t="s">
        <v>31</v>
      </c>
      <c r="K470" s="34" t="s">
        <v>19</v>
      </c>
    </row>
    <row r="471" spans="2:11" s="8" customFormat="1" x14ac:dyDescent="0.25">
      <c r="B471" s="17" t="s">
        <v>432</v>
      </c>
      <c r="C471" s="4" t="s">
        <v>113</v>
      </c>
      <c r="D471" s="4" t="s">
        <v>391</v>
      </c>
      <c r="E471" s="7" t="s">
        <v>367</v>
      </c>
      <c r="F471" s="18">
        <f>SUM(G471:K471)</f>
        <v>1.4</v>
      </c>
      <c r="G471" s="5">
        <v>0</v>
      </c>
      <c r="H471" s="5">
        <v>0</v>
      </c>
      <c r="I471" s="5">
        <v>0</v>
      </c>
      <c r="J471" s="5">
        <v>0</v>
      </c>
      <c r="K471" s="5">
        <v>1.4</v>
      </c>
    </row>
    <row r="472" spans="2:11" s="8" customFormat="1" x14ac:dyDescent="0.25">
      <c r="B472" s="17" t="s">
        <v>432</v>
      </c>
      <c r="C472" s="4" t="s">
        <v>113</v>
      </c>
      <c r="D472" s="4" t="s">
        <v>390</v>
      </c>
      <c r="E472" s="7" t="s">
        <v>367</v>
      </c>
      <c r="F472" s="18">
        <f>SUM(G472:K472)</f>
        <v>1</v>
      </c>
      <c r="G472" s="5">
        <v>0</v>
      </c>
      <c r="H472" s="5">
        <v>0</v>
      </c>
      <c r="I472" s="5">
        <v>0</v>
      </c>
      <c r="J472" s="5">
        <v>0</v>
      </c>
      <c r="K472" s="5">
        <v>1</v>
      </c>
    </row>
    <row r="473" spans="2:11" s="8" customFormat="1" x14ac:dyDescent="0.25">
      <c r="B473" s="17" t="s">
        <v>431</v>
      </c>
      <c r="C473" s="4" t="s">
        <v>113</v>
      </c>
      <c r="D473" s="6" t="s">
        <v>397</v>
      </c>
      <c r="E473" s="7" t="s">
        <v>367</v>
      </c>
      <c r="F473" s="18">
        <f>SUM(G473:K473)</f>
        <v>1.5</v>
      </c>
      <c r="G473" s="5">
        <v>0</v>
      </c>
      <c r="H473" s="5">
        <v>0</v>
      </c>
      <c r="I473" s="5">
        <v>1.5</v>
      </c>
      <c r="J473" s="5">
        <v>0</v>
      </c>
      <c r="K473" s="5">
        <v>0</v>
      </c>
    </row>
    <row r="474" spans="2:11" s="8" customFormat="1" x14ac:dyDescent="0.25">
      <c r="B474" s="17" t="s">
        <v>431</v>
      </c>
      <c r="C474" s="4" t="s">
        <v>113</v>
      </c>
      <c r="D474" s="4" t="s">
        <v>389</v>
      </c>
      <c r="E474" s="7" t="s">
        <v>367</v>
      </c>
      <c r="F474" s="18">
        <f>SUM(G474:K474)</f>
        <v>1</v>
      </c>
      <c r="G474" s="5">
        <v>0</v>
      </c>
      <c r="H474" s="5">
        <v>1</v>
      </c>
      <c r="I474" s="5">
        <v>0</v>
      </c>
      <c r="J474" s="5">
        <v>0</v>
      </c>
      <c r="K474" s="5">
        <v>0</v>
      </c>
    </row>
    <row r="475" spans="2:11" s="8" customFormat="1" x14ac:dyDescent="0.25">
      <c r="B475" s="17" t="s">
        <v>431</v>
      </c>
      <c r="C475" s="4" t="s">
        <v>113</v>
      </c>
      <c r="D475" s="4" t="s">
        <v>392</v>
      </c>
      <c r="E475" s="7" t="s">
        <v>367</v>
      </c>
      <c r="F475" s="18">
        <f>SUM(G475:K475)</f>
        <v>1</v>
      </c>
      <c r="G475" s="5">
        <v>0</v>
      </c>
      <c r="H475" s="5">
        <v>1</v>
      </c>
      <c r="I475" s="5">
        <v>0</v>
      </c>
      <c r="J475" s="5">
        <v>0</v>
      </c>
      <c r="K475" s="5">
        <v>0</v>
      </c>
    </row>
    <row r="476" spans="2:11" s="8" customFormat="1" x14ac:dyDescent="0.25">
      <c r="B476" s="17" t="s">
        <v>431</v>
      </c>
      <c r="C476" s="4" t="s">
        <v>113</v>
      </c>
      <c r="D476" s="4" t="s">
        <v>393</v>
      </c>
      <c r="E476" s="7" t="s">
        <v>367</v>
      </c>
      <c r="F476" s="18">
        <f>SUM(G476:K476)</f>
        <v>0</v>
      </c>
      <c r="G476" s="5">
        <v>0</v>
      </c>
      <c r="H476" s="5">
        <v>0</v>
      </c>
      <c r="I476" s="5">
        <v>0</v>
      </c>
      <c r="J476" s="5">
        <v>0</v>
      </c>
      <c r="K476" s="5">
        <v>0</v>
      </c>
    </row>
    <row r="477" spans="2:11" s="8" customFormat="1" x14ac:dyDescent="0.25">
      <c r="B477" s="17" t="s">
        <v>431</v>
      </c>
      <c r="C477" s="4" t="s">
        <v>113</v>
      </c>
      <c r="D477" s="4" t="s">
        <v>396</v>
      </c>
      <c r="E477" s="7" t="s">
        <v>367</v>
      </c>
      <c r="F477" s="18">
        <f>SUM(G477:K477)</f>
        <v>1.5</v>
      </c>
      <c r="G477" s="5">
        <v>0</v>
      </c>
      <c r="H477" s="5">
        <v>0</v>
      </c>
      <c r="I477" s="5">
        <v>1.5</v>
      </c>
      <c r="J477" s="5">
        <v>0</v>
      </c>
      <c r="K477" s="5">
        <v>0</v>
      </c>
    </row>
    <row r="478" spans="2:11" s="8" customFormat="1" x14ac:dyDescent="0.25">
      <c r="B478" s="17" t="s">
        <v>431</v>
      </c>
      <c r="C478" s="4" t="s">
        <v>113</v>
      </c>
      <c r="D478" s="4" t="s">
        <v>394</v>
      </c>
      <c r="E478" s="7" t="s">
        <v>367</v>
      </c>
      <c r="F478" s="18">
        <f>SUM(G478:K478)</f>
        <v>0.9</v>
      </c>
      <c r="G478" s="5">
        <v>0</v>
      </c>
      <c r="H478" s="5">
        <v>0</v>
      </c>
      <c r="I478" s="5">
        <v>0.9</v>
      </c>
      <c r="J478" s="5">
        <v>0</v>
      </c>
      <c r="K478" s="5">
        <v>0</v>
      </c>
    </row>
    <row r="479" spans="2:11" s="8" customFormat="1" x14ac:dyDescent="0.25">
      <c r="B479" s="17" t="s">
        <v>431</v>
      </c>
      <c r="C479" s="4" t="s">
        <v>113</v>
      </c>
      <c r="D479" s="4" t="s">
        <v>388</v>
      </c>
      <c r="E479" s="7" t="s">
        <v>367</v>
      </c>
      <c r="F479" s="18">
        <f>SUM(G479:K479)</f>
        <v>1.1000000000000001</v>
      </c>
      <c r="G479" s="5">
        <v>0</v>
      </c>
      <c r="H479" s="5">
        <v>0</v>
      </c>
      <c r="I479" s="5">
        <v>1.1000000000000001</v>
      </c>
      <c r="J479" s="5">
        <v>0</v>
      </c>
      <c r="K479" s="5">
        <v>0</v>
      </c>
    </row>
    <row r="480" spans="2:11" s="8" customFormat="1" x14ac:dyDescent="0.25">
      <c r="B480" s="17" t="s">
        <v>431</v>
      </c>
      <c r="C480" s="4" t="s">
        <v>113</v>
      </c>
      <c r="D480" s="4" t="s">
        <v>395</v>
      </c>
      <c r="E480" s="7" t="s">
        <v>367</v>
      </c>
      <c r="F480" s="18">
        <f>SUM(G480:K480)</f>
        <v>0</v>
      </c>
      <c r="G480" s="5">
        <v>0</v>
      </c>
      <c r="H480" s="5">
        <v>0</v>
      </c>
      <c r="I480" s="5">
        <v>0</v>
      </c>
      <c r="J480" s="5">
        <v>0</v>
      </c>
      <c r="K480" s="5">
        <v>0</v>
      </c>
    </row>
    <row r="481" spans="2:11" x14ac:dyDescent="0.25">
      <c r="B481" s="32" t="s">
        <v>9</v>
      </c>
      <c r="C481" s="32"/>
      <c r="D481" s="32"/>
      <c r="E481" s="30" t="str">
        <f>E473</f>
        <v>MÉDICO 20 HORAS</v>
      </c>
      <c r="F481" s="30">
        <v>1.5</v>
      </c>
      <c r="G481" s="33"/>
      <c r="H481" s="33"/>
      <c r="I481" s="33"/>
      <c r="J481" s="33"/>
      <c r="K481" s="33"/>
    </row>
    <row r="482" spans="2:11" x14ac:dyDescent="0.25">
      <c r="B482" s="27" t="s">
        <v>5</v>
      </c>
      <c r="C482" s="27"/>
      <c r="D482" s="27"/>
      <c r="E482" s="27"/>
      <c r="F482" s="27" t="s">
        <v>3</v>
      </c>
      <c r="G482" s="27"/>
      <c r="H482" s="27"/>
      <c r="I482" s="27"/>
      <c r="J482" s="27"/>
      <c r="K482" s="27"/>
    </row>
    <row r="483" spans="2:11" ht="78.75" x14ac:dyDescent="0.25">
      <c r="B483" s="28" t="s">
        <v>2</v>
      </c>
      <c r="C483" s="28" t="s">
        <v>44</v>
      </c>
      <c r="D483" s="29" t="s">
        <v>6</v>
      </c>
      <c r="E483" s="28" t="s">
        <v>0</v>
      </c>
      <c r="F483" s="30" t="s">
        <v>4</v>
      </c>
      <c r="G483" s="34" t="s">
        <v>16</v>
      </c>
      <c r="H483" s="34" t="s">
        <v>17</v>
      </c>
      <c r="I483" s="34" t="s">
        <v>18</v>
      </c>
      <c r="J483" s="34" t="s">
        <v>31</v>
      </c>
      <c r="K483" s="34" t="s">
        <v>19</v>
      </c>
    </row>
    <row r="484" spans="2:11" s="8" customFormat="1" x14ac:dyDescent="0.25">
      <c r="B484" s="17" t="s">
        <v>432</v>
      </c>
      <c r="C484" s="4" t="s">
        <v>138</v>
      </c>
      <c r="D484" s="4" t="s">
        <v>400</v>
      </c>
      <c r="E484" s="7" t="s">
        <v>399</v>
      </c>
      <c r="F484" s="18">
        <f>SUM(G484:K484)</f>
        <v>4.8</v>
      </c>
      <c r="G484" s="5">
        <v>0</v>
      </c>
      <c r="H484" s="5">
        <v>1</v>
      </c>
      <c r="I484" s="5">
        <v>1.4</v>
      </c>
      <c r="J484" s="5">
        <v>0</v>
      </c>
      <c r="K484" s="5">
        <v>2.4</v>
      </c>
    </row>
    <row r="485" spans="2:11" s="8" customFormat="1" x14ac:dyDescent="0.25">
      <c r="B485" s="17" t="s">
        <v>432</v>
      </c>
      <c r="C485" s="4" t="s">
        <v>138</v>
      </c>
      <c r="D485" s="4" t="s">
        <v>406</v>
      </c>
      <c r="E485" s="7" t="s">
        <v>399</v>
      </c>
      <c r="F485" s="18">
        <f>SUM(G485:K485)</f>
        <v>2.4</v>
      </c>
      <c r="G485" s="5">
        <v>0</v>
      </c>
      <c r="H485" s="5">
        <v>1</v>
      </c>
      <c r="I485" s="5">
        <v>0</v>
      </c>
      <c r="J485" s="5">
        <v>0</v>
      </c>
      <c r="K485" s="5">
        <v>1.4</v>
      </c>
    </row>
    <row r="486" spans="2:11" x14ac:dyDescent="0.25">
      <c r="B486" s="32" t="s">
        <v>9</v>
      </c>
      <c r="C486" s="32"/>
      <c r="D486" s="32"/>
      <c r="E486" s="30" t="str">
        <f>E494</f>
        <v>MÉDICO 40 HORAS</v>
      </c>
      <c r="F486" s="30">
        <v>11</v>
      </c>
      <c r="G486" s="33"/>
      <c r="H486" s="33"/>
      <c r="I486" s="33"/>
      <c r="J486" s="33"/>
      <c r="K486" s="33"/>
    </row>
    <row r="487" spans="2:11" s="8" customFormat="1" x14ac:dyDescent="0.25">
      <c r="B487" s="17" t="s">
        <v>431</v>
      </c>
      <c r="C487" s="4" t="s">
        <v>138</v>
      </c>
      <c r="D487" s="4" t="s">
        <v>398</v>
      </c>
      <c r="E487" s="7" t="s">
        <v>399</v>
      </c>
      <c r="F487" s="18">
        <f>SUM(G487:K487)</f>
        <v>2.1</v>
      </c>
      <c r="G487" s="5">
        <v>0</v>
      </c>
      <c r="H487" s="5">
        <v>0</v>
      </c>
      <c r="I487" s="5">
        <v>2.1</v>
      </c>
      <c r="J487" s="5">
        <v>0</v>
      </c>
      <c r="K487" s="5">
        <v>0</v>
      </c>
    </row>
    <row r="488" spans="2:11" s="8" customFormat="1" ht="23.25" customHeight="1" x14ac:dyDescent="0.25">
      <c r="B488" s="17" t="s">
        <v>431</v>
      </c>
      <c r="C488" s="4" t="s">
        <v>138</v>
      </c>
      <c r="D488" s="4" t="s">
        <v>401</v>
      </c>
      <c r="E488" s="7" t="s">
        <v>399</v>
      </c>
      <c r="F488" s="18">
        <f t="shared" ref="F488:F494" si="38">SUM(G488:K488)</f>
        <v>2.5</v>
      </c>
      <c r="G488" s="5">
        <v>0</v>
      </c>
      <c r="H488" s="5">
        <v>1</v>
      </c>
      <c r="I488" s="5">
        <v>1.5</v>
      </c>
      <c r="J488" s="5">
        <v>0</v>
      </c>
      <c r="K488" s="5">
        <v>0</v>
      </c>
    </row>
    <row r="489" spans="2:11" s="8" customFormat="1" x14ac:dyDescent="0.25">
      <c r="B489" s="17" t="s">
        <v>431</v>
      </c>
      <c r="C489" s="4" t="s">
        <v>138</v>
      </c>
      <c r="D489" s="4" t="s">
        <v>402</v>
      </c>
      <c r="E489" s="7" t="s">
        <v>399</v>
      </c>
      <c r="F489" s="18">
        <f t="shared" si="38"/>
        <v>2.1</v>
      </c>
      <c r="G489" s="5">
        <v>0</v>
      </c>
      <c r="H489" s="5">
        <v>1</v>
      </c>
      <c r="I489" s="5">
        <v>1.1000000000000001</v>
      </c>
      <c r="J489" s="5">
        <v>0</v>
      </c>
      <c r="K489" s="5">
        <v>0</v>
      </c>
    </row>
    <row r="490" spans="2:11" s="8" customFormat="1" x14ac:dyDescent="0.25">
      <c r="B490" s="17" t="s">
        <v>431</v>
      </c>
      <c r="C490" s="4" t="s">
        <v>138</v>
      </c>
      <c r="D490" s="4" t="s">
        <v>403</v>
      </c>
      <c r="E490" s="7" t="s">
        <v>399</v>
      </c>
      <c r="F490" s="18">
        <f t="shared" si="38"/>
        <v>1.8</v>
      </c>
      <c r="G490" s="5">
        <v>0</v>
      </c>
      <c r="H490" s="5">
        <v>1</v>
      </c>
      <c r="I490" s="5">
        <v>0.8</v>
      </c>
      <c r="J490" s="5">
        <v>0</v>
      </c>
      <c r="K490" s="5">
        <v>0</v>
      </c>
    </row>
    <row r="491" spans="2:11" s="8" customFormat="1" x14ac:dyDescent="0.25">
      <c r="B491" s="17" t="s">
        <v>431</v>
      </c>
      <c r="C491" s="4" t="s">
        <v>138</v>
      </c>
      <c r="D491" s="4" t="s">
        <v>404</v>
      </c>
      <c r="E491" s="7" t="s">
        <v>399</v>
      </c>
      <c r="F491" s="18">
        <f t="shared" si="38"/>
        <v>1.8</v>
      </c>
      <c r="G491" s="5">
        <v>0</v>
      </c>
      <c r="H491" s="5">
        <v>1</v>
      </c>
      <c r="I491" s="5">
        <v>0.8</v>
      </c>
      <c r="J491" s="5">
        <v>0</v>
      </c>
      <c r="K491" s="5">
        <v>0</v>
      </c>
    </row>
    <row r="492" spans="2:11" s="8" customFormat="1" x14ac:dyDescent="0.25">
      <c r="B492" s="17" t="s">
        <v>431</v>
      </c>
      <c r="C492" s="4" t="s">
        <v>138</v>
      </c>
      <c r="D492" s="4" t="s">
        <v>405</v>
      </c>
      <c r="E492" s="7" t="s">
        <v>399</v>
      </c>
      <c r="F492" s="18">
        <f t="shared" si="38"/>
        <v>7</v>
      </c>
      <c r="G492" s="5">
        <v>7</v>
      </c>
      <c r="H492" s="5">
        <v>0</v>
      </c>
      <c r="I492" s="5">
        <v>0</v>
      </c>
      <c r="J492" s="5">
        <v>0</v>
      </c>
      <c r="K492" s="5">
        <v>0</v>
      </c>
    </row>
    <row r="493" spans="2:11" s="8" customFormat="1" x14ac:dyDescent="0.25">
      <c r="B493" s="17" t="s">
        <v>431</v>
      </c>
      <c r="C493" s="4" t="s">
        <v>138</v>
      </c>
      <c r="D493" s="4" t="s">
        <v>407</v>
      </c>
      <c r="E493" s="7" t="s">
        <v>399</v>
      </c>
      <c r="F493" s="18">
        <f t="shared" si="38"/>
        <v>1</v>
      </c>
      <c r="G493" s="5">
        <v>0</v>
      </c>
      <c r="H493" s="5">
        <v>1</v>
      </c>
      <c r="I493" s="5">
        <v>0</v>
      </c>
      <c r="J493" s="5">
        <v>0</v>
      </c>
      <c r="K493" s="5">
        <v>0</v>
      </c>
    </row>
    <row r="494" spans="2:11" s="8" customFormat="1" x14ac:dyDescent="0.25">
      <c r="B494" s="17" t="s">
        <v>431</v>
      </c>
      <c r="C494" s="4" t="s">
        <v>138</v>
      </c>
      <c r="D494" s="4" t="s">
        <v>408</v>
      </c>
      <c r="E494" s="7" t="s">
        <v>399</v>
      </c>
      <c r="F494" s="18">
        <f t="shared" si="38"/>
        <v>1</v>
      </c>
      <c r="G494" s="5">
        <v>0</v>
      </c>
      <c r="H494" s="5">
        <v>1</v>
      </c>
      <c r="I494" s="5">
        <v>0</v>
      </c>
      <c r="J494" s="5">
        <v>0</v>
      </c>
      <c r="K494" s="5">
        <v>0</v>
      </c>
    </row>
    <row r="495" spans="2:11" x14ac:dyDescent="0.25">
      <c r="B495" s="27" t="s">
        <v>5</v>
      </c>
      <c r="C495" s="27"/>
      <c r="D495" s="27"/>
      <c r="E495" s="27"/>
      <c r="F495" s="27" t="s">
        <v>3</v>
      </c>
      <c r="G495" s="27"/>
      <c r="H495" s="27"/>
      <c r="I495" s="27"/>
      <c r="J495" s="27"/>
      <c r="K495" s="27"/>
    </row>
    <row r="496" spans="2:11" ht="78.75" x14ac:dyDescent="0.25">
      <c r="B496" s="28" t="s">
        <v>2</v>
      </c>
      <c r="C496" s="28" t="s">
        <v>44</v>
      </c>
      <c r="D496" s="29" t="s">
        <v>6</v>
      </c>
      <c r="E496" s="28" t="s">
        <v>0</v>
      </c>
      <c r="F496" s="30" t="s">
        <v>4</v>
      </c>
      <c r="G496" s="34" t="s">
        <v>16</v>
      </c>
      <c r="H496" s="34" t="s">
        <v>17</v>
      </c>
      <c r="I496" s="34" t="s">
        <v>18</v>
      </c>
      <c r="J496" s="34" t="s">
        <v>31</v>
      </c>
      <c r="K496" s="34" t="s">
        <v>19</v>
      </c>
    </row>
    <row r="497" spans="2:11" s="8" customFormat="1" x14ac:dyDescent="0.25">
      <c r="B497" s="17">
        <v>1</v>
      </c>
      <c r="C497" s="4" t="s">
        <v>77</v>
      </c>
      <c r="D497" s="4" t="s">
        <v>21</v>
      </c>
      <c r="E497" s="7" t="s">
        <v>410</v>
      </c>
      <c r="F497" s="18">
        <f t="shared" ref="F497:F499" si="39">SUM(G497:K497)</f>
        <v>19.3</v>
      </c>
      <c r="G497" s="5">
        <v>7</v>
      </c>
      <c r="H497" s="5">
        <v>1</v>
      </c>
      <c r="I497" s="5">
        <v>3.5</v>
      </c>
      <c r="J497" s="5">
        <v>0</v>
      </c>
      <c r="K497" s="5">
        <v>7.8</v>
      </c>
    </row>
    <row r="498" spans="2:11" s="8" customFormat="1" x14ac:dyDescent="0.25">
      <c r="B498" s="17">
        <v>2</v>
      </c>
      <c r="C498" s="4" t="s">
        <v>77</v>
      </c>
      <c r="D498" s="4" t="s">
        <v>412</v>
      </c>
      <c r="E498" s="7" t="s">
        <v>410</v>
      </c>
      <c r="F498" s="18">
        <f t="shared" si="39"/>
        <v>18.5</v>
      </c>
      <c r="G498" s="5">
        <v>7</v>
      </c>
      <c r="H498" s="5">
        <v>1</v>
      </c>
      <c r="I498" s="5">
        <v>0.5</v>
      </c>
      <c r="J498" s="5">
        <v>0</v>
      </c>
      <c r="K498" s="5">
        <v>10</v>
      </c>
    </row>
    <row r="499" spans="2:11" s="8" customFormat="1" x14ac:dyDescent="0.25">
      <c r="B499" s="17">
        <v>3</v>
      </c>
      <c r="C499" s="4" t="s">
        <v>77</v>
      </c>
      <c r="D499" s="4" t="s">
        <v>418</v>
      </c>
      <c r="E499" s="7" t="s">
        <v>410</v>
      </c>
      <c r="F499" s="18">
        <f t="shared" si="39"/>
        <v>12.7</v>
      </c>
      <c r="G499" s="5">
        <v>0</v>
      </c>
      <c r="H499" s="5">
        <v>1</v>
      </c>
      <c r="I499" s="5">
        <v>1.7</v>
      </c>
      <c r="J499" s="5">
        <v>0</v>
      </c>
      <c r="K499" s="5">
        <v>10</v>
      </c>
    </row>
    <row r="500" spans="2:11" x14ac:dyDescent="0.25">
      <c r="B500" s="32" t="s">
        <v>9</v>
      </c>
      <c r="C500" s="32"/>
      <c r="D500" s="32"/>
      <c r="E500" s="30" t="str">
        <f>E499</f>
        <v>CIRURGIÃO DENTISTA 40 HORAS</v>
      </c>
      <c r="F500" s="30">
        <v>12.7</v>
      </c>
      <c r="G500" s="33"/>
      <c r="H500" s="33"/>
      <c r="I500" s="33"/>
      <c r="J500" s="33"/>
      <c r="K500" s="33"/>
    </row>
    <row r="501" spans="2:11" s="8" customFormat="1" x14ac:dyDescent="0.25">
      <c r="B501" s="17" t="s">
        <v>431</v>
      </c>
      <c r="C501" s="4" t="s">
        <v>77</v>
      </c>
      <c r="D501" s="4" t="s">
        <v>411</v>
      </c>
      <c r="E501" s="7" t="s">
        <v>410</v>
      </c>
      <c r="F501" s="18">
        <f>SUM(G501:K501)</f>
        <v>12.3</v>
      </c>
      <c r="G501" s="5">
        <v>7</v>
      </c>
      <c r="H501" s="5">
        <v>0</v>
      </c>
      <c r="I501" s="5">
        <v>0.3</v>
      </c>
      <c r="J501" s="5">
        <v>5</v>
      </c>
      <c r="K501" s="5">
        <v>0</v>
      </c>
    </row>
    <row r="502" spans="2:11" s="8" customFormat="1" x14ac:dyDescent="0.25">
      <c r="B502" s="17" t="s">
        <v>431</v>
      </c>
      <c r="C502" s="4" t="s">
        <v>77</v>
      </c>
      <c r="D502" s="4" t="s">
        <v>417</v>
      </c>
      <c r="E502" s="7" t="s">
        <v>410</v>
      </c>
      <c r="F502" s="18">
        <f>SUM(G502:K502)</f>
        <v>2.5</v>
      </c>
      <c r="G502" s="5">
        <v>0</v>
      </c>
      <c r="H502" s="5">
        <v>1</v>
      </c>
      <c r="I502" s="5">
        <v>1.5</v>
      </c>
      <c r="J502" s="5">
        <v>0</v>
      </c>
      <c r="K502" s="5">
        <v>0</v>
      </c>
    </row>
    <row r="503" spans="2:11" s="8" customFormat="1" x14ac:dyDescent="0.25">
      <c r="B503" s="17" t="s">
        <v>431</v>
      </c>
      <c r="C503" s="4" t="s">
        <v>77</v>
      </c>
      <c r="D503" s="4" t="s">
        <v>409</v>
      </c>
      <c r="E503" s="7" t="s">
        <v>410</v>
      </c>
      <c r="F503" s="18">
        <f>SUM(G503:K503)</f>
        <v>12</v>
      </c>
      <c r="G503" s="5">
        <v>7</v>
      </c>
      <c r="H503" s="5">
        <v>0</v>
      </c>
      <c r="I503" s="5">
        <v>0</v>
      </c>
      <c r="J503" s="5">
        <v>5</v>
      </c>
      <c r="K503" s="5">
        <v>0</v>
      </c>
    </row>
    <row r="504" spans="2:11" s="8" customFormat="1" x14ac:dyDescent="0.25">
      <c r="B504" s="17" t="s">
        <v>431</v>
      </c>
      <c r="C504" s="4" t="s">
        <v>77</v>
      </c>
      <c r="D504" s="4" t="s">
        <v>413</v>
      </c>
      <c r="E504" s="7" t="s">
        <v>410</v>
      </c>
      <c r="F504" s="18">
        <f>SUM(G504:K504)</f>
        <v>9</v>
      </c>
      <c r="G504" s="5">
        <v>7</v>
      </c>
      <c r="H504" s="5">
        <v>0</v>
      </c>
      <c r="I504" s="5">
        <v>2</v>
      </c>
      <c r="J504" s="5">
        <v>0</v>
      </c>
      <c r="K504" s="5">
        <v>0</v>
      </c>
    </row>
    <row r="505" spans="2:11" s="8" customFormat="1" x14ac:dyDescent="0.25">
      <c r="B505" s="17" t="s">
        <v>431</v>
      </c>
      <c r="C505" s="4" t="s">
        <v>77</v>
      </c>
      <c r="D505" s="4" t="s">
        <v>414</v>
      </c>
      <c r="E505" s="7" t="s">
        <v>410</v>
      </c>
      <c r="F505" s="18">
        <f>SUM(G505:K505)</f>
        <v>7</v>
      </c>
      <c r="G505" s="5">
        <v>0</v>
      </c>
      <c r="H505" s="5">
        <v>2</v>
      </c>
      <c r="I505" s="5">
        <v>5</v>
      </c>
      <c r="J505" s="5">
        <v>0</v>
      </c>
      <c r="K505" s="5">
        <v>0</v>
      </c>
    </row>
    <row r="506" spans="2:11" s="8" customFormat="1" x14ac:dyDescent="0.25">
      <c r="B506" s="17" t="s">
        <v>431</v>
      </c>
      <c r="C506" s="4" t="s">
        <v>77</v>
      </c>
      <c r="D506" s="4" t="s">
        <v>415</v>
      </c>
      <c r="E506" s="7" t="s">
        <v>410</v>
      </c>
      <c r="F506" s="18">
        <f>SUM(G506:K506)</f>
        <v>7.6</v>
      </c>
      <c r="G506" s="5">
        <v>7</v>
      </c>
      <c r="H506" s="5">
        <v>0</v>
      </c>
      <c r="I506" s="5">
        <v>0.6</v>
      </c>
      <c r="J506" s="5">
        <v>0</v>
      </c>
      <c r="K506" s="5">
        <v>0</v>
      </c>
    </row>
    <row r="507" spans="2:11" s="8" customFormat="1" x14ac:dyDescent="0.25">
      <c r="B507" s="17" t="s">
        <v>431</v>
      </c>
      <c r="C507" s="4" t="s">
        <v>77</v>
      </c>
      <c r="D507" s="4" t="s">
        <v>416</v>
      </c>
      <c r="E507" s="7" t="s">
        <v>410</v>
      </c>
      <c r="F507" s="18">
        <f>SUM(G507:K507)</f>
        <v>3.3</v>
      </c>
      <c r="G507" s="5">
        <v>0</v>
      </c>
      <c r="H507" s="5">
        <v>0</v>
      </c>
      <c r="I507" s="5">
        <v>3.3</v>
      </c>
      <c r="J507" s="5">
        <v>0</v>
      </c>
      <c r="K507" s="5">
        <v>0</v>
      </c>
    </row>
    <row r="508" spans="2:11" x14ac:dyDescent="0.25">
      <c r="B508" s="27" t="s">
        <v>5</v>
      </c>
      <c r="C508" s="27"/>
      <c r="D508" s="27"/>
      <c r="E508" s="27"/>
      <c r="F508" s="27" t="s">
        <v>3</v>
      </c>
      <c r="G508" s="27"/>
      <c r="H508" s="27"/>
      <c r="I508" s="27"/>
      <c r="J508" s="27"/>
      <c r="K508" s="27"/>
    </row>
    <row r="509" spans="2:11" ht="78.75" x14ac:dyDescent="0.25">
      <c r="B509" s="28" t="s">
        <v>2</v>
      </c>
      <c r="C509" s="28" t="s">
        <v>44</v>
      </c>
      <c r="D509" s="29" t="s">
        <v>6</v>
      </c>
      <c r="E509" s="28" t="s">
        <v>0</v>
      </c>
      <c r="F509" s="30" t="s">
        <v>4</v>
      </c>
      <c r="G509" s="34" t="s">
        <v>16</v>
      </c>
      <c r="H509" s="34" t="s">
        <v>17</v>
      </c>
      <c r="I509" s="34" t="s">
        <v>18</v>
      </c>
      <c r="J509" s="34" t="s">
        <v>31</v>
      </c>
      <c r="K509" s="34" t="s">
        <v>19</v>
      </c>
    </row>
    <row r="510" spans="2:11" s="8" customFormat="1" x14ac:dyDescent="0.25">
      <c r="B510" s="17">
        <v>1</v>
      </c>
      <c r="C510" s="4" t="s">
        <v>223</v>
      </c>
      <c r="D510" s="4" t="s">
        <v>419</v>
      </c>
      <c r="E510" s="7" t="s">
        <v>410</v>
      </c>
      <c r="F510" s="18">
        <f>SUM(G510:K510)</f>
        <v>20.9</v>
      </c>
      <c r="G510" s="5">
        <v>7</v>
      </c>
      <c r="H510" s="5">
        <v>1</v>
      </c>
      <c r="I510" s="5">
        <v>2.9</v>
      </c>
      <c r="J510" s="5">
        <v>0</v>
      </c>
      <c r="K510" s="5">
        <v>10</v>
      </c>
    </row>
    <row r="511" spans="2:11" s="8" customFormat="1" x14ac:dyDescent="0.25">
      <c r="B511" s="17">
        <v>2</v>
      </c>
      <c r="C511" s="4" t="s">
        <v>223</v>
      </c>
      <c r="D511" s="4" t="s">
        <v>420</v>
      </c>
      <c r="E511" s="7" t="s">
        <v>410</v>
      </c>
      <c r="F511" s="18">
        <f t="shared" ref="F511:F514" si="40">SUM(G511:K511)</f>
        <v>19.399999999999999</v>
      </c>
      <c r="G511" s="5">
        <v>7</v>
      </c>
      <c r="H511" s="5">
        <v>1</v>
      </c>
      <c r="I511" s="5">
        <v>1.4</v>
      </c>
      <c r="J511" s="5">
        <v>0</v>
      </c>
      <c r="K511" s="5">
        <v>10</v>
      </c>
    </row>
    <row r="512" spans="2:11" s="8" customFormat="1" x14ac:dyDescent="0.25">
      <c r="B512" s="17">
        <v>3</v>
      </c>
      <c r="C512" s="4" t="s">
        <v>223</v>
      </c>
      <c r="D512" s="4" t="s">
        <v>424</v>
      </c>
      <c r="E512" s="7" t="s">
        <v>410</v>
      </c>
      <c r="F512" s="18">
        <f t="shared" si="40"/>
        <v>15.4</v>
      </c>
      <c r="G512" s="5">
        <v>0</v>
      </c>
      <c r="H512" s="5">
        <v>2</v>
      </c>
      <c r="I512" s="5">
        <v>5</v>
      </c>
      <c r="J512" s="5">
        <v>0</v>
      </c>
      <c r="K512" s="5">
        <v>8.4</v>
      </c>
    </row>
    <row r="513" spans="2:11" s="8" customFormat="1" x14ac:dyDescent="0.25">
      <c r="B513" s="17">
        <v>4</v>
      </c>
      <c r="C513" s="4" t="s">
        <v>223</v>
      </c>
      <c r="D513" s="4" t="s">
        <v>423</v>
      </c>
      <c r="E513" s="7" t="s">
        <v>410</v>
      </c>
      <c r="F513" s="18">
        <f>SUM(G513:K513)</f>
        <v>14.8</v>
      </c>
      <c r="G513" s="5">
        <v>0</v>
      </c>
      <c r="H513" s="5">
        <v>1</v>
      </c>
      <c r="I513" s="5">
        <v>3.8</v>
      </c>
      <c r="J513" s="5">
        <v>0</v>
      </c>
      <c r="K513" s="5">
        <v>10</v>
      </c>
    </row>
    <row r="514" spans="2:11" s="8" customFormat="1" x14ac:dyDescent="0.25">
      <c r="B514" s="17">
        <v>5</v>
      </c>
      <c r="C514" s="4" t="s">
        <v>223</v>
      </c>
      <c r="D514" s="4" t="s">
        <v>426</v>
      </c>
      <c r="E514" s="7" t="s">
        <v>410</v>
      </c>
      <c r="F514" s="18">
        <f t="shared" si="40"/>
        <v>14.2</v>
      </c>
      <c r="G514" s="5">
        <v>0</v>
      </c>
      <c r="H514" s="5">
        <v>1</v>
      </c>
      <c r="I514" s="5">
        <v>3.2</v>
      </c>
      <c r="J514" s="5">
        <v>0</v>
      </c>
      <c r="K514" s="5">
        <v>10</v>
      </c>
    </row>
    <row r="515" spans="2:11" x14ac:dyDescent="0.25">
      <c r="B515" s="32" t="s">
        <v>9</v>
      </c>
      <c r="C515" s="32"/>
      <c r="D515" s="32"/>
      <c r="E515" s="30" t="str">
        <f>E520</f>
        <v>CIRURGIÃO DENTISTA 40 HORAS</v>
      </c>
      <c r="F515" s="30">
        <v>13.7</v>
      </c>
      <c r="G515" s="33"/>
      <c r="H515" s="33"/>
      <c r="I515" s="33"/>
      <c r="J515" s="33"/>
      <c r="K515" s="33"/>
    </row>
    <row r="516" spans="2:11" s="8" customFormat="1" x14ac:dyDescent="0.25">
      <c r="B516" s="17" t="s">
        <v>432</v>
      </c>
      <c r="C516" s="4" t="s">
        <v>223</v>
      </c>
      <c r="D516" s="4" t="s">
        <v>427</v>
      </c>
      <c r="E516" s="7" t="s">
        <v>410</v>
      </c>
      <c r="F516" s="18">
        <f>SUM(G516:K516)</f>
        <v>11.8</v>
      </c>
      <c r="G516" s="5">
        <v>0</v>
      </c>
      <c r="H516" s="5">
        <v>0</v>
      </c>
      <c r="I516" s="5">
        <v>1.8</v>
      </c>
      <c r="J516" s="5">
        <v>0</v>
      </c>
      <c r="K516" s="5">
        <v>10</v>
      </c>
    </row>
    <row r="517" spans="2:11" s="8" customFormat="1" x14ac:dyDescent="0.25">
      <c r="B517" s="17" t="s">
        <v>431</v>
      </c>
      <c r="C517" s="4" t="s">
        <v>223</v>
      </c>
      <c r="D517" s="4" t="s">
        <v>421</v>
      </c>
      <c r="E517" s="7" t="s">
        <v>410</v>
      </c>
      <c r="F517" s="18">
        <f>SUM(G517:K517)</f>
        <v>9.1999999999999993</v>
      </c>
      <c r="G517" s="5">
        <v>7</v>
      </c>
      <c r="H517" s="5">
        <v>1</v>
      </c>
      <c r="I517" s="5">
        <v>1.2</v>
      </c>
      <c r="J517" s="5">
        <v>0</v>
      </c>
      <c r="K517" s="5">
        <v>0</v>
      </c>
    </row>
    <row r="518" spans="2:11" s="8" customFormat="1" x14ac:dyDescent="0.25">
      <c r="B518" s="17" t="s">
        <v>431</v>
      </c>
      <c r="C518" s="4" t="s">
        <v>223</v>
      </c>
      <c r="D518" s="4" t="s">
        <v>422</v>
      </c>
      <c r="E518" s="7" t="s">
        <v>410</v>
      </c>
      <c r="F518" s="18">
        <f>SUM(G518:K518)</f>
        <v>6</v>
      </c>
      <c r="G518" s="5">
        <v>0</v>
      </c>
      <c r="H518" s="5">
        <v>1</v>
      </c>
      <c r="I518" s="5">
        <v>5</v>
      </c>
      <c r="J518" s="5">
        <v>0</v>
      </c>
      <c r="K518" s="5">
        <v>0</v>
      </c>
    </row>
    <row r="519" spans="2:11" s="8" customFormat="1" x14ac:dyDescent="0.25">
      <c r="B519" s="17" t="s">
        <v>431</v>
      </c>
      <c r="C519" s="4" t="s">
        <v>223</v>
      </c>
      <c r="D519" s="4" t="s">
        <v>425</v>
      </c>
      <c r="E519" s="7" t="s">
        <v>410</v>
      </c>
      <c r="F519" s="18">
        <f>SUM(G519:K519)</f>
        <v>14.6</v>
      </c>
      <c r="G519" s="5">
        <v>7</v>
      </c>
      <c r="H519" s="5">
        <v>1</v>
      </c>
      <c r="I519" s="5">
        <v>2.6</v>
      </c>
      <c r="J519" s="5">
        <v>0</v>
      </c>
      <c r="K519" s="5">
        <v>4</v>
      </c>
    </row>
    <row r="520" spans="2:11" s="8" customFormat="1" x14ac:dyDescent="0.25">
      <c r="B520" s="17" t="s">
        <v>431</v>
      </c>
      <c r="C520" s="4" t="s">
        <v>223</v>
      </c>
      <c r="D520" s="4" t="s">
        <v>428</v>
      </c>
      <c r="E520" s="7" t="s">
        <v>410</v>
      </c>
      <c r="F520" s="18">
        <f>SUM(G520:K520)</f>
        <v>3.7</v>
      </c>
      <c r="G520" s="5">
        <v>0</v>
      </c>
      <c r="H520" s="5">
        <v>1</v>
      </c>
      <c r="I520" s="5">
        <v>2.7</v>
      </c>
      <c r="J520" s="5">
        <v>0</v>
      </c>
      <c r="K520" s="5">
        <v>0</v>
      </c>
    </row>
  </sheetData>
  <autoFilter ref="A8:L520"/>
  <mergeCells count="173">
    <mergeCell ref="B11:D11"/>
    <mergeCell ref="G11:K11"/>
    <mergeCell ref="B23:D23"/>
    <mergeCell ref="G23:K23"/>
    <mergeCell ref="B7:E7"/>
    <mergeCell ref="B1:D4"/>
    <mergeCell ref="B5:J5"/>
    <mergeCell ref="F7:K7"/>
    <mergeCell ref="B6:K6"/>
    <mergeCell ref="B20:E20"/>
    <mergeCell ref="E1:I1"/>
    <mergeCell ref="E2:I2"/>
    <mergeCell ref="E3:I3"/>
    <mergeCell ref="E4:I4"/>
    <mergeCell ref="B130:E130"/>
    <mergeCell ref="F130:K130"/>
    <mergeCell ref="B135:E135"/>
    <mergeCell ref="B120:D120"/>
    <mergeCell ref="B182:E182"/>
    <mergeCell ref="F182:K182"/>
    <mergeCell ref="B33:E33"/>
    <mergeCell ref="F33:K33"/>
    <mergeCell ref="F20:K20"/>
    <mergeCell ref="B106:D106"/>
    <mergeCell ref="G106:K106"/>
    <mergeCell ref="F109:K109"/>
    <mergeCell ref="B103:E103"/>
    <mergeCell ref="F103:K103"/>
    <mergeCell ref="B109:E109"/>
    <mergeCell ref="G120:K120"/>
    <mergeCell ref="B112:D112"/>
    <mergeCell ref="G112:K112"/>
    <mergeCell ref="B76:D76"/>
    <mergeCell ref="G76:K76"/>
    <mergeCell ref="B80:D80"/>
    <mergeCell ref="B77:E77"/>
    <mergeCell ref="B95:D95"/>
    <mergeCell ref="G95:K95"/>
    <mergeCell ref="B36:D36"/>
    <mergeCell ref="G36:K36"/>
    <mergeCell ref="B50:D50"/>
    <mergeCell ref="G50:K50"/>
    <mergeCell ref="B62:D62"/>
    <mergeCell ref="G62:K62"/>
    <mergeCell ref="B46:E46"/>
    <mergeCell ref="F46:K46"/>
    <mergeCell ref="B59:E59"/>
    <mergeCell ref="F59:K59"/>
    <mergeCell ref="F77:K77"/>
    <mergeCell ref="B90:E90"/>
    <mergeCell ref="B72:E72"/>
    <mergeCell ref="F72:K72"/>
    <mergeCell ref="G80:K80"/>
    <mergeCell ref="F90:K90"/>
    <mergeCell ref="B232:D232"/>
    <mergeCell ref="B234:E234"/>
    <mergeCell ref="B188:D188"/>
    <mergeCell ref="G188:K188"/>
    <mergeCell ref="F135:K135"/>
    <mergeCell ref="B142:E142"/>
    <mergeCell ref="F142:K142"/>
    <mergeCell ref="B159:E159"/>
    <mergeCell ref="F159:K159"/>
    <mergeCell ref="B145:D145"/>
    <mergeCell ref="G145:K145"/>
    <mergeCell ref="B162:D162"/>
    <mergeCell ref="G162:K162"/>
    <mergeCell ref="B218:D218"/>
    <mergeCell ref="B228:D228"/>
    <mergeCell ref="G228:K228"/>
    <mergeCell ref="B205:E205"/>
    <mergeCell ref="F205:K205"/>
    <mergeCell ref="G269:K269"/>
    <mergeCell ref="B279:E279"/>
    <mergeCell ref="F279:K279"/>
    <mergeCell ref="B269:D269"/>
    <mergeCell ref="B238:D238"/>
    <mergeCell ref="B247:E247"/>
    <mergeCell ref="B250:D250"/>
    <mergeCell ref="B266:E266"/>
    <mergeCell ref="B260:E260"/>
    <mergeCell ref="B265:D265"/>
    <mergeCell ref="F260:K260"/>
    <mergeCell ref="F266:K266"/>
    <mergeCell ref="G265:K265"/>
    <mergeCell ref="G250:K250"/>
    <mergeCell ref="B133:D133"/>
    <mergeCell ref="G133:K133"/>
    <mergeCell ref="B138:D138"/>
    <mergeCell ref="G138:K138"/>
    <mergeCell ref="F229:K229"/>
    <mergeCell ref="G232:K232"/>
    <mergeCell ref="F234:K234"/>
    <mergeCell ref="G238:K238"/>
    <mergeCell ref="F247:K247"/>
    <mergeCell ref="B229:E229"/>
    <mergeCell ref="B219:E219"/>
    <mergeCell ref="F219:K219"/>
    <mergeCell ref="G218:K218"/>
    <mergeCell ref="B305:E305"/>
    <mergeCell ref="F305:K305"/>
    <mergeCell ref="B312:D312"/>
    <mergeCell ref="G312:K312"/>
    <mergeCell ref="B318:E318"/>
    <mergeCell ref="F318:K318"/>
    <mergeCell ref="B288:D288"/>
    <mergeCell ref="G288:K288"/>
    <mergeCell ref="B292:E292"/>
    <mergeCell ref="F292:K292"/>
    <mergeCell ref="B295:D295"/>
    <mergeCell ref="G295:K295"/>
    <mergeCell ref="B341:E341"/>
    <mergeCell ref="F341:K341"/>
    <mergeCell ref="B348:D348"/>
    <mergeCell ref="G348:K348"/>
    <mergeCell ref="B354:E354"/>
    <mergeCell ref="F354:K354"/>
    <mergeCell ref="B325:D325"/>
    <mergeCell ref="G325:K325"/>
    <mergeCell ref="B331:E331"/>
    <mergeCell ref="F331:K331"/>
    <mergeCell ref="B340:D340"/>
    <mergeCell ref="G340:K340"/>
    <mergeCell ref="B380:E380"/>
    <mergeCell ref="F380:K380"/>
    <mergeCell ref="B386:D386"/>
    <mergeCell ref="G386:K386"/>
    <mergeCell ref="B393:E393"/>
    <mergeCell ref="F393:K393"/>
    <mergeCell ref="B362:D362"/>
    <mergeCell ref="G362:K362"/>
    <mergeCell ref="B367:E367"/>
    <mergeCell ref="F367:K367"/>
    <mergeCell ref="B373:D373"/>
    <mergeCell ref="G373:K373"/>
    <mergeCell ref="B515:D515"/>
    <mergeCell ref="G515:K515"/>
    <mergeCell ref="B495:E495"/>
    <mergeCell ref="F495:K495"/>
    <mergeCell ref="B500:D500"/>
    <mergeCell ref="G500:K500"/>
    <mergeCell ref="B508:E508"/>
    <mergeCell ref="F508:K508"/>
    <mergeCell ref="B481:D481"/>
    <mergeCell ref="G481:K481"/>
    <mergeCell ref="B482:E482"/>
    <mergeCell ref="F482:K482"/>
    <mergeCell ref="B486:D486"/>
    <mergeCell ref="G486:K486"/>
    <mergeCell ref="B468:D468"/>
    <mergeCell ref="G468:K468"/>
    <mergeCell ref="B469:E469"/>
    <mergeCell ref="F469:K469"/>
    <mergeCell ref="B437:D437"/>
    <mergeCell ref="G437:K437"/>
    <mergeCell ref="B443:E443"/>
    <mergeCell ref="F443:K443"/>
    <mergeCell ref="B447:D447"/>
    <mergeCell ref="G447:K447"/>
    <mergeCell ref="B417:E417"/>
    <mergeCell ref="F417:K417"/>
    <mergeCell ref="B423:D423"/>
    <mergeCell ref="G423:K423"/>
    <mergeCell ref="B430:E430"/>
    <mergeCell ref="F430:K430"/>
    <mergeCell ref="B397:D397"/>
    <mergeCell ref="G397:K397"/>
    <mergeCell ref="B456:E456"/>
    <mergeCell ref="F456:K456"/>
    <mergeCell ref="B404:E404"/>
    <mergeCell ref="F404:K404"/>
    <mergeCell ref="B412:D412"/>
    <mergeCell ref="G412:K412"/>
  </mergeCells>
  <phoneticPr fontId="2" type="noConversion"/>
  <conditionalFormatting sqref="D111 D113:D119 D121:D129">
    <cfRule type="duplicateValues" dxfId="17" priority="36" stopIfTrue="1"/>
  </conditionalFormatting>
  <conditionalFormatting sqref="D131:D132 D134">
    <cfRule type="duplicateValues" dxfId="16" priority="63" stopIfTrue="1"/>
  </conditionalFormatting>
  <conditionalFormatting sqref="D136:D137 D139:D141">
    <cfRule type="duplicateValues" dxfId="15" priority="10" stopIfTrue="1"/>
  </conditionalFormatting>
  <conditionalFormatting sqref="D177:D181 D167:D169">
    <cfRule type="duplicateValues" dxfId="14" priority="2"/>
  </conditionalFormatting>
  <conditionalFormatting sqref="D179:D181 D167:D169">
    <cfRule type="duplicateValues" dxfId="13" priority="94" stopIfTrue="1"/>
  </conditionalFormatting>
  <conditionalFormatting sqref="D262:D264">
    <cfRule type="duplicateValues" dxfId="12" priority="96"/>
  </conditionalFormatting>
  <conditionalFormatting sqref="D105 D107:D108 D94 D101">
    <cfRule type="duplicateValues" dxfId="11" priority="113" stopIfTrue="1"/>
  </conditionalFormatting>
  <conditionalFormatting sqref="D174:D176 D166">
    <cfRule type="duplicateValues" dxfId="10" priority="116"/>
  </conditionalFormatting>
  <conditionalFormatting sqref="D24:D32 D22">
    <cfRule type="duplicateValues" dxfId="9" priority="132" stopIfTrue="1"/>
  </conditionalFormatting>
  <conditionalFormatting sqref="D37:D45 D35">
    <cfRule type="duplicateValues" dxfId="8" priority="136" stopIfTrue="1"/>
  </conditionalFormatting>
  <conditionalFormatting sqref="D63:D71 D61">
    <cfRule type="duplicateValues" dxfId="7" priority="141" stopIfTrue="1"/>
  </conditionalFormatting>
  <conditionalFormatting sqref="D81:D87 D79 D74:D75">
    <cfRule type="duplicateValues" dxfId="6" priority="160" stopIfTrue="1"/>
  </conditionalFormatting>
  <conditionalFormatting sqref="D105 D107:D108 D61 D74:D75 D79 D81:D89 D48:D49 D92:D94 D51:D58 D63:D71 D96:D102">
    <cfRule type="duplicateValues" dxfId="5" priority="164" stopIfTrue="1"/>
  </conditionalFormatting>
  <conditionalFormatting sqref="D105 D107:D108 D35 D61 D74:D75 D79 D81:D89 D9:D10 D22 D24:D32 D48:D49 D92:D94 D12:D19 D37:D45 D51:D58 D63:D71 D96:D102">
    <cfRule type="duplicateValues" dxfId="4" priority="176" stopIfTrue="1"/>
  </conditionalFormatting>
  <conditionalFormatting sqref="D96:D100 D88:D89 D92:D93 D102">
    <cfRule type="duplicateValues" dxfId="3" priority="177" stopIfTrue="1"/>
  </conditionalFormatting>
  <conditionalFormatting sqref="D146:D158 D144">
    <cfRule type="duplicateValues" dxfId="2" priority="178" stopIfTrue="1"/>
  </conditionalFormatting>
  <conditionalFormatting sqref="D170:D178 D161 D163:D166">
    <cfRule type="duplicateValues" dxfId="1" priority="179" stopIfTrue="1"/>
  </conditionalFormatting>
  <conditionalFormatting sqref="D170:D173 D161 D163:D165">
    <cfRule type="duplicateValues" dxfId="0" priority="186"/>
  </conditionalFormatting>
  <pageMargins left="0.23622047244094491" right="0.23622047244094491" top="0.23622047244094491" bottom="0.23622047244094491" header="0.31496062992125984" footer="0.31496062992125984"/>
  <pageSetup paperSize="9" scale="40"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dc:creator>
  <cp:lastModifiedBy>Edutec</cp:lastModifiedBy>
  <cp:lastPrinted>2025-03-03T16:16:33Z</cp:lastPrinted>
  <dcterms:created xsi:type="dcterms:W3CDTF">2021-01-25T13:54:09Z</dcterms:created>
  <dcterms:modified xsi:type="dcterms:W3CDTF">2025-03-26T21:00:05Z</dcterms:modified>
</cp:coreProperties>
</file>