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tec\Desktop\DSEI LSUL\PROCESSO SELETIVO\PROCESSO SELETIVO 001-2025\PLANILHA DE INSCRITOS\"/>
    </mc:Choice>
  </mc:AlternateContent>
  <bookViews>
    <workbookView xWindow="0" yWindow="0" windowWidth="20490" windowHeight="6900"/>
  </bookViews>
  <sheets>
    <sheet name="Plan1" sheetId="1" r:id="rId1"/>
  </sheets>
  <definedNames>
    <definedName name="_xlnm._FilterDatabase" localSheetId="0" hidden="1">Plan1!$A$10:$J$46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11" i="1"/>
</calcChain>
</file>

<file path=xl/sharedStrings.xml><?xml version="1.0" encoding="utf-8"?>
<sst xmlns="http://schemas.openxmlformats.org/spreadsheetml/2006/main" count="121" uniqueCount="61">
  <si>
    <t>ÁREA DE SELEÇÃO</t>
  </si>
  <si>
    <t>ORGANIZAÇÃO SOCIAL DE SAÚDE HOSPITAL E MATERNIDADE THEREZINHA DE JESUS - OSS HMTJ</t>
  </si>
  <si>
    <t>NOME</t>
  </si>
  <si>
    <t>EDITAL Nº 01/2025</t>
  </si>
  <si>
    <t>ANALISTA TECNICO DE SAUDE INDIGENA</t>
  </si>
  <si>
    <t>SIMONE UGARTE ALVES</t>
  </si>
  <si>
    <t>MIGUEL GARRIDO OTERO FILHO</t>
  </si>
  <si>
    <t>APOIADOR TECNICO EM SAUDE</t>
  </si>
  <si>
    <t>ASSISTENTE ADMINISTRATIVO</t>
  </si>
  <si>
    <t>KATYANNE PEREIRA SALLES</t>
  </si>
  <si>
    <t>ENFERMEIRO</t>
  </si>
  <si>
    <t xml:space="preserve">DSEI LITORAL SUL </t>
  </si>
  <si>
    <t>CONVÊNIO Nº 972878</t>
  </si>
  <si>
    <t>ISABELLA RODRIGUES BETTI</t>
  </si>
  <si>
    <t>SEDIEL ANDRADE AMBRÓSIO</t>
  </si>
  <si>
    <t>DANIELA FRANÇA DA SILVA</t>
  </si>
  <si>
    <t>HENUA KETELIN COSTA SILVA</t>
  </si>
  <si>
    <t>ELKE JANE MELGUEIRO PONTES</t>
  </si>
  <si>
    <t>DEISI MEIRIÉLLE BOLZAN OLIVEIRA PINTO</t>
  </si>
  <si>
    <t>PAMELA MARCELA SILVA BONFIM</t>
  </si>
  <si>
    <t>YANDRY FELIPE COSTA ALVES</t>
  </si>
  <si>
    <t>DEMETRIO BARROS RIBEIRO DA SILVA</t>
  </si>
  <si>
    <t>THAÍS CRISTINE CAETANO</t>
  </si>
  <si>
    <t>SARA JANE BRAZÃO PINTO</t>
  </si>
  <si>
    <t>EDNA VERA RODRIGUES BRAZÃO MARTINS</t>
  </si>
  <si>
    <t>CAMILA MACIOSZEK SCHWARZ</t>
  </si>
  <si>
    <t>IONE DA SILVA SANTOS</t>
  </si>
  <si>
    <t>IVY KARLA DE ARAGÃO MARTINS FRANCISCO</t>
  </si>
  <si>
    <t>MEIDER MANUEL LEISTER PEREIRA</t>
  </si>
  <si>
    <t>RICARDO SERENA</t>
  </si>
  <si>
    <t>MARCELO DE SIQUEIRA</t>
  </si>
  <si>
    <t>ENGENHEIRO CIVIL</t>
  </si>
  <si>
    <t>VITOR MONTEIRO STERING NEVES</t>
  </si>
  <si>
    <t>LUIZ FILLIPE MARTINS SILVA</t>
  </si>
  <si>
    <t>SHAISSON DOS REIS MENDONÇA</t>
  </si>
  <si>
    <t>KAUNYS LINEKER NEVES DE MELO SOUZA</t>
  </si>
  <si>
    <t>FARMACEUTICO</t>
  </si>
  <si>
    <t>BIANCA LIPSKI TERRES</t>
  </si>
  <si>
    <t>MARIA ELOIR NOGUEIRA</t>
  </si>
  <si>
    <t>MAXWELL DA SILVA ALMEIDA</t>
  </si>
  <si>
    <t>MANUELA PINHEIRO FERREIRA</t>
  </si>
  <si>
    <t>GEOLOGO</t>
  </si>
  <si>
    <t>CÁSSIO ARANOVICH DE ABREU</t>
  </si>
  <si>
    <t>LETÍCIA THIESEN RIGON</t>
  </si>
  <si>
    <t>CARLESSANDRA MARTINS UCHOA</t>
  </si>
  <si>
    <t>NUTRICIONISTA</t>
  </si>
  <si>
    <t>HELENA ELIAS LULU</t>
  </si>
  <si>
    <t>WELLEM CRISTINA GOMES BOTELHO</t>
  </si>
  <si>
    <t xml:space="preserve">BRUNA APARECIDA DA SILVA </t>
  </si>
  <si>
    <t>TECNICO EM SANEAMENTO E CONTROLE AMBIENTAL</t>
  </si>
  <si>
    <t>DAVI NEVES DE MATOS</t>
  </si>
  <si>
    <t xml:space="preserve">NOTA DA ANALISE CURRICULAR </t>
  </si>
  <si>
    <t xml:space="preserve">NOTA FINAL </t>
  </si>
  <si>
    <t>FALTOU</t>
  </si>
  <si>
    <t>APROVADO</t>
  </si>
  <si>
    <t>REPROVADO</t>
  </si>
  <si>
    <t>CLASSIFICAÇÃO DA ETAPA DE ENTREVISTAS TÉCNICO E COMPORTAMENTAL</t>
  </si>
  <si>
    <t xml:space="preserve">RESULTADO PÓS ENTREVISTA TÉCNICO E COMPORTAMENTAL </t>
  </si>
  <si>
    <t xml:space="preserve">NOTA DA ENTREVISTA TECNICO E COMPORTAMENTAL </t>
  </si>
  <si>
    <t>CLASSIFICAÇÃO</t>
  </si>
  <si>
    <t xml:space="preserve">A Organização Social de Saúde Hospital e Maternidade Therezinha de Jesus e a Comissão Examinadora do edital Nº 01/2025 divulgam o resultado da etapa de entrevista técnico e comportamental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</si>
</sst>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2"/>
      <color rgb="FF000000"/>
      <name val="Arial Narrow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readingOrder="1"/>
    </xf>
    <xf numFmtId="49" fontId="9" fillId="0" borderId="1" xfId="0" applyNumberFormat="1" applyFont="1" applyBorder="1" applyAlignment="1">
      <alignment horizontal="center" vertical="center" readingOrder="1"/>
    </xf>
    <xf numFmtId="49" fontId="9" fillId="0" borderId="1" xfId="0" applyNumberFormat="1" applyFont="1" applyBorder="1" applyAlignment="1">
      <alignment horizontal="center" vertical="center"/>
    </xf>
    <xf numFmtId="43" fontId="2" fillId="0" borderId="0" xfId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 readingOrder="1"/>
    </xf>
    <xf numFmtId="2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</cellXfs>
  <cellStyles count="2">
    <cellStyle name="Normal" xfId="0" builtinId="0"/>
    <cellStyle name="Vírgula" xfId="1" builtinId="3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61452</xdr:colOff>
      <xdr:row>0</xdr:row>
      <xdr:rowOff>0</xdr:rowOff>
    </xdr:from>
    <xdr:to>
      <xdr:col>1</xdr:col>
      <xdr:colOff>3587750</xdr:colOff>
      <xdr:row>3</xdr:row>
      <xdr:rowOff>76815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752" y="0"/>
          <a:ext cx="3735848" cy="1156315"/>
        </a:xfrm>
        <a:prstGeom prst="rect">
          <a:avLst/>
        </a:prstGeom>
      </xdr:spPr>
    </xdr:pic>
    <xdr:clientData/>
  </xdr:twoCellAnchor>
  <xdr:twoCellAnchor editAs="oneCell">
    <xdr:from>
      <xdr:col>4</xdr:col>
      <xdr:colOff>318524</xdr:colOff>
      <xdr:row>0</xdr:row>
      <xdr:rowOff>38100</xdr:rowOff>
    </xdr:from>
    <xdr:to>
      <xdr:col>6</xdr:col>
      <xdr:colOff>990600</xdr:colOff>
      <xdr:row>3</xdr:row>
      <xdr:rowOff>127000</xdr:rowOff>
    </xdr:to>
    <xdr:pic>
      <xdr:nvPicPr>
        <xdr:cNvPr id="3" name="Imagem 2" descr="C:\Users\Edutec\Downloads\Logo DSEI LITORAL SU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29324" y="38100"/>
          <a:ext cx="3516876" cy="116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8"/>
  <sheetViews>
    <sheetView showGridLines="0" tabSelected="1" topLeftCell="B31" zoomScaleNormal="100" workbookViewId="0">
      <selection activeCell="D35" sqref="D35:D37"/>
    </sheetView>
  </sheetViews>
  <sheetFormatPr defaultColWidth="8.85546875" defaultRowHeight="15.75" x14ac:dyDescent="0.25"/>
  <cols>
    <col min="1" max="1" width="3.140625" style="5" customWidth="1"/>
    <col min="2" max="2" width="53.85546875" style="5" bestFit="1" customWidth="1"/>
    <col min="3" max="3" width="58.28515625" style="5" customWidth="1"/>
    <col min="4" max="4" width="18.7109375" style="1" customWidth="1"/>
    <col min="5" max="5" width="18.7109375" style="9" customWidth="1"/>
    <col min="6" max="6" width="18.7109375" style="5" customWidth="1"/>
    <col min="7" max="7" width="19.85546875" style="5" customWidth="1"/>
    <col min="8" max="8" width="15.42578125" style="1" customWidth="1"/>
    <col min="9" max="9" width="12.28515625" style="19" customWidth="1"/>
    <col min="10" max="16384" width="8.85546875" style="5"/>
  </cols>
  <sheetData>
    <row r="1" spans="2:9" ht="54" customHeight="1" x14ac:dyDescent="0.25">
      <c r="B1" s="27"/>
      <c r="C1" s="25" t="s">
        <v>1</v>
      </c>
      <c r="D1" s="25"/>
      <c r="E1" s="30"/>
      <c r="F1" s="30"/>
      <c r="G1" s="31"/>
    </row>
    <row r="2" spans="2:9" ht="15.6" customHeight="1" x14ac:dyDescent="0.25">
      <c r="B2" s="28"/>
      <c r="C2" s="26" t="s">
        <v>11</v>
      </c>
      <c r="D2" s="26"/>
      <c r="E2" s="32"/>
      <c r="F2" s="32"/>
      <c r="G2" s="33"/>
    </row>
    <row r="3" spans="2:9" x14ac:dyDescent="0.25">
      <c r="B3" s="28"/>
      <c r="C3" s="26" t="s">
        <v>12</v>
      </c>
      <c r="D3" s="26"/>
      <c r="E3" s="32"/>
      <c r="F3" s="32"/>
      <c r="G3" s="33"/>
    </row>
    <row r="4" spans="2:9" x14ac:dyDescent="0.25">
      <c r="B4" s="29"/>
      <c r="C4" s="36" t="s">
        <v>3</v>
      </c>
      <c r="D4" s="36"/>
      <c r="E4" s="34"/>
      <c r="F4" s="34"/>
      <c r="G4" s="35"/>
    </row>
    <row r="5" spans="2:9" x14ac:dyDescent="0.25">
      <c r="B5" s="23"/>
      <c r="C5" s="23"/>
      <c r="D5" s="23"/>
      <c r="E5" s="23"/>
      <c r="F5" s="23"/>
      <c r="G5" s="23"/>
    </row>
    <row r="6" spans="2:9" x14ac:dyDescent="0.25">
      <c r="B6" s="37" t="s">
        <v>57</v>
      </c>
      <c r="C6" s="38"/>
      <c r="D6" s="38"/>
      <c r="E6" s="38"/>
      <c r="F6" s="38"/>
      <c r="G6" s="38"/>
    </row>
    <row r="7" spans="2:9" s="19" customFormat="1" ht="33.75" customHeight="1" x14ac:dyDescent="0.25">
      <c r="B7" s="39" t="s">
        <v>60</v>
      </c>
      <c r="C7" s="39"/>
      <c r="D7" s="39"/>
      <c r="E7" s="39"/>
      <c r="F7" s="39"/>
      <c r="G7" s="39"/>
      <c r="H7" s="18"/>
    </row>
    <row r="8" spans="2:9" s="1" customFormat="1" ht="31.35" customHeight="1" x14ac:dyDescent="0.25">
      <c r="B8" s="40"/>
      <c r="C8" s="40"/>
      <c r="D8" s="40"/>
      <c r="E8" s="40"/>
      <c r="F8" s="40"/>
      <c r="G8" s="40"/>
      <c r="I8" s="19"/>
    </row>
    <row r="9" spans="2:9" s="1" customFormat="1" ht="15.6" customHeight="1" x14ac:dyDescent="0.25">
      <c r="B9" s="24" t="s">
        <v>56</v>
      </c>
      <c r="C9" s="24"/>
      <c r="D9" s="24"/>
      <c r="E9" s="24"/>
      <c r="F9" s="24"/>
      <c r="G9" s="24"/>
      <c r="H9" s="14"/>
      <c r="I9" s="20"/>
    </row>
    <row r="10" spans="2:9" ht="86.25" customHeight="1" x14ac:dyDescent="0.25">
      <c r="B10" s="3" t="s">
        <v>2</v>
      </c>
      <c r="C10" s="2" t="s">
        <v>0</v>
      </c>
      <c r="D10" s="4" t="s">
        <v>59</v>
      </c>
      <c r="E10" s="4" t="s">
        <v>52</v>
      </c>
      <c r="F10" s="4" t="s">
        <v>51</v>
      </c>
      <c r="G10" s="4" t="s">
        <v>58</v>
      </c>
      <c r="H10" s="5"/>
      <c r="I10" s="21"/>
    </row>
    <row r="11" spans="2:9" x14ac:dyDescent="0.25">
      <c r="B11" s="8" t="s">
        <v>13</v>
      </c>
      <c r="C11" s="7" t="s">
        <v>4</v>
      </c>
      <c r="D11" s="6" t="s">
        <v>53</v>
      </c>
      <c r="E11" s="13">
        <f>SUM(F11:G11)</f>
        <v>12.1</v>
      </c>
      <c r="F11" s="11">
        <v>12.1</v>
      </c>
      <c r="G11" s="12">
        <v>0</v>
      </c>
      <c r="H11" s="5"/>
      <c r="I11" s="21"/>
    </row>
    <row r="12" spans="2:9" x14ac:dyDescent="0.25">
      <c r="B12" s="8" t="s">
        <v>47</v>
      </c>
      <c r="C12" s="7" t="s">
        <v>45</v>
      </c>
      <c r="D12" s="6" t="s">
        <v>54</v>
      </c>
      <c r="E12" s="13">
        <f t="shared" ref="E12:E46" si="0">SUM(F12:G12)</f>
        <v>33</v>
      </c>
      <c r="F12" s="11">
        <v>16</v>
      </c>
      <c r="G12" s="12">
        <v>17</v>
      </c>
      <c r="H12" s="5"/>
      <c r="I12" s="21"/>
    </row>
    <row r="13" spans="2:9" x14ac:dyDescent="0.25">
      <c r="B13" s="8" t="s">
        <v>46</v>
      </c>
      <c r="C13" s="7" t="s">
        <v>45</v>
      </c>
      <c r="D13" s="6" t="s">
        <v>54</v>
      </c>
      <c r="E13" s="13">
        <f t="shared" si="0"/>
        <v>30.4</v>
      </c>
      <c r="F13" s="11">
        <v>17.399999999999999</v>
      </c>
      <c r="G13" s="12">
        <v>13</v>
      </c>
      <c r="H13" s="5"/>
      <c r="I13" s="21"/>
    </row>
    <row r="14" spans="2:9" x14ac:dyDescent="0.25">
      <c r="B14" s="8" t="s">
        <v>48</v>
      </c>
      <c r="C14" s="7" t="s">
        <v>45</v>
      </c>
      <c r="D14" s="6" t="s">
        <v>54</v>
      </c>
      <c r="E14" s="13">
        <f t="shared" si="0"/>
        <v>22.200000000000003</v>
      </c>
      <c r="F14" s="11">
        <v>12.4</v>
      </c>
      <c r="G14" s="12">
        <v>9.8000000000000007</v>
      </c>
      <c r="H14" s="5"/>
      <c r="I14" s="21"/>
    </row>
    <row r="15" spans="2:9" x14ac:dyDescent="0.25">
      <c r="B15" s="8" t="s">
        <v>44</v>
      </c>
      <c r="C15" s="7" t="s">
        <v>45</v>
      </c>
      <c r="D15" s="6" t="s">
        <v>53</v>
      </c>
      <c r="E15" s="13">
        <f t="shared" si="0"/>
        <v>19.100000000000001</v>
      </c>
      <c r="F15" s="11">
        <v>19.100000000000001</v>
      </c>
      <c r="G15" s="12">
        <v>0</v>
      </c>
      <c r="H15" s="5"/>
      <c r="I15" s="21"/>
    </row>
    <row r="16" spans="2:9" x14ac:dyDescent="0.25">
      <c r="B16" s="8" t="s">
        <v>26</v>
      </c>
      <c r="C16" s="7" t="s">
        <v>10</v>
      </c>
      <c r="D16" s="6" t="s">
        <v>54</v>
      </c>
      <c r="E16" s="13">
        <f t="shared" si="0"/>
        <v>34.6</v>
      </c>
      <c r="F16" s="11">
        <v>16</v>
      </c>
      <c r="G16" s="15">
        <v>18.600000000000001</v>
      </c>
      <c r="H16" s="10"/>
      <c r="I16" s="21"/>
    </row>
    <row r="17" spans="2:9" x14ac:dyDescent="0.25">
      <c r="B17" s="8" t="s">
        <v>22</v>
      </c>
      <c r="C17" s="7" t="s">
        <v>10</v>
      </c>
      <c r="D17" s="6" t="s">
        <v>54</v>
      </c>
      <c r="E17" s="13">
        <f t="shared" si="0"/>
        <v>32.760000000000005</v>
      </c>
      <c r="F17" s="11">
        <v>20.6</v>
      </c>
      <c r="G17" s="15">
        <v>12.16</v>
      </c>
      <c r="H17" s="10"/>
      <c r="I17" s="21"/>
    </row>
    <row r="18" spans="2:9" x14ac:dyDescent="0.25">
      <c r="B18" s="8" t="s">
        <v>23</v>
      </c>
      <c r="C18" s="7" t="s">
        <v>10</v>
      </c>
      <c r="D18" s="6" t="s">
        <v>54</v>
      </c>
      <c r="E18" s="13">
        <f t="shared" si="0"/>
        <v>32.1</v>
      </c>
      <c r="F18" s="11">
        <v>19.600000000000001</v>
      </c>
      <c r="G18" s="15">
        <v>12.5</v>
      </c>
      <c r="H18" s="10"/>
      <c r="I18" s="21"/>
    </row>
    <row r="19" spans="2:9" x14ac:dyDescent="0.25">
      <c r="B19" s="8" t="s">
        <v>9</v>
      </c>
      <c r="C19" s="7" t="s">
        <v>10</v>
      </c>
      <c r="D19" s="6" t="s">
        <v>54</v>
      </c>
      <c r="E19" s="13">
        <f t="shared" si="0"/>
        <v>31.8</v>
      </c>
      <c r="F19" s="11">
        <v>21</v>
      </c>
      <c r="G19" s="15">
        <v>10.8</v>
      </c>
      <c r="H19" s="10"/>
      <c r="I19" s="21"/>
    </row>
    <row r="20" spans="2:9" x14ac:dyDescent="0.25">
      <c r="B20" s="8" t="s">
        <v>25</v>
      </c>
      <c r="C20" s="7" t="s">
        <v>10</v>
      </c>
      <c r="D20" s="6" t="s">
        <v>54</v>
      </c>
      <c r="E20" s="13">
        <f t="shared" si="0"/>
        <v>30</v>
      </c>
      <c r="F20" s="11">
        <v>16</v>
      </c>
      <c r="G20" s="15">
        <v>14</v>
      </c>
      <c r="H20" s="10"/>
      <c r="I20" s="21"/>
    </row>
    <row r="21" spans="2:9" x14ac:dyDescent="0.25">
      <c r="B21" s="8" t="s">
        <v>27</v>
      </c>
      <c r="C21" s="7" t="s">
        <v>10</v>
      </c>
      <c r="D21" s="6" t="s">
        <v>54</v>
      </c>
      <c r="E21" s="13">
        <f t="shared" si="0"/>
        <v>25.6</v>
      </c>
      <c r="F21" s="11">
        <v>14.6</v>
      </c>
      <c r="G21" s="15">
        <v>11</v>
      </c>
      <c r="H21" s="10"/>
      <c r="I21" s="21"/>
    </row>
    <row r="22" spans="2:9" x14ac:dyDescent="0.25">
      <c r="B22" s="8" t="s">
        <v>24</v>
      </c>
      <c r="C22" s="7" t="s">
        <v>10</v>
      </c>
      <c r="D22" s="6" t="s">
        <v>55</v>
      </c>
      <c r="E22" s="13">
        <f t="shared" si="0"/>
        <v>24.5</v>
      </c>
      <c r="F22" s="11">
        <v>18</v>
      </c>
      <c r="G22" s="15">
        <v>6.5</v>
      </c>
      <c r="H22" s="10"/>
      <c r="I22" s="21"/>
    </row>
    <row r="23" spans="2:9" x14ac:dyDescent="0.25">
      <c r="B23" s="8" t="s">
        <v>28</v>
      </c>
      <c r="C23" s="7" t="s">
        <v>10</v>
      </c>
      <c r="D23" s="6" t="s">
        <v>53</v>
      </c>
      <c r="E23" s="13">
        <f t="shared" si="0"/>
        <v>15.9</v>
      </c>
      <c r="F23" s="11">
        <v>15.9</v>
      </c>
      <c r="G23" s="15">
        <v>0</v>
      </c>
      <c r="H23" s="10"/>
      <c r="I23" s="21"/>
    </row>
    <row r="24" spans="2:9" x14ac:dyDescent="0.25">
      <c r="B24" s="8" t="s">
        <v>29</v>
      </c>
      <c r="C24" s="7" t="s">
        <v>10</v>
      </c>
      <c r="D24" s="6" t="s">
        <v>53</v>
      </c>
      <c r="E24" s="13">
        <f t="shared" si="0"/>
        <v>14.4</v>
      </c>
      <c r="F24" s="11">
        <v>14.4</v>
      </c>
      <c r="G24" s="15">
        <v>0</v>
      </c>
      <c r="H24" s="10"/>
      <c r="I24" s="21"/>
    </row>
    <row r="25" spans="2:9" x14ac:dyDescent="0.25">
      <c r="B25" s="8" t="s">
        <v>30</v>
      </c>
      <c r="C25" s="7" t="s">
        <v>10</v>
      </c>
      <c r="D25" s="6" t="s">
        <v>55</v>
      </c>
      <c r="E25" s="13">
        <f t="shared" si="0"/>
        <v>22.9</v>
      </c>
      <c r="F25" s="11">
        <v>14.4</v>
      </c>
      <c r="G25" s="15">
        <v>8.5</v>
      </c>
      <c r="H25" s="10"/>
      <c r="I25" s="21"/>
    </row>
    <row r="26" spans="2:9" x14ac:dyDescent="0.25">
      <c r="B26" s="8" t="s">
        <v>32</v>
      </c>
      <c r="C26" s="7" t="s">
        <v>31</v>
      </c>
      <c r="D26" s="6" t="s">
        <v>54</v>
      </c>
      <c r="E26" s="13">
        <f t="shared" si="0"/>
        <v>32.299999999999997</v>
      </c>
      <c r="F26" s="11">
        <v>16</v>
      </c>
      <c r="G26" s="12">
        <v>16.3</v>
      </c>
      <c r="H26" s="5"/>
      <c r="I26" s="21"/>
    </row>
    <row r="27" spans="2:9" x14ac:dyDescent="0.25">
      <c r="B27" s="8" t="s">
        <v>35</v>
      </c>
      <c r="C27" s="7" t="s">
        <v>31</v>
      </c>
      <c r="D27" s="6" t="s">
        <v>54</v>
      </c>
      <c r="E27" s="13">
        <f t="shared" si="0"/>
        <v>29.3</v>
      </c>
      <c r="F27" s="11">
        <v>12.5</v>
      </c>
      <c r="G27" s="12">
        <v>16.8</v>
      </c>
      <c r="H27" s="5"/>
      <c r="I27" s="21"/>
    </row>
    <row r="28" spans="2:9" x14ac:dyDescent="0.25">
      <c r="B28" s="8" t="s">
        <v>33</v>
      </c>
      <c r="C28" s="7" t="s">
        <v>31</v>
      </c>
      <c r="D28" s="6" t="s">
        <v>53</v>
      </c>
      <c r="E28" s="13">
        <f t="shared" si="0"/>
        <v>13.1</v>
      </c>
      <c r="F28" s="11">
        <v>13.1</v>
      </c>
      <c r="G28" s="12">
        <v>0</v>
      </c>
      <c r="H28" s="5"/>
      <c r="I28" s="21"/>
    </row>
    <row r="29" spans="2:9" x14ac:dyDescent="0.25">
      <c r="B29" s="8" t="s">
        <v>34</v>
      </c>
      <c r="C29" s="7" t="s">
        <v>31</v>
      </c>
      <c r="D29" s="6" t="s">
        <v>53</v>
      </c>
      <c r="E29" s="13">
        <f t="shared" si="0"/>
        <v>12.8</v>
      </c>
      <c r="F29" s="11">
        <v>12.8</v>
      </c>
      <c r="G29" s="12">
        <v>0</v>
      </c>
      <c r="H29" s="5"/>
      <c r="I29" s="21"/>
    </row>
    <row r="30" spans="2:9" x14ac:dyDescent="0.25">
      <c r="B30" s="8" t="s">
        <v>37</v>
      </c>
      <c r="C30" s="7" t="s">
        <v>36</v>
      </c>
      <c r="D30" s="6" t="s">
        <v>54</v>
      </c>
      <c r="E30" s="13">
        <f t="shared" si="0"/>
        <v>28.2</v>
      </c>
      <c r="F30" s="11">
        <v>14.6</v>
      </c>
      <c r="G30" s="12">
        <v>13.6</v>
      </c>
      <c r="H30" s="5"/>
      <c r="I30" s="21"/>
    </row>
    <row r="31" spans="2:9" x14ac:dyDescent="0.25">
      <c r="B31" s="8" t="s">
        <v>38</v>
      </c>
      <c r="C31" s="7" t="s">
        <v>36</v>
      </c>
      <c r="D31" s="6" t="s">
        <v>55</v>
      </c>
      <c r="E31" s="13">
        <f t="shared" si="0"/>
        <v>20.399999999999999</v>
      </c>
      <c r="F31" s="11">
        <v>12.4</v>
      </c>
      <c r="G31" s="12">
        <v>8</v>
      </c>
      <c r="H31" s="5"/>
      <c r="I31" s="21"/>
    </row>
    <row r="32" spans="2:9" x14ac:dyDescent="0.25">
      <c r="B32" s="8" t="s">
        <v>39</v>
      </c>
      <c r="C32" s="7" t="s">
        <v>36</v>
      </c>
      <c r="D32" s="6" t="s">
        <v>55</v>
      </c>
      <c r="E32" s="13">
        <f t="shared" si="0"/>
        <v>20.56</v>
      </c>
      <c r="F32" s="11">
        <v>12.399999999999999</v>
      </c>
      <c r="G32" s="12">
        <v>8.16</v>
      </c>
      <c r="H32" s="5"/>
      <c r="I32" s="21"/>
    </row>
    <row r="33" spans="2:10" x14ac:dyDescent="0.25">
      <c r="B33" s="8" t="s">
        <v>42</v>
      </c>
      <c r="C33" s="7" t="s">
        <v>41</v>
      </c>
      <c r="D33" s="6" t="s">
        <v>55</v>
      </c>
      <c r="E33" s="13">
        <f t="shared" si="0"/>
        <v>20.329999999999998</v>
      </c>
      <c r="F33" s="11">
        <v>12</v>
      </c>
      <c r="G33" s="17">
        <v>8.33</v>
      </c>
      <c r="H33" s="5"/>
      <c r="I33" s="21"/>
    </row>
    <row r="34" spans="2:10" x14ac:dyDescent="0.25">
      <c r="B34" s="8" t="s">
        <v>43</v>
      </c>
      <c r="C34" s="7" t="s">
        <v>41</v>
      </c>
      <c r="D34" s="6" t="s">
        <v>55</v>
      </c>
      <c r="E34" s="13">
        <f t="shared" si="0"/>
        <v>19.46</v>
      </c>
      <c r="F34" s="11">
        <v>11.3</v>
      </c>
      <c r="G34" s="17">
        <v>8.16</v>
      </c>
      <c r="H34" s="5"/>
      <c r="I34" s="21"/>
    </row>
    <row r="35" spans="2:10" x14ac:dyDescent="0.25">
      <c r="B35" s="8" t="s">
        <v>40</v>
      </c>
      <c r="C35" s="7" t="s">
        <v>41</v>
      </c>
      <c r="D35" s="6" t="s">
        <v>55</v>
      </c>
      <c r="E35" s="13">
        <f t="shared" si="0"/>
        <v>16</v>
      </c>
      <c r="F35" s="11">
        <v>13</v>
      </c>
      <c r="G35" s="12">
        <v>3</v>
      </c>
      <c r="H35" s="5"/>
      <c r="I35" s="21"/>
    </row>
    <row r="36" spans="2:10" x14ac:dyDescent="0.25">
      <c r="B36" s="8" t="s">
        <v>5</v>
      </c>
      <c r="C36" s="7" t="s">
        <v>7</v>
      </c>
      <c r="D36" s="6" t="s">
        <v>55</v>
      </c>
      <c r="E36" s="13">
        <f t="shared" si="0"/>
        <v>30.1</v>
      </c>
      <c r="F36" s="11">
        <v>22.1</v>
      </c>
      <c r="G36" s="17">
        <v>8</v>
      </c>
      <c r="H36" s="5"/>
      <c r="I36" s="21"/>
    </row>
    <row r="37" spans="2:10" x14ac:dyDescent="0.25">
      <c r="B37" s="8" t="s">
        <v>15</v>
      </c>
      <c r="C37" s="7" t="s">
        <v>7</v>
      </c>
      <c r="D37" s="6" t="s">
        <v>55</v>
      </c>
      <c r="E37" s="13">
        <f t="shared" si="0"/>
        <v>27.1</v>
      </c>
      <c r="F37" s="11">
        <v>19.100000000000001</v>
      </c>
      <c r="G37" s="17">
        <v>8</v>
      </c>
      <c r="H37" s="5"/>
      <c r="I37" s="21"/>
    </row>
    <row r="38" spans="2:10" x14ac:dyDescent="0.25">
      <c r="B38" s="8" t="s">
        <v>14</v>
      </c>
      <c r="C38" s="7" t="s">
        <v>7</v>
      </c>
      <c r="D38" s="6" t="s">
        <v>53</v>
      </c>
      <c r="E38" s="13">
        <f t="shared" si="0"/>
        <v>19.7</v>
      </c>
      <c r="F38" s="11">
        <v>19.7</v>
      </c>
      <c r="G38" s="12">
        <v>0</v>
      </c>
      <c r="H38" s="5"/>
      <c r="I38" s="21"/>
    </row>
    <row r="39" spans="2:10" x14ac:dyDescent="0.25">
      <c r="B39" s="8" t="s">
        <v>6</v>
      </c>
      <c r="C39" s="7" t="s">
        <v>7</v>
      </c>
      <c r="D39" s="6" t="s">
        <v>53</v>
      </c>
      <c r="E39" s="13">
        <f t="shared" si="0"/>
        <v>17.900000000000002</v>
      </c>
      <c r="F39" s="11">
        <v>17.900000000000002</v>
      </c>
      <c r="G39" s="12">
        <v>0</v>
      </c>
      <c r="H39" s="5"/>
      <c r="I39" s="21"/>
    </row>
    <row r="40" spans="2:10" x14ac:dyDescent="0.25">
      <c r="B40" s="8" t="s">
        <v>50</v>
      </c>
      <c r="C40" s="7" t="s">
        <v>49</v>
      </c>
      <c r="D40" s="6" t="s">
        <v>53</v>
      </c>
      <c r="E40" s="13">
        <f t="shared" si="0"/>
        <v>5.2</v>
      </c>
      <c r="F40" s="11">
        <v>5.2</v>
      </c>
      <c r="G40" s="12">
        <v>0</v>
      </c>
      <c r="H40" s="5"/>
      <c r="I40" s="21"/>
      <c r="J40" s="16"/>
    </row>
    <row r="41" spans="2:10" x14ac:dyDescent="0.25">
      <c r="B41" s="8" t="s">
        <v>20</v>
      </c>
      <c r="C41" s="7" t="s">
        <v>8</v>
      </c>
      <c r="D41" s="6" t="s">
        <v>54</v>
      </c>
      <c r="E41" s="13">
        <f t="shared" si="0"/>
        <v>29.23</v>
      </c>
      <c r="F41" s="11">
        <v>13.4</v>
      </c>
      <c r="G41" s="12">
        <v>15.83</v>
      </c>
      <c r="H41" s="5"/>
      <c r="I41" s="21"/>
    </row>
    <row r="42" spans="2:10" x14ac:dyDescent="0.25">
      <c r="B42" s="8" t="s">
        <v>16</v>
      </c>
      <c r="C42" s="7" t="s">
        <v>8</v>
      </c>
      <c r="D42" s="6" t="s">
        <v>55</v>
      </c>
      <c r="E42" s="13">
        <f t="shared" si="0"/>
        <v>23.5</v>
      </c>
      <c r="F42" s="11">
        <v>18</v>
      </c>
      <c r="G42" s="12">
        <v>5.5</v>
      </c>
      <c r="H42" s="5"/>
      <c r="I42" s="21"/>
    </row>
    <row r="43" spans="2:10" x14ac:dyDescent="0.25">
      <c r="B43" s="8" t="s">
        <v>18</v>
      </c>
      <c r="C43" s="7" t="s">
        <v>8</v>
      </c>
      <c r="D43" s="6" t="s">
        <v>55</v>
      </c>
      <c r="E43" s="13">
        <f t="shared" si="0"/>
        <v>22.299999999999997</v>
      </c>
      <c r="F43" s="11">
        <v>14.7</v>
      </c>
      <c r="G43" s="12">
        <v>7.6</v>
      </c>
      <c r="H43" s="5"/>
      <c r="I43" s="21"/>
    </row>
    <row r="44" spans="2:10" x14ac:dyDescent="0.25">
      <c r="B44" s="8" t="s">
        <v>19</v>
      </c>
      <c r="C44" s="7" t="s">
        <v>8</v>
      </c>
      <c r="D44" s="6" t="s">
        <v>55</v>
      </c>
      <c r="E44" s="13">
        <f t="shared" si="0"/>
        <v>21.5</v>
      </c>
      <c r="F44" s="11">
        <v>13.9</v>
      </c>
      <c r="G44" s="12">
        <v>7.6</v>
      </c>
      <c r="H44" s="5"/>
      <c r="I44" s="21"/>
    </row>
    <row r="45" spans="2:10" x14ac:dyDescent="0.25">
      <c r="B45" s="8" t="s">
        <v>21</v>
      </c>
      <c r="C45" s="7" t="s">
        <v>8</v>
      </c>
      <c r="D45" s="6" t="s">
        <v>53</v>
      </c>
      <c r="E45" s="13">
        <f t="shared" si="0"/>
        <v>13</v>
      </c>
      <c r="F45" s="11">
        <v>13</v>
      </c>
      <c r="G45" s="12">
        <v>0</v>
      </c>
      <c r="H45" s="5"/>
      <c r="I45" s="21"/>
    </row>
    <row r="46" spans="2:10" x14ac:dyDescent="0.25">
      <c r="B46" s="8" t="s">
        <v>17</v>
      </c>
      <c r="C46" s="7" t="s">
        <v>8</v>
      </c>
      <c r="D46" s="6" t="s">
        <v>53</v>
      </c>
      <c r="E46" s="13">
        <f t="shared" si="0"/>
        <v>15.600000000000001</v>
      </c>
      <c r="F46" s="11">
        <v>15.600000000000001</v>
      </c>
      <c r="G46" s="12">
        <v>0</v>
      </c>
      <c r="H46" s="5"/>
      <c r="I46" s="21"/>
    </row>
    <row r="48" spans="2:10" ht="45" customHeight="1" x14ac:dyDescent="0.25">
      <c r="B48" s="22"/>
      <c r="C48" s="22"/>
      <c r="D48" s="22"/>
      <c r="E48" s="22"/>
      <c r="F48" s="22"/>
      <c r="G48" s="22"/>
    </row>
  </sheetData>
  <autoFilter ref="A10:J46"/>
  <mergeCells count="12">
    <mergeCell ref="B48:G48"/>
    <mergeCell ref="B5:G5"/>
    <mergeCell ref="B9:G9"/>
    <mergeCell ref="C1:D1"/>
    <mergeCell ref="C2:D2"/>
    <mergeCell ref="C3:D3"/>
    <mergeCell ref="B1:B4"/>
    <mergeCell ref="E1:G4"/>
    <mergeCell ref="C4:D4"/>
    <mergeCell ref="B6:G6"/>
    <mergeCell ref="B7:G7"/>
    <mergeCell ref="B8:G8"/>
  </mergeCells>
  <phoneticPr fontId="3" type="noConversion"/>
  <conditionalFormatting sqref="B11">
    <cfRule type="duplicateValues" dxfId="5" priority="10" stopIfTrue="1"/>
  </conditionalFormatting>
  <conditionalFormatting sqref="B30:B32">
    <cfRule type="duplicateValues" dxfId="4" priority="15"/>
  </conditionalFormatting>
  <conditionalFormatting sqref="B33:B35">
    <cfRule type="duplicateValues" dxfId="3" priority="16"/>
  </conditionalFormatting>
  <conditionalFormatting sqref="B36:B39">
    <cfRule type="duplicateValues" dxfId="2" priority="14" stopIfTrue="1"/>
  </conditionalFormatting>
  <conditionalFormatting sqref="B40">
    <cfRule type="duplicateValues" dxfId="1" priority="17" stopIfTrue="1"/>
  </conditionalFormatting>
  <conditionalFormatting sqref="B41:B46">
    <cfRule type="duplicateValues" dxfId="0" priority="6" stopIfTrue="1"/>
  </conditionalFormatting>
  <pageMargins left="0.23622047244094491" right="0.23622047244094491" top="0.23622047244094491" bottom="0.23622047244094491" header="0.31496062992125984" footer="0.31496062992125984"/>
  <pageSetup paperSize="9" scale="44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</dc:creator>
  <cp:lastModifiedBy>Edutec</cp:lastModifiedBy>
  <cp:lastPrinted>2025-03-03T13:52:41Z</cp:lastPrinted>
  <dcterms:created xsi:type="dcterms:W3CDTF">2021-01-25T13:54:09Z</dcterms:created>
  <dcterms:modified xsi:type="dcterms:W3CDTF">2025-03-31T17:02:52Z</dcterms:modified>
</cp:coreProperties>
</file>